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LENOVO\Desktop\Projects\E-commerece Sales Excel Project\"/>
    </mc:Choice>
  </mc:AlternateContent>
  <xr:revisionPtr revIDLastSave="0" documentId="13_ncr:1_{5D1689B3-9136-4E62-90C4-D7D392D3B607}" xr6:coauthVersionLast="47" xr6:coauthVersionMax="47" xr10:uidLastSave="{00000000-0000-0000-0000-000000000000}"/>
  <bookViews>
    <workbookView xWindow="-108" yWindow="-108" windowWidth="23256" windowHeight="12456" xr2:uid="{00000000-000D-0000-FFFF-FFFF00000000}"/>
  </bookViews>
  <sheets>
    <sheet name="Dashboard" sheetId="10" r:id="rId1"/>
    <sheet name="Combo Chart" sheetId="3" r:id="rId2"/>
    <sheet name="Waterfall Chart" sheetId="4" r:id="rId3"/>
    <sheet name="Pie Chart" sheetId="5" r:id="rId4"/>
    <sheet name="MAP" sheetId="6" r:id="rId5"/>
    <sheet name="Top 5" sheetId="7" r:id="rId6"/>
    <sheet name="KPI" sheetId="8" r:id="rId7"/>
    <sheet name="KPI YOY" sheetId="9"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Slicer_Region1">#N/A</definedName>
    <definedName name="Slicer_Segment1">#N/A</definedName>
    <definedName name="Slicer_Year2">#N/A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2"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4" i="6"/>
  <c r="E5" i="4"/>
  <c r="E6" i="4"/>
  <c r="E7" i="4"/>
  <c r="E4"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9"/>
  <c r="K9" i="9"/>
  <c r="J9" i="9"/>
  <c r="I9" i="9"/>
  <c r="H9" i="9"/>
  <c r="N17" i="8"/>
  <c r="E40" i="6"/>
  <c r="E50" i="6"/>
  <c r="E35" i="6"/>
  <c r="E38" i="6"/>
  <c r="E12" i="6"/>
  <c r="E20" i="6"/>
  <c r="E23" i="6"/>
  <c r="E33" i="6"/>
  <c r="E39" i="6"/>
  <c r="E47" i="6"/>
  <c r="E26" i="6"/>
  <c r="E30" i="6"/>
  <c r="E52" i="6"/>
  <c r="E13" i="6"/>
  <c r="E5" i="6"/>
  <c r="E34" i="6"/>
  <c r="E46" i="6"/>
  <c r="E29" i="6"/>
  <c r="E8" i="6"/>
  <c r="E10" i="6"/>
  <c r="E42" i="6"/>
  <c r="E27" i="6"/>
  <c r="E22" i="6"/>
  <c r="E16" i="6"/>
  <c r="E18" i="6"/>
  <c r="K17" i="8"/>
  <c r="E48" i="6"/>
  <c r="E36" i="6"/>
  <c r="E43" i="6"/>
  <c r="E49" i="6"/>
  <c r="E14" i="6"/>
  <c r="E6" i="6"/>
  <c r="H17" i="8"/>
  <c r="E25" i="6"/>
  <c r="E21" i="6"/>
  <c r="E51" i="6"/>
  <c r="E7" i="6"/>
  <c r="E9" i="6"/>
  <c r="E4" i="6"/>
  <c r="E17" i="8"/>
  <c r="E31" i="6"/>
  <c r="E37" i="6"/>
  <c r="E28" i="6"/>
  <c r="E15" i="6"/>
  <c r="E17" i="6"/>
  <c r="B17" i="8"/>
  <c r="E41" i="6"/>
  <c r="E45" i="6"/>
  <c r="E44" i="6"/>
  <c r="E19" i="6"/>
  <c r="E11" i="6"/>
  <c r="E24" i="6"/>
  <c r="E32" i="6"/>
</calcChain>
</file>

<file path=xl/sharedStrings.xml><?xml version="1.0" encoding="utf-8"?>
<sst xmlns="http://schemas.openxmlformats.org/spreadsheetml/2006/main" count="130131" uniqueCount="10956">
  <si>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</si>
  <si>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</si>
  <si>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</si>
  <si>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</si>
  <si>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</si>
  <si>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</si>
  <si>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</si>
  <si>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</si>
  <si>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</si>
  <si>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</si>
  <si>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</si>
  <si>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</si>
  <si>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</si>
  <si>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</si>
  <si>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</si>
  <si>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</si>
  <si>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</si>
  <si>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</si>
  <si>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</si>
  <si>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</si>
  <si>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</si>
  <si>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</si>
  <si>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</si>
  <si>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</si>
  <si>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</si>
  <si>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</si>
  <si>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</si>
  <si>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</si>
  <si>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</si>
  <si>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</si>
  <si>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</si>
  <si>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</si>
  <si>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</si>
  <si>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</si>
  <si>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</si>
  <si>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</si>
  <si>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</si>
  <si>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</si>
  <si>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</si>
  <si>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</si>
  <si>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</si>
  <si>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</si>
  <si>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</si>
  <si>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</si>
  <si>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</si>
  <si>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</si>
  <si>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</si>
  <si>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</si>
  <si>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</si>
  <si>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</si>
  <si>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</si>
  <si>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</si>
  <si>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</si>
  <si>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</si>
  <si>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</si>
  <si>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</si>
  <si>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</si>
  <si>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</si>
  <si>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</si>
  <si>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</si>
  <si>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</si>
  <si>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</si>
  <si>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</si>
  <si>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</si>
  <si>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</si>
  <si>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</si>
  <si>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</si>
  <si>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</si>
  <si>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</si>
  <si>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</si>
  <si>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</si>
  <si>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</si>
  <si>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</si>
  <si>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</si>
  <si>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</si>
  <si>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</si>
  <si>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</si>
  <si>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</si>
  <si>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</si>
  <si>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</si>
  <si>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</si>
  <si>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</si>
  <si>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</si>
  <si>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</si>
  <si>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</si>
  <si>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</si>
  <si>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</si>
  <si>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</si>
  <si>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</si>
  <si>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</si>
  <si>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</si>
  <si>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</si>
  <si>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</si>
  <si>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</si>
  <si>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</si>
  <si>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</si>
  <si>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</si>
  <si>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</si>
  <si>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</si>
  <si>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</si>
  <si>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</si>
  <si>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</si>
  <si>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</si>
  <si>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</si>
  <si>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</si>
  <si>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</si>
  <si>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</si>
  <si>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</si>
  <si>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</si>
  <si>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</si>
  <si>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</si>
  <si>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</si>
  <si>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</si>
  <si>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</si>
  <si>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</si>
  <si>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</si>
  <si>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</si>
  <si>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</si>
  <si>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</si>
  <si>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</si>
  <si>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</si>
  <si>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</si>
  <si>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</si>
  <si>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</si>
  <si>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</si>
  <si>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</si>
  <si>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</si>
  <si>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</si>
  <si>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</si>
  <si>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</si>
  <si>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</si>
  <si>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</si>
  <si>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</si>
  <si>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</si>
  <si>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</si>
  <si>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</si>
  <si>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</si>
  <si>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</si>
  <si>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</si>
  <si>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</si>
  <si>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</si>
  <si>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</si>
  <si>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</si>
  <si>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</si>
  <si>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</si>
  <si>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</si>
  <si>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</si>
  <si>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</si>
  <si>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</si>
  <si>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</si>
  <si>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</si>
  <si>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</si>
  <si>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</si>
  <si>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</si>
  <si>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</si>
  <si>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</si>
  <si>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</si>
  <si>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</si>
  <si>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</si>
  <si>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</si>
  <si>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</si>
  <si>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</si>
  <si>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</si>
  <si>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</si>
  <si>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</si>
  <si>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</si>
  <si>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</si>
  <si>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</si>
  <si>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</si>
  <si>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</si>
  <si>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</si>
  <si>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</si>
  <si>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</si>
  <si>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</si>
  <si>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</si>
  <si>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</si>
  <si>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</si>
  <si>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</si>
  <si>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</si>
  <si>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</si>
  <si>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</si>
  <si>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</si>
  <si>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</si>
  <si>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</si>
  <si>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</si>
  <si>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</si>
  <si>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</si>
  <si>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</si>
  <si>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</si>
  <si>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</si>
  <si>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</si>
  <si>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</si>
  <si>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</si>
  <si>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</si>
  <si>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</si>
  <si>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</si>
  <si>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</si>
  <si>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</si>
  <si>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</si>
  <si>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</si>
  <si>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</si>
  <si>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</si>
  <si>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</si>
  <si>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</si>
  <si>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</si>
  <si>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</si>
  <si>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</si>
  <si>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</si>
  <si>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</si>
  <si>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</si>
  <si>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</si>
  <si>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</si>
  <si>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</si>
  <si>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</si>
  <si>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</si>
  <si>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</si>
  <si>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</si>
  <si>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</si>
  <si>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</si>
  <si>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</si>
  <si>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</si>
  <si>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</si>
  <si>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</si>
  <si>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</si>
  <si>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</si>
  <si>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</si>
  <si>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</si>
  <si>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</si>
  <si>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</si>
  <si>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</si>
  <si>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</si>
  <si>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</si>
  <si>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</si>
  <si>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</si>
  <si>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</si>
  <si>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</si>
  <si>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</si>
  <si>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</si>
  <si>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</si>
  <si>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</si>
  <si>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</si>
  <si>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</si>
  <si>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</si>
  <si>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</si>
  <si>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</si>
  <si>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</si>
  <si>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</si>
  <si>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</si>
  <si>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</si>
  <si>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</si>
  <si>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</si>
  <si>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</si>
  <si>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</si>
  <si>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</si>
  <si>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</si>
  <si>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</si>
  <si>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</si>
  <si>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</si>
  <si>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</si>
  <si>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</si>
  <si>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</si>
  <si>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</si>
  <si>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</si>
  <si>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</si>
  <si>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</si>
  <si>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</si>
  <si>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</si>
  <si>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</si>
  <si>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</si>
  <si>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</si>
  <si>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</si>
  <si>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</si>
  <si>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</si>
  <si>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</si>
  <si>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</si>
  <si>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</si>
  <si>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</si>
  <si>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</si>
  <si>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</si>
  <si>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</si>
  <si>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</si>
  <si>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</si>
  <si>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</si>
  <si>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</si>
  <si>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</si>
  <si>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</si>
  <si>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</si>
  <si>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</si>
  <si>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</si>
  <si>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</si>
  <si>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</si>
  <si>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</si>
  <si>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</si>
  <si>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</si>
  <si>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</si>
  <si>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</si>
  <si>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</si>
  <si>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</si>
  <si>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</si>
  <si>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</si>
  <si>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</si>
  <si>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</si>
  <si>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</si>
  <si>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</si>
  <si>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</si>
  <si>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</si>
  <si>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</si>
  <si>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</si>
  <si>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</si>
  <si>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</si>
  <si>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</si>
  <si>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</si>
  <si>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</si>
  <si>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</si>
  <si>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</si>
  <si>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</si>
  <si>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</si>
  <si>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</si>
  <si>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</si>
  <si>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</si>
  <si>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</si>
  <si>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</si>
  <si>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</si>
  <si>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</si>
  <si>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</si>
  <si>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</si>
  <si>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</si>
  <si>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</si>
  <si>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</si>
  <si>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</si>
  <si>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</si>
  <si>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</si>
  <si>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</si>
  <si>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</si>
  <si>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</si>
  <si>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</si>
  <si>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</si>
  <si>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</si>
  <si>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</si>
  <si>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</si>
  <si>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</si>
  <si>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</si>
  <si>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</si>
  <si>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</si>
  <si>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</si>
  <si>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</si>
  <si>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</si>
  <si>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</si>
  <si>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</si>
  <si>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</si>
  <si>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</si>
  <si>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</si>
  <si>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</si>
  <si>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</si>
  <si>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</si>
  <si>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</si>
  <si>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</si>
  <si>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</si>
  <si>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</si>
  <si>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</si>
  <si>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</si>
  <si>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</si>
  <si>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</si>
  <si>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</si>
  <si>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</si>
  <si>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</si>
  <si>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</si>
  <si>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</si>
  <si>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</si>
  <si>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</si>
  <si>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</si>
  <si>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</si>
  <si>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</si>
  <si>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</si>
  <si>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</si>
  <si>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</si>
  <si>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</si>
  <si>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</si>
  <si>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</si>
  <si>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</si>
  <si>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</si>
  <si>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</si>
  <si>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</si>
  <si>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</si>
  <si>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</si>
  <si>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</si>
  <si>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</si>
  <si>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</si>
  <si>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</si>
  <si>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</si>
  <si>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</si>
  <si>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</si>
  <si>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</si>
  <si>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</si>
  <si>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</si>
  <si>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</si>
  <si>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</si>
  <si>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</si>
  <si>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</si>
  <si>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</si>
  <si>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</si>
  <si>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</si>
  <si>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</si>
  <si>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</si>
  <si>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</si>
  <si>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</si>
  <si>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</si>
  <si>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</si>
  <si>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</si>
  <si>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</si>
  <si>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</si>
  <si>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</si>
  <si>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</si>
  <si>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</si>
  <si>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</si>
  <si>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</si>
  <si>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</si>
  <si>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</si>
  <si>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</si>
  <si>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</si>
  <si>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</si>
  <si>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</si>
  <si>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</si>
  <si>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</si>
  <si>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</si>
  <si>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</si>
  <si>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</si>
  <si>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</si>
  <si>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</si>
  <si>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</si>
  <si>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</si>
  <si>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</si>
  <si>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</si>
  <si>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</si>
  <si>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</si>
  <si>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</si>
  <si>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</si>
  <si>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</si>
  <si>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</si>
  <si>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</si>
  <si>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</si>
  <si>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</si>
  <si>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</si>
  <si>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</si>
  <si>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</si>
  <si>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</si>
  <si>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</si>
  <si>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</si>
  <si>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</si>
  <si>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</si>
  <si>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</si>
  <si>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</si>
  <si>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</si>
  <si>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</si>
  <si>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</si>
  <si>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</si>
  <si>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</si>
  <si>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</si>
  <si>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</si>
  <si>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</si>
  <si>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</si>
  <si>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</si>
  <si>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</si>
  <si>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</si>
  <si>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</si>
  <si>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</si>
  <si>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</si>
  <si>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</si>
  <si>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</si>
  <si>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</si>
  <si>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</si>
  <si>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</si>
  <si>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</si>
  <si>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</si>
  <si>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</si>
  <si>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</si>
  <si>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</si>
  <si>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</si>
  <si>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</si>
  <si>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</si>
  <si>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</si>
  <si>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</si>
  <si>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</si>
  <si>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</si>
  <si>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</si>
  <si>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</si>
  <si>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</si>
  <si>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</si>
  <si>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</si>
  <si>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</si>
  <si>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</si>
  <si>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</si>
  <si>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</si>
  <si>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</si>
  <si>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</si>
  <si>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</si>
  <si>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</si>
  <si>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</si>
  <si>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</si>
  <si>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</si>
  <si>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</si>
  <si>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</si>
  <si>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</si>
  <si>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</si>
  <si>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</si>
  <si>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</si>
  <si>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</si>
  <si>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</si>
  <si>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</si>
  <si>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</si>
  <si>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</si>
  <si>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</si>
  <si>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</si>
  <si>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</si>
  <si>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</si>
  <si>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</si>
  <si>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</si>
  <si>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</si>
  <si>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</si>
  <si>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</si>
  <si>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</si>
  <si>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</si>
  <si>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</si>
  <si>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</si>
  <si>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</si>
  <si>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</si>
  <si>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</si>
  <si>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</si>
  <si>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</si>
  <si>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</si>
  <si>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</si>
  <si>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</si>
  <si>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</si>
  <si>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</si>
  <si>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</si>
  <si>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</si>
  <si>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</si>
  <si>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</si>
  <si>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</si>
  <si>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</si>
  <si>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</si>
  <si>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</si>
  <si>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</si>
  <si>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</si>
  <si>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</si>
  <si>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</si>
  <si>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</si>
  <si>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</si>
  <si>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</si>
  <si>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</si>
  <si>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</si>
  <si>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</si>
  <si>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</si>
  <si>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</si>
  <si>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</si>
  <si>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</si>
  <si>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</si>
  <si>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</si>
  <si>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</si>
  <si>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</si>
  <si>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</si>
  <si>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</si>
  <si>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</si>
  <si>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</si>
  <si>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</si>
  <si>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</si>
  <si>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</si>
  <si>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</si>
  <si>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</si>
  <si>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</si>
  <si>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</si>
  <si>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</si>
  <si>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</si>
  <si>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</si>
  <si>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</si>
  <si>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</si>
  <si>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</si>
  <si>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</si>
  <si>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</si>
  <si>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</si>
  <si>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</si>
  <si>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</si>
  <si>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</si>
  <si>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</si>
  <si>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</si>
  <si>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</si>
  <si>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</si>
  <si>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</si>
  <si>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</si>
  <si>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</si>
  <si>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</si>
  <si>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</si>
  <si>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</si>
  <si>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</si>
  <si>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</si>
  <si>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</si>
  <si>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</si>
  <si>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</si>
  <si>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</si>
  <si>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</si>
  <si>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</si>
  <si>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</si>
  <si>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</si>
  <si>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</si>
  <si>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</si>
  <si>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</si>
  <si>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</si>
  <si>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</si>
  <si>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</si>
  <si>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</si>
  <si>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</si>
  <si>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</si>
  <si>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</si>
  <si>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</si>
  <si>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</si>
  <si>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</si>
  <si>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</si>
  <si>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</si>
  <si>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</si>
  <si>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</si>
  <si>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</si>
  <si>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</si>
  <si>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</si>
  <si>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</si>
  <si>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</si>
  <si>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</si>
  <si>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</si>
  <si>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</si>
  <si>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</si>
  <si>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</si>
  <si>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</si>
  <si>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</si>
  <si>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</si>
  <si>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</si>
  <si>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</si>
  <si>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</si>
  <si>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</si>
  <si>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</si>
  <si>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</si>
  <si>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</si>
  <si>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</si>
  <si>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</si>
  <si>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</si>
  <si>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</si>
  <si>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</si>
  <si>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</si>
  <si>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</si>
  <si>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</si>
  <si>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</si>
  <si>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</si>
  <si>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</si>
  <si>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</si>
  <si>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</si>
  <si>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</si>
  <si>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</si>
  <si>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</si>
  <si>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</si>
  <si>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</si>
  <si>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</si>
  <si>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</si>
  <si>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</si>
  <si>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</si>
  <si>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</si>
  <si>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</si>
  <si>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</si>
  <si>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</si>
  <si>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</si>
  <si>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</si>
  <si>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</si>
  <si>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</si>
  <si>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</si>
  <si>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</si>
  <si>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</si>
  <si>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</si>
  <si>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</si>
  <si>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</si>
  <si>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</si>
  <si>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</si>
  <si>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</si>
  <si>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</si>
  <si>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</si>
  <si>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</si>
  <si>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</si>
  <si>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</si>
  <si>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</si>
  <si>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</si>
  <si>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</si>
  <si>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</si>
  <si>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</si>
  <si>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</si>
  <si>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</si>
  <si>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</si>
  <si>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</si>
  <si>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</si>
  <si>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</si>
  <si>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</si>
  <si>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</si>
  <si>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</si>
  <si>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</si>
  <si>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</si>
  <si>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</si>
  <si>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</si>
  <si>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</si>
  <si>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</si>
  <si>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</si>
  <si>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</si>
  <si>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</si>
  <si>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</si>
  <si>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</si>
  <si>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</si>
  <si>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</si>
  <si>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</si>
  <si>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</si>
  <si>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</si>
  <si>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</si>
  <si>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</si>
  <si>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</si>
  <si>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</si>
  <si>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</si>
  <si>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</si>
  <si>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</si>
  <si>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</si>
  <si>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</si>
  <si>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</si>
  <si>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</si>
  <si>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</si>
  <si>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</si>
  <si>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</si>
  <si>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</si>
  <si>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</si>
  <si>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</si>
  <si>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</si>
  <si>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</si>
  <si>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</si>
  <si>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</si>
  <si>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</si>
  <si>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</si>
  <si>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</si>
  <si>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</si>
  <si>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</si>
  <si>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</si>
  <si>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</si>
  <si>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</si>
  <si>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</si>
  <si>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</si>
  <si>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</si>
  <si>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</si>
  <si>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</si>
  <si>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</si>
  <si>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</si>
  <si>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</si>
  <si>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</si>
  <si>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</si>
  <si>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</si>
  <si>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</si>
  <si>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</si>
  <si>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</si>
  <si>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</si>
  <si>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</si>
  <si>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</si>
  <si>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</si>
  <si>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</si>
  <si>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</si>
  <si>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</si>
  <si>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</si>
  <si>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</si>
  <si>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</si>
  <si>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</si>
  <si>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</si>
  <si>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</si>
  <si>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</si>
  <si>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</si>
  <si>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</si>
  <si>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</si>
  <si>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</si>
  <si>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</si>
  <si>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</si>
  <si>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</si>
  <si>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</si>
  <si>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</si>
  <si>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</si>
  <si>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</si>
  <si>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</si>
  <si>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</si>
  <si>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</si>
  <si>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</si>
  <si>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</si>
  <si>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</si>
  <si>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</si>
  <si>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</si>
  <si>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</si>
  <si>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</si>
  <si>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</si>
  <si>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</si>
  <si>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</si>
  <si>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</si>
  <si>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</si>
  <si>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</si>
  <si>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</si>
  <si>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</si>
  <si>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</si>
  <si>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</si>
  <si>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</si>
  <si>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</si>
  <si>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</si>
  <si>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</si>
  <si>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</si>
  <si>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</si>
  <si>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</si>
  <si>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</si>
  <si>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</si>
  <si>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</si>
  <si>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</si>
  <si>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</si>
  <si>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</si>
  <si>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</si>
  <si>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</si>
  <si>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</si>
  <si>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</si>
  <si>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</si>
  <si>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</si>
  <si>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</si>
  <si>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</si>
  <si>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</si>
  <si>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</si>
  <si>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</si>
  <si>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</si>
  <si>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</si>
  <si>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</si>
  <si>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</si>
  <si>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</si>
  <si>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</si>
  <si>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</si>
  <si>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</si>
  <si>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</si>
  <si>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</si>
  <si>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</si>
  <si>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</si>
  <si>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</si>
  <si>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</si>
  <si>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</si>
  <si>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</si>
  <si>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</si>
  <si>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</si>
  <si>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</si>
  <si>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</si>
  <si>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</si>
  <si>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</si>
  <si>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</si>
  <si>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</si>
  <si>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</si>
  <si>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</si>
  <si>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</si>
  <si>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</si>
  <si>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</si>
  <si>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</si>
  <si>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</si>
  <si>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</si>
  <si>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</si>
  <si>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</si>
  <si>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</si>
  <si>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</si>
  <si>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</si>
  <si>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</si>
  <si>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</si>
  <si>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</si>
  <si>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</si>
  <si>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</si>
  <si>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</si>
  <si>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</si>
  <si>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</si>
  <si>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</si>
  <si>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</si>
  <si>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</si>
  <si>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</si>
  <si>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</si>
  <si>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</si>
  <si>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</si>
  <si>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</si>
  <si>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</si>
  <si>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</si>
  <si>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</si>
  <si>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</si>
  <si>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</si>
  <si>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</si>
  <si>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</si>
  <si>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</si>
  <si>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</si>
  <si>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</si>
  <si>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</si>
  <si>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</si>
  <si>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</si>
  <si>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</si>
  <si>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</si>
  <si>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</si>
  <si>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</si>
  <si>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</si>
  <si>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</si>
  <si>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</si>
  <si>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</si>
  <si>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</si>
  <si>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</si>
  <si>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</si>
  <si>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</si>
  <si>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</si>
  <si>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</si>
  <si>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</si>
  <si>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</si>
  <si>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</si>
  <si>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</si>
  <si>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</si>
  <si>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</si>
  <si>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</si>
  <si>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</si>
  <si>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</si>
  <si>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</si>
  <si>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</si>
  <si>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</si>
  <si>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</si>
  <si>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</si>
  <si>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</si>
  <si>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</si>
  <si>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</si>
  <si>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</si>
  <si>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</si>
  <si>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</si>
  <si>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</si>
  <si>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</si>
  <si>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</si>
  <si>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</si>
  <si>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</si>
  <si>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</si>
  <si>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</si>
  <si>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</si>
  <si>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</si>
  <si>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</si>
  <si>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</si>
  <si>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</si>
  <si>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</si>
  <si>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</si>
  <si>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</si>
  <si>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</si>
  <si>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</si>
  <si>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</si>
  <si>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</si>
  <si>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</si>
  <si>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</si>
  <si>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</si>
  <si>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</si>
  <si>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</si>
  <si>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</si>
  <si>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</si>
  <si>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</si>
  <si>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</si>
  <si>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</si>
  <si>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</si>
  <si>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</si>
  <si>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</si>
  <si>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</si>
  <si>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</si>
  <si>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</si>
  <si>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</si>
  <si>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</si>
  <si>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</si>
  <si>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</si>
  <si>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</si>
  <si>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</si>
  <si>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</si>
  <si>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</si>
  <si>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</si>
  <si>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</si>
  <si>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</si>
  <si>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</si>
  <si>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</si>
  <si>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</si>
  <si>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</si>
  <si>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</si>
  <si>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</si>
  <si>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</si>
  <si>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</si>
  <si>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</si>
  <si>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</si>
  <si>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</si>
  <si>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</si>
  <si>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</si>
  <si>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</si>
  <si>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</si>
  <si>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</si>
  <si>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</si>
  <si>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</si>
  <si>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</si>
  <si>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</si>
  <si>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</si>
  <si>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</si>
  <si>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</si>
  <si>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</si>
  <si>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</si>
  <si>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</si>
  <si>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</si>
  <si>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</si>
  <si>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</si>
  <si>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</si>
  <si>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</si>
  <si>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</si>
  <si>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</si>
  <si>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</si>
  <si>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</si>
  <si>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</si>
  <si>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</si>
  <si>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</si>
  <si>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</si>
  <si>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</si>
  <si>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</si>
  <si>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</si>
  <si>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</si>
  <si>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</si>
  <si>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</si>
  <si>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</si>
  <si>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</si>
  <si>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</si>
  <si>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</si>
  <si>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</si>
  <si>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</si>
  <si>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</si>
  <si>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</si>
  <si>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</si>
  <si>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</si>
  <si>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</si>
  <si>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</si>
  <si>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</si>
  <si>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</si>
  <si>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</si>
  <si>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</si>
  <si>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</si>
  <si>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</si>
  <si>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</si>
  <si>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</si>
  <si>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</si>
  <si>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</si>
  <si>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</si>
  <si>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</si>
  <si>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</si>
  <si>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</si>
  <si>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</si>
  <si>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</si>
  <si>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</si>
  <si>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</si>
  <si>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</si>
  <si>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</si>
  <si>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</si>
  <si>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</si>
  <si>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</si>
  <si>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</si>
  <si>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</si>
  <si>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</si>
  <si>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</si>
  <si>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</si>
  <si>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</si>
  <si>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</si>
  <si>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</si>
  <si>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</si>
  <si>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</si>
  <si>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</si>
  <si>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</si>
  <si>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</si>
  <si>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</si>
  <si>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</si>
  <si>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</si>
  <si>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</si>
  <si>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</si>
  <si>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</si>
  <si>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</si>
  <si>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</si>
  <si>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</si>
  <si>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</si>
  <si>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</si>
  <si>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</si>
  <si>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</si>
  <si>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</si>
  <si>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</si>
  <si>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</si>
  <si>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</si>
  <si>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</si>
  <si>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</si>
  <si>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</si>
  <si>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</si>
  <si>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</si>
  <si>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</si>
  <si>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</si>
  <si>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</si>
  <si>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</si>
  <si>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</si>
  <si>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</si>
  <si>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</si>
  <si>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</si>
  <si>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</si>
  <si>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</si>
  <si>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</si>
  <si>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</si>
  <si>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</si>
  <si>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</si>
  <si>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</si>
  <si>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</si>
  <si>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</si>
  <si>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</si>
  <si>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</si>
  <si>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</si>
  <si>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</si>
  <si>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</si>
  <si>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</si>
  <si>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</si>
  <si>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</si>
  <si>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</si>
  <si>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</si>
  <si>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</si>
  <si>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</si>
  <si>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</si>
  <si>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</si>
  <si>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</si>
  <si>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</si>
  <si>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</si>
  <si>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</si>
  <si>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</si>
  <si>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</si>
  <si>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</si>
  <si>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</si>
  <si>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</si>
  <si>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</si>
  <si>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</si>
  <si>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</si>
  <si>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</si>
  <si>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</si>
  <si>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</si>
  <si>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</si>
  <si>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</si>
  <si>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</si>
  <si>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</si>
  <si>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</si>
  <si>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</si>
  <si>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</si>
  <si>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</si>
  <si>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</si>
  <si>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</si>
  <si>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</si>
  <si>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</si>
  <si>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</si>
  <si>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</si>
  <si>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</si>
  <si>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</si>
  <si>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</si>
  <si>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</si>
  <si>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</si>
  <si>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</si>
  <si>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</si>
  <si>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</si>
  <si>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</si>
  <si>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</si>
  <si>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</si>
  <si>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</si>
  <si>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</si>
  <si>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</si>
  <si>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</si>
  <si>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</si>
  <si>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</si>
  <si>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</si>
  <si>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</si>
  <si>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</si>
  <si>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</si>
  <si>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</si>
  <si>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</si>
  <si>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</si>
  <si>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</si>
  <si>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</si>
  <si>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</si>
  <si>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</si>
  <si>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</si>
  <si>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</si>
  <si>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</si>
  <si>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</si>
  <si>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</si>
  <si>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</si>
  <si>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</si>
  <si>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</si>
  <si>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</si>
  <si>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</si>
  <si>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</si>
  <si>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</si>
  <si>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</si>
  <si>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</si>
  <si>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</si>
  <si>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</si>
  <si>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</si>
  <si>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</si>
  <si>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</si>
  <si>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</si>
  <si>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</si>
  <si>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</si>
  <si>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</si>
  <si>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</si>
  <si>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</si>
  <si>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</si>
  <si>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</si>
  <si>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</si>
  <si>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</si>
  <si>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</si>
  <si>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</si>
  <si>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</si>
  <si>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</si>
  <si>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</si>
  <si>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</si>
  <si>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</si>
  <si>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</si>
  <si>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</si>
  <si>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</si>
  <si>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</si>
  <si>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</si>
  <si>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</si>
  <si>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</si>
  <si>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</si>
  <si>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</si>
  <si>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</si>
  <si>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</si>
  <si>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</si>
  <si>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</si>
  <si>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</si>
  <si>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</si>
  <si>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</si>
  <si>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</si>
  <si>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</si>
  <si>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</si>
  <si>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</si>
  <si>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</si>
  <si>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</si>
  <si>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</si>
  <si>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</si>
  <si>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</si>
  <si>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</si>
  <si>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</si>
  <si>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</si>
  <si>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</si>
  <si>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</si>
  <si>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</si>
  <si>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</si>
  <si>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</si>
  <si>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</si>
  <si>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</si>
  <si>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</si>
  <si>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</si>
  <si>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</si>
  <si>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</si>
  <si>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</si>
  <si>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</si>
  <si>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</si>
  <si>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</si>
  <si>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</si>
  <si>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</si>
  <si>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</si>
  <si>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</si>
  <si>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</si>
  <si>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</si>
  <si>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</si>
  <si>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</si>
  <si>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</si>
  <si>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</si>
  <si>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</si>
  <si>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</si>
  <si>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</si>
  <si>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</si>
  <si>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</si>
  <si>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</si>
  <si>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</si>
  <si>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</si>
  <si>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</si>
  <si>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</si>
  <si>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</si>
  <si>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</si>
  <si>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</si>
  <si>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</si>
  <si>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</si>
  <si>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</si>
  <si>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</si>
  <si>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</si>
  <si>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</si>
  <si>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</si>
  <si>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</si>
  <si>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</si>
  <si>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</si>
  <si>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</si>
  <si>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</si>
  <si>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</si>
  <si>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</si>
  <si>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</si>
  <si>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</si>
  <si>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</si>
  <si>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</si>
  <si>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</si>
  <si>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</si>
  <si>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</si>
  <si>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</si>
  <si>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</si>
  <si>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</si>
  <si>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</si>
  <si>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</si>
  <si>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</si>
  <si>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</si>
  <si>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</si>
  <si>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</si>
  <si>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</si>
  <si>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</si>
  <si>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</si>
  <si>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</si>
  <si>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</si>
  <si>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</si>
  <si>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</si>
  <si>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</si>
  <si>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</si>
  <si>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</si>
  <si>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</si>
  <si>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</si>
  <si>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</si>
  <si>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</si>
  <si>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</si>
  <si>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</si>
  <si>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</si>
  <si>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</si>
  <si>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</si>
  <si>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</si>
  <si>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</si>
  <si>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</si>
  <si>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</si>
  <si>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</si>
  <si>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</si>
  <si>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</si>
  <si>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</si>
  <si>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</si>
  <si>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</si>
  <si>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</si>
  <si>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</si>
  <si>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</si>
  <si>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</si>
  <si>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</si>
  <si>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</si>
  <si>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</si>
  <si>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</si>
  <si>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</si>
  <si>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</si>
  <si>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</si>
  <si>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</si>
  <si>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</si>
  <si>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</si>
  <si>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</si>
  <si>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</si>
  <si>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</si>
  <si>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</si>
  <si>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</si>
  <si>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</si>
  <si>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</si>
  <si>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</si>
  <si>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</si>
  <si>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</si>
  <si>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</si>
  <si>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</si>
  <si>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</si>
  <si>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</si>
  <si>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</si>
  <si>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</si>
  <si>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</si>
  <si>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</si>
  <si>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</si>
  <si>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</si>
  <si>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</si>
  <si>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</si>
  <si>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</si>
  <si>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</si>
  <si>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</si>
  <si>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</si>
  <si>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</si>
  <si>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</si>
  <si>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</si>
  <si>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</si>
  <si>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</si>
  <si>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</si>
  <si>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</si>
  <si>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</si>
  <si>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</si>
  <si>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</si>
  <si>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</si>
  <si>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</si>
  <si>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</si>
  <si>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</si>
  <si>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</si>
  <si>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</si>
  <si>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</si>
  <si>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</si>
  <si>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</si>
  <si>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</si>
  <si>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</si>
  <si>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</si>
  <si>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</si>
  <si>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</si>
  <si>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</si>
  <si>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</si>
  <si>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</si>
  <si>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</si>
  <si>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</si>
  <si>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</si>
  <si>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</si>
  <si>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</si>
  <si>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</si>
  <si>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</si>
  <si>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</si>
  <si>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</si>
  <si>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</si>
  <si>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</si>
  <si>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</si>
  <si>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</si>
  <si>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</si>
  <si>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</si>
  <si>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</si>
  <si>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</si>
  <si>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</si>
  <si>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</si>
  <si>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</si>
  <si>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</si>
  <si>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</si>
  <si>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</si>
  <si>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</si>
  <si>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</si>
  <si>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</si>
  <si>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</si>
  <si>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</si>
  <si>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</si>
  <si>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</si>
  <si>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</si>
  <si>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</si>
  <si>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</si>
  <si>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</si>
  <si>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</si>
  <si>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</si>
  <si>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</si>
  <si>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</si>
  <si>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</si>
  <si>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</si>
  <si>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</si>
  <si>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</si>
  <si>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</si>
  <si>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</si>
  <si>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</si>
  <si>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</si>
  <si>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</si>
  <si>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</si>
  <si>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</si>
  <si>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</si>
  <si>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</si>
  <si>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</si>
  <si>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</si>
  <si>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</si>
  <si>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</si>
  <si>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</si>
  <si>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</si>
  <si>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</si>
  <si>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</si>
  <si>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</si>
  <si>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</si>
  <si>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</si>
  <si>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</si>
  <si>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</si>
  <si>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</si>
  <si>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</si>
  <si>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</si>
  <si>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</si>
  <si>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</si>
  <si>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</si>
  <si>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</si>
  <si>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</si>
  <si>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</si>
  <si>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</si>
  <si>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</si>
  <si>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</si>
  <si>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</si>
  <si>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</si>
  <si>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</si>
  <si>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</si>
  <si>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</si>
  <si>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</si>
  <si>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</si>
  <si>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</si>
  <si>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</si>
  <si>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</si>
  <si>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</si>
  <si>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</si>
  <si>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</si>
  <si>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</si>
  <si>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</si>
  <si>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</si>
  <si>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</si>
  <si>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</si>
  <si>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</si>
  <si>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</si>
  <si>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</si>
  <si>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</si>
  <si>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</si>
  <si>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</si>
  <si>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</si>
  <si>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</si>
  <si>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</si>
  <si>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</si>
  <si>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</si>
  <si>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</si>
  <si>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</si>
  <si>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</si>
  <si>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</si>
  <si>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</si>
  <si>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</si>
  <si>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</si>
  <si>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</si>
  <si>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</si>
  <si>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</si>
  <si>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</si>
  <si>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</si>
  <si>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</si>
  <si>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</si>
  <si>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</si>
  <si>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</si>
  <si>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</si>
  <si>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</si>
  <si>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</si>
  <si>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</si>
  <si>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</si>
  <si>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</si>
  <si>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</si>
  <si>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</si>
  <si>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</si>
  <si>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</si>
  <si>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</si>
  <si>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</si>
  <si>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</si>
  <si>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</si>
  <si>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</si>
  <si>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</si>
  <si>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</si>
  <si>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</si>
  <si>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</si>
  <si>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</si>
  <si>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</si>
  <si>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</si>
  <si>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</si>
  <si>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</si>
  <si>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</si>
  <si>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</si>
  <si>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</si>
  <si>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</si>
  <si>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</si>
  <si>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</si>
  <si>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</si>
  <si>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</si>
  <si>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</si>
  <si>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</si>
  <si>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</si>
  <si>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</si>
  <si>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</si>
  <si>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</si>
  <si>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</si>
  <si>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</si>
  <si>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</si>
  <si>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</si>
  <si>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</si>
  <si>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</si>
  <si>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</si>
  <si>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</si>
  <si>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</si>
  <si>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</si>
  <si>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</si>
  <si>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</si>
  <si>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</si>
  <si>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</si>
  <si>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</si>
  <si>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</si>
  <si>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</si>
  <si>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</si>
  <si>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</si>
  <si>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</si>
  <si>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</si>
  <si>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</si>
  <si>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</si>
  <si>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</si>
  <si>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</si>
  <si>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</si>
  <si>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</si>
  <si>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</si>
  <si>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</si>
  <si>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</si>
  <si>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</si>
  <si>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</si>
  <si>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</si>
  <si>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</si>
  <si>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</si>
  <si>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</si>
  <si>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</si>
  <si>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</si>
  <si>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</si>
  <si>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</si>
  <si>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</si>
  <si>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</si>
  <si>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</si>
  <si>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</si>
  <si>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</si>
  <si>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</si>
  <si>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</si>
  <si>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</si>
  <si>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</si>
  <si>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</si>
  <si>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</si>
  <si>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</si>
  <si>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</si>
  <si>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</si>
  <si>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</si>
  <si>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</si>
  <si>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</si>
  <si>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</si>
  <si>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</si>
  <si>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</si>
  <si>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</si>
  <si>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</si>
  <si>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</si>
  <si>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</si>
  <si>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</si>
  <si>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</si>
  <si>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</si>
  <si>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</si>
  <si>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</si>
  <si>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</si>
  <si>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</si>
  <si>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</si>
  <si>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</si>
  <si>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</si>
  <si>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</si>
  <si>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</si>
  <si>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</si>
  <si>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</si>
  <si>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</si>
  <si>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</si>
  <si>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</si>
  <si>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</si>
  <si>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</si>
  <si>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</si>
  <si>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</si>
  <si>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</si>
  <si>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</si>
  <si>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</si>
  <si>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</si>
  <si>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</si>
  <si>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</si>
  <si>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</si>
  <si>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</si>
  <si>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</si>
  <si>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</si>
  <si>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</si>
  <si>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</si>
  <si>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</si>
  <si>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</si>
  <si>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</si>
  <si>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</si>
  <si>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</si>
  <si>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</si>
  <si>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</si>
  <si>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</si>
  <si>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</si>
  <si>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</si>
  <si>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</si>
  <si>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</si>
  <si>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</si>
  <si>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</si>
  <si>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</si>
  <si>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</si>
  <si>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</si>
  <si>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</si>
  <si>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</si>
  <si>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</si>
  <si>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</si>
  <si>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</si>
  <si>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</si>
  <si>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</si>
  <si>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</si>
  <si>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</si>
  <si>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</si>
  <si>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</si>
  <si>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</si>
  <si>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</si>
  <si>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</si>
  <si>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</si>
  <si>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</si>
  <si>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</si>
  <si>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</si>
  <si>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</si>
  <si>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</si>
  <si>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</si>
  <si>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</si>
  <si>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</si>
  <si>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</si>
  <si>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</si>
  <si>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</si>
  <si>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</si>
  <si>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</si>
  <si>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</si>
  <si>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</si>
  <si>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</si>
  <si>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</si>
  <si>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</si>
  <si>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</si>
  <si>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</si>
  <si>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</si>
  <si>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</si>
  <si>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</si>
  <si>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</si>
  <si>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</si>
  <si>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</si>
  <si>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</si>
  <si>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</si>
  <si>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</si>
  <si>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</si>
  <si>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</si>
  <si>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</si>
  <si>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</si>
  <si>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</si>
  <si>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</si>
  <si>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</si>
  <si>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</si>
  <si>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</si>
  <si>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</si>
  <si>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</si>
  <si>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</si>
  <si>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</si>
  <si>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</si>
  <si>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</si>
  <si>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</si>
  <si>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</si>
  <si>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</si>
  <si>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</si>
  <si>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</si>
  <si>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</si>
  <si>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</si>
  <si>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</si>
  <si>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</si>
  <si>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</si>
  <si>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</si>
  <si>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</si>
  <si>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</si>
  <si>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</si>
  <si>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</si>
  <si>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</si>
  <si>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</si>
  <si>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</si>
  <si>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</si>
  <si>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</si>
  <si>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</si>
  <si>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</si>
  <si>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</si>
  <si>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</si>
  <si>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</si>
  <si>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</si>
  <si>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</si>
  <si>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</si>
  <si>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</si>
  <si>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</si>
  <si>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</si>
  <si>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</si>
  <si>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</si>
  <si>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</si>
  <si>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</si>
  <si>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</si>
  <si>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</si>
  <si>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</si>
  <si>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</si>
  <si>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</si>
  <si>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</si>
  <si>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</si>
  <si>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</si>
  <si>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</si>
  <si>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</si>
  <si>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</si>
  <si>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</si>
  <si>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</si>
  <si>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</si>
  <si>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</si>
  <si>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</si>
  <si>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</si>
  <si>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</si>
  <si>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</si>
  <si>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</si>
  <si>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</si>
  <si>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</si>
  <si>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</si>
  <si>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</si>
  <si>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</si>
  <si>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</si>
  <si>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</si>
  <si>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</si>
  <si>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</si>
  <si>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</si>
  <si>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</si>
  <si>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</si>
  <si>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</si>
  <si>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</si>
  <si>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</si>
  <si>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</si>
  <si>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</si>
  <si>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</si>
  <si>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</si>
  <si>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</si>
  <si>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</si>
  <si>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</si>
  <si>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</si>
  <si>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</si>
  <si>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</si>
  <si>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</si>
  <si>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</si>
  <si>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</si>
  <si>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</si>
  <si>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</si>
  <si>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</si>
  <si>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</si>
  <si>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</si>
  <si>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</si>
  <si>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</si>
  <si>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</si>
  <si>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</si>
  <si>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</si>
  <si>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</si>
  <si>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</si>
  <si>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</si>
  <si>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</si>
  <si>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</si>
  <si>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</si>
  <si>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</si>
  <si>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</si>
  <si>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</si>
  <si>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</si>
  <si>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</si>
  <si>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</si>
  <si>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</si>
  <si>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</si>
  <si>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</si>
  <si>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</si>
  <si>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</si>
  <si>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</si>
  <si>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</si>
  <si>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</si>
  <si>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</si>
  <si>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</si>
  <si>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</si>
  <si>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</si>
  <si>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</si>
  <si>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</si>
  <si>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</si>
  <si>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</si>
  <si>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</si>
  <si>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</si>
  <si>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</si>
  <si>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</si>
  <si>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</si>
  <si>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</si>
  <si>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</si>
  <si>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</si>
  <si>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</si>
  <si>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</si>
  <si>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</si>
  <si>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</si>
  <si>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</si>
  <si>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</si>
  <si>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</si>
  <si>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</si>
  <si>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</si>
  <si>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</si>
  <si>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</si>
  <si>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</si>
  <si>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</si>
  <si>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</si>
  <si>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</si>
  <si>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</si>
  <si>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</si>
  <si>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</si>
  <si>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</si>
  <si>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</si>
  <si>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</si>
  <si>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</si>
  <si>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</si>
  <si>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</si>
  <si>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</si>
  <si>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</si>
  <si>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</si>
  <si>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</si>
  <si>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</si>
  <si>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</si>
  <si>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</si>
  <si>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</si>
  <si>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</si>
  <si>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</si>
  <si>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</si>
  <si>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</si>
  <si>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</si>
  <si>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</si>
  <si>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</si>
  <si>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</si>
  <si>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</si>
  <si>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</si>
  <si>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</si>
  <si>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</si>
  <si>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</si>
  <si>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</si>
  <si>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</si>
  <si>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</si>
  <si>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</si>
  <si>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</si>
  <si>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</si>
  <si>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</si>
  <si>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</si>
  <si>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</si>
  <si>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</si>
  <si>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</si>
  <si>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</si>
  <si>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</si>
  <si>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</si>
  <si>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</si>
  <si>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</si>
  <si>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</si>
  <si>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</si>
  <si>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</si>
  <si>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</si>
  <si>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</si>
  <si>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</si>
  <si>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</si>
  <si>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</si>
  <si>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</si>
  <si>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</si>
  <si>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</si>
  <si>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</si>
  <si>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</si>
  <si>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</si>
  <si>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</si>
  <si>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</si>
  <si>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</si>
  <si>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</si>
  <si>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</si>
  <si>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</si>
  <si>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</si>
  <si>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</si>
  <si>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</si>
  <si>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</si>
  <si>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</si>
  <si>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</si>
  <si>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</si>
  <si>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</si>
  <si>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</si>
  <si>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</si>
  <si>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</si>
  <si>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</si>
  <si>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</si>
  <si>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</si>
  <si>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</si>
  <si>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</si>
  <si>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</si>
  <si>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</si>
  <si>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</si>
  <si>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</si>
  <si>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</si>
  <si>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</si>
  <si>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</si>
  <si>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</si>
  <si>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</si>
  <si>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</si>
  <si>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</si>
  <si>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</si>
  <si>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</si>
  <si>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</si>
  <si>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</si>
  <si>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</si>
  <si>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</si>
  <si>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</si>
  <si>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</si>
  <si>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</si>
  <si>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</si>
  <si>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</si>
  <si>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</si>
  <si>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</si>
  <si>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</si>
  <si>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</si>
  <si>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</si>
  <si>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</si>
  <si>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</si>
  <si>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</si>
  <si>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</si>
  <si>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</si>
  <si>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</si>
  <si>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</si>
  <si>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</si>
  <si>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</si>
  <si>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</si>
  <si>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</si>
  <si>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</si>
  <si>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</si>
  <si>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</si>
  <si>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</si>
  <si>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</si>
  <si>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</si>
  <si>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</si>
  <si>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</si>
  <si>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</si>
  <si>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</si>
  <si>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</si>
  <si>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</si>
  <si>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</si>
  <si>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</si>
  <si>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</si>
  <si>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</si>
  <si>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</si>
  <si>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</si>
  <si>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</si>
  <si>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</si>
  <si>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</si>
  <si>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</si>
  <si>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</si>
  <si>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</si>
  <si>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</si>
  <si>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</si>
  <si>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</si>
  <si>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</si>
  <si>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</si>
  <si>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</si>
  <si>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</si>
  <si>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</si>
  <si>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</si>
  <si>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</si>
  <si>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</si>
  <si>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</si>
  <si>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</si>
  <si>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</si>
  <si>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</si>
  <si>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</si>
  <si>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</si>
  <si>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</si>
  <si>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</si>
  <si>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</si>
  <si>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</si>
  <si>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</si>
  <si>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</si>
  <si>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</si>
  <si>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</si>
  <si>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</si>
  <si>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</si>
  <si>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</si>
  <si>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</si>
  <si>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</si>
  <si>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</si>
  <si>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</si>
  <si>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</si>
  <si>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</si>
  <si>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</si>
  <si>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</si>
  <si>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</si>
  <si>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</si>
  <si>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</si>
  <si>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</si>
  <si>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</si>
  <si>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</si>
  <si>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</si>
  <si>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</si>
  <si>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</si>
  <si>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</si>
  <si>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</si>
  <si>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</si>
  <si>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</si>
  <si>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</si>
  <si>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</si>
  <si>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</si>
  <si>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</si>
  <si>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</si>
  <si>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</si>
  <si>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</si>
  <si>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</si>
  <si>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</si>
  <si>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</si>
  <si>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</si>
  <si>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</si>
  <si>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</si>
  <si>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</si>
  <si>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</si>
  <si>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</si>
  <si>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</si>
  <si>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</si>
  <si>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</si>
  <si>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</si>
  <si>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</si>
  <si>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</si>
  <si>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</si>
  <si>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</si>
  <si>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</si>
  <si>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</si>
  <si>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</si>
  <si>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</si>
  <si>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</si>
  <si>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</si>
  <si>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</si>
  <si>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</si>
  <si>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</si>
  <si>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</si>
  <si>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</si>
  <si>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</si>
  <si>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</si>
  <si>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</si>
  <si>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</si>
  <si>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</si>
  <si>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</si>
  <si>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</si>
  <si>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</si>
  <si>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</si>
  <si>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</si>
  <si>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</si>
  <si>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</si>
  <si>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</si>
  <si>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</si>
  <si>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</si>
  <si>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</si>
  <si>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</si>
  <si>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</si>
  <si>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</si>
  <si>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</si>
  <si>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</si>
  <si>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</si>
  <si>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</si>
  <si>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</si>
  <si>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</si>
  <si>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</si>
  <si>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</si>
  <si>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</si>
  <si>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</si>
  <si>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</si>
  <si>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</si>
  <si>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</si>
  <si>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</si>
  <si>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</si>
  <si>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</si>
  <si>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</si>
  <si>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</si>
  <si>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</si>
  <si>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</si>
  <si>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</si>
  <si>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</si>
  <si>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</si>
  <si>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</si>
  <si>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</si>
  <si>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</si>
  <si>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</si>
  <si>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</si>
  <si>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</si>
  <si>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</si>
  <si>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</si>
  <si>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</si>
  <si>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</si>
  <si>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</si>
  <si>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</si>
  <si>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</si>
  <si>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</si>
  <si>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</si>
  <si>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</si>
  <si>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</si>
  <si>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</si>
  <si>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</si>
  <si>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</si>
  <si>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</si>
  <si>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</si>
  <si>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</si>
  <si>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</si>
  <si>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</si>
  <si>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</si>
  <si>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</si>
  <si>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</si>
  <si>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</si>
  <si>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</si>
  <si>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</si>
  <si>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</si>
  <si>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</si>
  <si>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</si>
  <si>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</si>
  <si>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</si>
  <si>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</si>
  <si>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</si>
  <si>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</si>
  <si>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</si>
  <si>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</si>
  <si>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</si>
  <si>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</si>
  <si>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</si>
  <si>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</si>
  <si>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</si>
  <si>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</si>
  <si>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</si>
  <si>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</si>
  <si>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</si>
  <si>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</si>
  <si>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</si>
  <si>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</si>
  <si>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</si>
  <si>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</si>
  <si>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</si>
  <si>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</si>
  <si>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</si>
  <si>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</si>
  <si>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</si>
  <si>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</si>
  <si>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</si>
  <si>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</si>
  <si>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</si>
  <si>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</si>
  <si>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</si>
  <si>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</si>
  <si>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</si>
  <si>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</si>
  <si>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</si>
  <si>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</si>
  <si>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</si>
  <si>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</si>
  <si>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</si>
  <si>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</si>
  <si>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</si>
  <si>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</si>
  <si>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</si>
  <si>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</si>
  <si>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</si>
  <si>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</si>
  <si>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</si>
  <si>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</si>
  <si>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</si>
  <si>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</si>
  <si>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</si>
  <si>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</si>
  <si>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</si>
  <si>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</si>
  <si>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</si>
  <si>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</si>
  <si>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</si>
  <si>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</si>
  <si>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</si>
  <si>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</si>
  <si>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</si>
  <si>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</si>
  <si>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</si>
  <si>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</si>
  <si>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</si>
  <si>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</si>
  <si>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</si>
  <si>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</si>
  <si>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</si>
  <si>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</si>
  <si>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</si>
  <si>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</si>
  <si>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</si>
  <si>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</si>
  <si>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</si>
  <si>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</si>
  <si>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</si>
  <si>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</si>
  <si>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</si>
  <si>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</si>
  <si>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</si>
  <si>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</si>
  <si>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</si>
  <si>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</si>
  <si>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</si>
  <si>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</si>
  <si>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</si>
  <si>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</si>
  <si>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</si>
  <si>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</si>
  <si>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</si>
  <si>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</si>
  <si>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</si>
  <si>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</si>
  <si>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</si>
  <si>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</si>
  <si>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</si>
  <si>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</si>
  <si>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</si>
  <si>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</si>
  <si>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</si>
  <si>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</si>
  <si>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</si>
  <si>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</si>
  <si>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</si>
  <si>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</si>
  <si>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</si>
  <si>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</si>
  <si>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</si>
  <si>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</si>
  <si>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</si>
  <si>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</si>
  <si>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</si>
  <si>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</si>
  <si>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</si>
  <si>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</si>
  <si>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</si>
  <si>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</si>
  <si>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</si>
  <si>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</si>
  <si>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</si>
  <si>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</si>
  <si>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</si>
  <si>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</si>
  <si>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</si>
  <si>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</si>
  <si>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</si>
  <si>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</si>
  <si>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</si>
  <si>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</si>
  <si>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</si>
  <si>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</si>
  <si>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</si>
  <si>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</si>
  <si>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</si>
  <si>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</si>
  <si>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</si>
  <si>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</si>
  <si>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</si>
  <si>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</si>
  <si>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</si>
  <si>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</si>
  <si>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</si>
  <si>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</si>
  <si>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</si>
  <si>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</si>
  <si>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</si>
  <si>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</si>
  <si>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</si>
  <si>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</si>
  <si>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</si>
  <si>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</si>
  <si>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</si>
  <si>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</si>
  <si>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</si>
  <si>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</si>
  <si>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</si>
  <si>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</si>
  <si>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</si>
  <si>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</si>
  <si>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</si>
  <si>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</si>
  <si>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</si>
  <si>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</si>
  <si>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</si>
  <si>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</si>
  <si>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</si>
  <si>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</si>
  <si>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</si>
  <si>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</si>
  <si>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</si>
  <si>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</si>
  <si>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</si>
  <si>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</si>
  <si>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</si>
  <si>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</si>
  <si>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</si>
  <si>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</si>
  <si>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</si>
  <si>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</si>
  <si>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</si>
  <si>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</si>
  <si>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</si>
  <si>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</si>
  <si>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</si>
  <si>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</si>
  <si>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</si>
  <si>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</si>
  <si>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</si>
  <si>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</si>
  <si>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</si>
  <si>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</si>
  <si>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</si>
  <si>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</si>
  <si>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</si>
  <si>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</si>
  <si>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</si>
  <si>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</si>
  <si>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</si>
  <si>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</si>
  <si>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</si>
  <si>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</si>
  <si>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</si>
  <si>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</si>
  <si>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</si>
  <si>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</si>
  <si>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</si>
  <si>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</si>
  <si>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</si>
  <si>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</si>
  <si>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</si>
  <si>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</si>
  <si>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</si>
  <si>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</si>
  <si>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</si>
  <si>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</si>
  <si>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</si>
  <si>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</si>
  <si>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</si>
  <si>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</si>
  <si>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</si>
  <si>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</si>
  <si>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</si>
  <si>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</si>
  <si>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</si>
  <si>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</si>
  <si>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</si>
  <si>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</si>
  <si>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</si>
  <si>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</si>
  <si>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</si>
  <si>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</si>
  <si>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</si>
  <si>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</si>
  <si>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</si>
  <si>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</si>
  <si>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</si>
  <si>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</si>
  <si>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</si>
  <si>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</si>
  <si>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</si>
  <si>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</si>
  <si>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</si>
  <si>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</si>
  <si>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</si>
  <si>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</si>
  <si>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</si>
  <si>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</si>
  <si>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</si>
  <si>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</si>
  <si>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</si>
  <si>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</si>
  <si>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</si>
  <si>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</si>
  <si>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</si>
  <si>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</si>
  <si>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</si>
  <si>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</si>
  <si>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</si>
  <si>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</si>
  <si>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</si>
  <si>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</si>
  <si>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</si>
  <si>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</si>
  <si>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</si>
  <si>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</si>
  <si>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</si>
  <si>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</si>
  <si>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</si>
  <si>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</si>
  <si>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</si>
  <si>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</si>
  <si>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</si>
  <si>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</si>
  <si>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</si>
  <si>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</si>
  <si>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</si>
  <si>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</si>
  <si>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</si>
  <si>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</si>
  <si>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</si>
  <si>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</si>
  <si>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</si>
  <si>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</si>
  <si>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</si>
  <si>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</si>
  <si>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</si>
  <si>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</si>
  <si>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</si>
  <si>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</si>
  <si>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</si>
  <si>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</si>
  <si>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</si>
  <si>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</si>
  <si>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</si>
  <si>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</si>
  <si>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</si>
  <si>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</si>
  <si>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</si>
  <si>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</si>
  <si>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</si>
  <si>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</si>
  <si>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</si>
  <si>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</si>
  <si>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</si>
  <si>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</si>
  <si>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</si>
  <si>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</si>
  <si>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</si>
  <si>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</si>
  <si>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</si>
  <si>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</si>
  <si>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</si>
  <si>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</si>
  <si>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</si>
  <si>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</si>
  <si>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</si>
  <si>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</si>
  <si>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</si>
  <si>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</si>
  <si>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</si>
  <si>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</si>
  <si>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</si>
  <si>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</si>
  <si>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</si>
  <si>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</si>
  <si>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</si>
  <si>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</si>
  <si>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</si>
  <si>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</si>
  <si>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</si>
  <si>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</si>
  <si>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</si>
  <si>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</si>
  <si>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</si>
  <si>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</si>
  <si>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</si>
  <si>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</si>
  <si>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</si>
  <si>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</si>
  <si>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</si>
  <si>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</si>
  <si>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</si>
  <si>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</si>
  <si>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</si>
  <si>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</si>
  <si>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</si>
  <si>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</si>
  <si>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</si>
  <si>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</si>
  <si>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</si>
  <si>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</si>
  <si>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</si>
  <si>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</si>
  <si>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</si>
  <si>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</si>
  <si>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</si>
  <si>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</si>
  <si>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</si>
  <si>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</si>
  <si>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</si>
  <si>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</si>
  <si>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</si>
  <si>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</si>
  <si>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</si>
  <si>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</si>
  <si>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</si>
  <si>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</si>
  <si>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</si>
  <si>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</si>
  <si>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</si>
  <si>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</si>
  <si>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</si>
  <si>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</si>
  <si>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</si>
  <si>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</si>
  <si>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</si>
  <si>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</si>
  <si>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</si>
  <si>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</si>
  <si>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</si>
  <si>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</si>
  <si>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</si>
  <si>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</si>
  <si>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</si>
  <si>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</si>
  <si>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</si>
  <si>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</si>
  <si>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</si>
  <si>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</si>
  <si>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</si>
  <si>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</si>
  <si>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</si>
  <si>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</si>
  <si>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</si>
  <si>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</si>
  <si>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</si>
  <si>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</si>
  <si>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</si>
  <si>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</si>
  <si>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</si>
  <si>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</si>
  <si>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</si>
  <si>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</si>
  <si>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</si>
  <si>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</si>
  <si>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</si>
  <si>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</si>
  <si>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</si>
  <si>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</si>
  <si>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</si>
  <si>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</si>
  <si>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</si>
  <si>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</si>
  <si>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</si>
  <si>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</si>
  <si>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</si>
  <si>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</si>
  <si>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</si>
  <si>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</si>
  <si>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</si>
  <si>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</si>
  <si>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</si>
  <si>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</si>
  <si>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</si>
  <si>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</si>
  <si>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</si>
  <si>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</si>
  <si>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</si>
  <si>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</si>
  <si>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</si>
  <si>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</si>
  <si>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</si>
  <si>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</si>
  <si>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</si>
  <si>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</si>
  <si>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</si>
  <si>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</si>
  <si>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</si>
  <si>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</si>
  <si>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</si>
  <si>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</si>
  <si>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</si>
  <si>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</si>
  <si>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</si>
  <si>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</si>
  <si>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</si>
  <si>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</si>
  <si>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</si>
  <si>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</si>
  <si>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</si>
  <si>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</si>
  <si>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</si>
  <si>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</si>
  <si>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</si>
  <si>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</si>
  <si>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</si>
  <si>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</si>
  <si>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</si>
  <si>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</si>
  <si>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</si>
  <si>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</si>
  <si>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</si>
  <si>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</si>
  <si>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</si>
  <si>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</si>
  <si>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</si>
  <si>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</si>
  <si>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</si>
  <si>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</si>
  <si>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</si>
  <si>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</si>
  <si>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</si>
  <si>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</si>
  <si>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</si>
  <si>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</si>
  <si>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</si>
  <si>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</si>
  <si>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</si>
  <si>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</si>
  <si>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</si>
  <si>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</si>
  <si>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</si>
  <si>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</si>
  <si>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</si>
  <si>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</si>
  <si>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</si>
  <si>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</si>
  <si>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</si>
  <si>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</si>
  <si>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</si>
  <si>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</si>
  <si>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</si>
  <si>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</si>
  <si>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</si>
  <si>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</si>
  <si>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</si>
  <si>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</si>
  <si>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</si>
  <si>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</si>
  <si>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</si>
  <si>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</si>
  <si>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</si>
  <si>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</si>
  <si>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</si>
  <si>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</si>
  <si>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</si>
  <si>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</si>
  <si>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</si>
  <si>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</si>
  <si>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</si>
  <si>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</si>
  <si>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</si>
  <si>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</si>
  <si>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</si>
  <si>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</si>
  <si>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</si>
  <si>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</si>
  <si>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</si>
  <si>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</si>
  <si>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</si>
  <si>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</si>
  <si>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</si>
  <si>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</si>
  <si>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</si>
  <si>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</si>
  <si>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</si>
  <si>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</si>
  <si>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</si>
  <si>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</si>
  <si>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</si>
  <si>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</si>
  <si>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</si>
  <si>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</si>
  <si>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</si>
  <si>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</si>
  <si>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</si>
  <si>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</si>
  <si>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</si>
  <si>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</si>
  <si>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</si>
  <si>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</si>
  <si>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</si>
  <si>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</si>
  <si>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</si>
  <si>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</si>
  <si>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</si>
  <si>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</si>
  <si>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</si>
  <si>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</si>
  <si>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</si>
  <si>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</si>
  <si>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</si>
  <si>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</si>
  <si>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</si>
  <si>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</si>
  <si>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</si>
  <si>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</si>
  <si>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</si>
  <si>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</si>
  <si>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</si>
  <si>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</si>
  <si>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</si>
  <si>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</si>
  <si>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</si>
  <si>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</si>
  <si>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</si>
  <si>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</si>
  <si>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</si>
  <si>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</si>
  <si>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</si>
  <si>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</si>
  <si>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</si>
  <si>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</si>
  <si>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</si>
  <si>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</si>
  <si>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</si>
  <si>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</si>
  <si>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</si>
  <si>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</si>
  <si>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</si>
  <si>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</si>
  <si>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</si>
  <si>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</si>
  <si>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</si>
  <si>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</si>
  <si>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</si>
  <si>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</si>
  <si>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</si>
  <si>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</si>
  <si>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</si>
  <si>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</si>
  <si>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</si>
  <si>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</si>
  <si>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</si>
  <si>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</si>
  <si>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</si>
  <si>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</si>
  <si>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</si>
  <si>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</si>
  <si>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</si>
  <si>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</si>
  <si>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</si>
  <si>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</si>
  <si>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</si>
  <si>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</si>
  <si>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</si>
  <si>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</si>
  <si>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</si>
  <si>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</si>
  <si>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</si>
  <si>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</si>
  <si>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</si>
  <si>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</si>
  <si>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</si>
  <si>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</si>
  <si>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</si>
  <si>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</si>
  <si>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</si>
  <si>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</si>
  <si>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</si>
  <si>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</si>
  <si>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</si>
  <si>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</si>
  <si>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</si>
  <si>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</si>
  <si>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</si>
  <si>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</si>
  <si>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</si>
  <si>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</si>
  <si>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</si>
  <si>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</si>
  <si>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</si>
  <si>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</si>
  <si>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</si>
  <si>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</si>
  <si>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</si>
  <si>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</si>
  <si>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</si>
  <si>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</si>
  <si>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</si>
  <si>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</si>
  <si>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</si>
  <si>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</si>
  <si>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</si>
  <si>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</si>
  <si>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</si>
  <si>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</si>
  <si>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</si>
  <si>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</si>
  <si>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</si>
  <si>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</si>
  <si>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</si>
  <si>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</si>
  <si>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</si>
  <si>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</si>
  <si>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</si>
  <si>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</si>
  <si>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</si>
  <si>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</si>
  <si>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</si>
  <si>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</si>
  <si>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</si>
  <si>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</si>
  <si>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</si>
  <si>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</si>
  <si>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</si>
  <si>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</si>
  <si>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</si>
  <si>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</si>
  <si>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</si>
  <si>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</si>
  <si>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</si>
  <si>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</si>
  <si>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</si>
  <si>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</si>
  <si>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</si>
  <si>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</si>
  <si>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</si>
  <si>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</si>
  <si>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</si>
  <si>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</si>
  <si>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</si>
  <si>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</si>
  <si>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</si>
  <si>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</si>
  <si>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</si>
  <si>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</si>
  <si>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</si>
  <si>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</si>
  <si>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</si>
  <si>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</si>
  <si>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</si>
  <si>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</si>
  <si>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</si>
  <si>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</si>
  <si>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</si>
  <si>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</si>
  <si>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</si>
  <si>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</si>
  <si>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</si>
  <si>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</si>
  <si>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</si>
  <si>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</si>
  <si>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</si>
  <si>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</si>
  <si>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</si>
  <si>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</si>
  <si>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</si>
  <si>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</si>
  <si>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</si>
  <si>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</si>
  <si>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</si>
  <si>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</si>
  <si>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</si>
  <si>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</si>
  <si>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</si>
  <si>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</si>
  <si>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</si>
  <si>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</si>
  <si>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</si>
  <si>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</si>
  <si>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</si>
  <si>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</si>
  <si>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</si>
  <si>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</si>
  <si>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</si>
  <si>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</si>
  <si>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</si>
  <si>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</si>
  <si>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</si>
  <si>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</si>
  <si>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</si>
  <si>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</si>
  <si>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</si>
  <si>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</si>
  <si>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</si>
  <si>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</si>
  <si>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</si>
  <si>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</si>
  <si>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</si>
  <si>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</si>
  <si>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</si>
  <si>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</si>
  <si>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</si>
  <si>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</si>
  <si>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</si>
  <si>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</si>
  <si>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</si>
  <si>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</si>
  <si>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</si>
  <si>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</si>
  <si>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</si>
  <si>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</si>
  <si>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</si>
  <si>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</si>
  <si>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</si>
  <si>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</si>
  <si>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</si>
  <si>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</si>
  <si>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</si>
  <si>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</si>
  <si>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</si>
  <si>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</si>
  <si>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</si>
  <si>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</si>
  <si>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</si>
  <si>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</si>
  <si>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</si>
  <si>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</si>
  <si>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</si>
  <si>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</si>
  <si>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</si>
  <si>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</si>
  <si>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</si>
  <si>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</si>
  <si>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</si>
  <si>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</si>
  <si>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</si>
  <si>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</si>
  <si>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</si>
  <si>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</si>
  <si>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</si>
  <si>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</si>
  <si>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</si>
  <si>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</si>
  <si>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</si>
  <si>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</si>
  <si>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</si>
  <si>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</si>
  <si>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</si>
  <si>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</si>
  <si>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</si>
  <si>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</si>
  <si>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</si>
  <si>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</si>
  <si>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</si>
  <si>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</si>
  <si>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</si>
  <si>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</si>
  <si>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</si>
  <si>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</si>
  <si>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</si>
  <si>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</si>
  <si>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</si>
  <si>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</si>
  <si>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</si>
  <si>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</si>
  <si>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</si>
  <si>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</si>
  <si>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</si>
  <si>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</si>
  <si>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</si>
  <si>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</si>
  <si>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</si>
  <si>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</si>
  <si>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</si>
  <si>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</si>
  <si>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</si>
  <si>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</si>
  <si>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</si>
  <si>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</si>
  <si>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</si>
  <si>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</si>
  <si>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</si>
  <si>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</si>
  <si>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</si>
  <si>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</si>
  <si>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</si>
  <si>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</si>
  <si>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</si>
  <si>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</si>
  <si>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</si>
  <si>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</si>
  <si>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</si>
  <si>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</si>
  <si>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</si>
  <si>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</si>
  <si>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</si>
  <si>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</si>
  <si>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</si>
  <si>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</si>
  <si>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</si>
  <si>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</si>
  <si>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</si>
  <si>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</si>
  <si>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</si>
  <si>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</si>
  <si>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</si>
  <si>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</si>
  <si>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</si>
  <si>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</si>
  <si>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</si>
  <si>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</si>
  <si>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</si>
  <si>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</si>
  <si>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</si>
  <si>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</si>
  <si>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</si>
  <si>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</si>
  <si>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</si>
  <si>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</si>
  <si>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</si>
  <si>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</si>
  <si>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</si>
  <si>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</si>
  <si>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</si>
  <si>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</si>
  <si>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</si>
  <si>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</si>
  <si>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</si>
  <si>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</si>
  <si>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</si>
  <si>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</si>
  <si>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</si>
  <si>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</si>
  <si>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</si>
  <si>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</si>
  <si>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</si>
  <si>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</si>
  <si>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</si>
  <si>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</si>
  <si>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</si>
  <si>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</si>
  <si>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</si>
  <si>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</si>
  <si>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</si>
  <si>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</si>
  <si>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</si>
  <si>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</si>
  <si>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</si>
  <si>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</si>
  <si>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</si>
  <si>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</si>
  <si>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</si>
  <si>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</si>
  <si>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</si>
  <si>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</si>
  <si>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</si>
  <si>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</si>
  <si>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</si>
  <si>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</si>
  <si>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</si>
  <si>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</si>
  <si>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</si>
  <si>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</si>
  <si>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</si>
  <si>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</si>
  <si>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</si>
  <si>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</si>
  <si>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</si>
  <si>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</si>
  <si>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</si>
  <si>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</si>
  <si>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</si>
  <si>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</si>
  <si>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</si>
  <si>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</si>
  <si>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</si>
  <si>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</si>
  <si>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</si>
  <si>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</si>
  <si>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</si>
  <si>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</si>
  <si>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</si>
  <si>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</si>
  <si>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</si>
  <si>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</si>
  <si>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</si>
  <si>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</si>
  <si>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</si>
  <si>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</si>
  <si>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</si>
  <si>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</si>
  <si>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</si>
  <si>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</si>
  <si>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</si>
  <si>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</si>
  <si>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</si>
  <si>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</si>
  <si>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</si>
  <si>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</si>
  <si>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</si>
  <si>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</si>
  <si>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</si>
  <si>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</si>
  <si>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</si>
  <si>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</si>
  <si>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</si>
  <si>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</si>
  <si>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</si>
  <si>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</si>
  <si>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</si>
  <si>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</si>
  <si>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</si>
  <si>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</si>
  <si>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</si>
  <si>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</si>
  <si>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</si>
  <si>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</si>
  <si>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</si>
  <si>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</si>
  <si>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</si>
  <si>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</si>
  <si>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</si>
  <si>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</si>
  <si>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</si>
  <si>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</si>
  <si>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</si>
  <si>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</si>
  <si>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</si>
  <si>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</si>
  <si>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</si>
  <si>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</si>
  <si>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</si>
  <si>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</si>
  <si>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</si>
  <si>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</si>
  <si>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</si>
  <si>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</si>
  <si>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</si>
  <si>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</si>
  <si>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</si>
  <si>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</si>
  <si>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</si>
  <si>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</si>
  <si>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</si>
  <si>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</si>
  <si>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</si>
  <si>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</si>
  <si>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</si>
  <si>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</si>
  <si>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</si>
  <si>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</si>
  <si>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</si>
  <si>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</si>
  <si>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</si>
  <si>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</si>
  <si>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</si>
  <si>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</si>
  <si>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</si>
  <si>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</si>
  <si>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</si>
  <si>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</si>
  <si>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</si>
  <si>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</si>
  <si>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</si>
  <si>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</si>
  <si>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</si>
  <si>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</si>
  <si>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</si>
  <si>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</si>
  <si>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</si>
  <si>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</si>
  <si>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</si>
  <si>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</si>
  <si>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</si>
  <si>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</si>
  <si>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</si>
  <si>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</si>
  <si>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</si>
  <si>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</si>
  <si>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</si>
  <si>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</si>
  <si>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</si>
  <si>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</si>
  <si>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</si>
  <si>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</si>
  <si>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</si>
  <si>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</si>
  <si>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</si>
  <si>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</si>
  <si>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</si>
  <si>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</si>
  <si>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</si>
  <si>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</si>
  <si>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</si>
  <si>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</si>
  <si>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</si>
  <si>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</si>
  <si>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</si>
  <si>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</si>
  <si>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</si>
  <si>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</si>
  <si>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</si>
  <si>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</si>
  <si>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</si>
  <si>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</si>
  <si>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</si>
  <si>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</si>
  <si>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</si>
  <si>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</si>
  <si>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</si>
  <si>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</si>
  <si>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</si>
  <si>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</si>
  <si>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</si>
  <si>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</si>
  <si>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</si>
  <si>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</si>
  <si>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</si>
  <si>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</si>
  <si>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</si>
  <si>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</si>
  <si>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</si>
  <si>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</si>
  <si>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</si>
  <si>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</si>
  <si>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</si>
  <si>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</si>
  <si>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</si>
  <si>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</si>
  <si>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</si>
  <si>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</si>
  <si>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</si>
  <si>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</si>
  <si>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</si>
  <si>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</si>
  <si>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</si>
  <si>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</si>
  <si>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</si>
  <si>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</si>
  <si>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</si>
  <si>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</si>
  <si>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</si>
  <si>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</si>
  <si>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</si>
  <si>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</si>
  <si>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</si>
  <si>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</si>
  <si>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</si>
  <si>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</si>
  <si>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</si>
  <si>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</si>
  <si>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</si>
  <si>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</si>
  <si>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</si>
  <si>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</si>
  <si>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</si>
  <si>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</si>
  <si>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</si>
  <si>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</si>
  <si>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</si>
  <si>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</si>
  <si>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</si>
  <si>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</si>
  <si>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</si>
  <si>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</si>
  <si>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</si>
  <si>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</si>
  <si>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</si>
  <si>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</si>
  <si>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</si>
  <si>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</si>
  <si>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</si>
  <si>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</si>
  <si>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</si>
  <si>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</si>
  <si>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</si>
  <si>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</si>
  <si>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</si>
  <si>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</si>
  <si>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</si>
  <si>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</si>
  <si>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</si>
  <si>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</si>
  <si>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</si>
  <si>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</si>
  <si>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</si>
  <si>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</si>
  <si>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</si>
  <si>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</si>
  <si>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</si>
  <si>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</si>
  <si>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</si>
  <si>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</si>
  <si>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</si>
  <si>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</si>
  <si>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</si>
  <si>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</si>
  <si>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</si>
  <si>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</si>
  <si>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</si>
  <si>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</si>
  <si>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</si>
  <si>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</si>
  <si>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</si>
  <si>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</si>
  <si>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</si>
  <si>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</si>
  <si>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</si>
  <si>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</si>
  <si>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</si>
  <si>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</si>
  <si>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</si>
  <si>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</si>
  <si>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</si>
  <si>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</si>
  <si>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</si>
  <si>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</si>
  <si>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</si>
  <si>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</si>
  <si>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</si>
  <si>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</si>
  <si>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</si>
  <si>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</si>
  <si>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</si>
  <si>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</si>
  <si>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</si>
  <si>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</si>
  <si>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</si>
  <si>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</si>
  <si>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</si>
  <si>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</si>
  <si>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</si>
  <si>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</si>
  <si>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</si>
  <si>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</si>
  <si>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</si>
  <si>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</si>
  <si>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</si>
  <si>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</si>
  <si>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</si>
  <si>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</si>
  <si>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</si>
  <si>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</si>
  <si>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</si>
  <si>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</si>
  <si>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</si>
  <si>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</si>
  <si>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</si>
  <si>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</si>
  <si>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</si>
  <si>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</si>
  <si>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</si>
  <si>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</si>
  <si>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</si>
  <si>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</si>
  <si>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</si>
  <si>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</si>
  <si>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</si>
  <si>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</si>
  <si>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</si>
  <si>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</si>
  <si>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</si>
  <si>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</si>
  <si>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</si>
  <si>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</si>
  <si>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</si>
  <si>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</si>
  <si>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</si>
  <si>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</si>
  <si>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</si>
  <si>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</si>
  <si>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</si>
  <si>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</si>
  <si>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</si>
  <si>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</si>
  <si>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</si>
  <si>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</si>
  <si>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</si>
  <si>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</si>
  <si>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</si>
  <si>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</si>
  <si>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</si>
  <si>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</si>
  <si>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</si>
  <si>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</si>
  <si>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</si>
  <si>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</si>
  <si>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</si>
  <si>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</si>
  <si>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</si>
  <si>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</si>
  <si>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</si>
  <si>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</si>
  <si>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</si>
  <si>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</si>
  <si>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</si>
  <si>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</si>
  <si>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</si>
  <si>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</si>
  <si>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</si>
  <si>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</si>
  <si>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</si>
  <si>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</si>
  <si>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</si>
  <si>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</si>
  <si>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</si>
  <si>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</si>
  <si>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</si>
  <si>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</si>
  <si>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</si>
  <si>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</si>
  <si>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</si>
  <si>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</si>
  <si>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</si>
  <si>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</si>
  <si>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</si>
  <si>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</si>
  <si>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</si>
  <si>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</si>
  <si>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</si>
  <si>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</si>
  <si>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</si>
  <si>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</si>
  <si>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</si>
  <si>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</si>
  <si>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</si>
  <si>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</si>
  <si>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</si>
  <si>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</si>
  <si>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</si>
  <si>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</si>
  <si>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</si>
  <si>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</si>
  <si>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</si>
  <si>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</si>
  <si>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</si>
  <si>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</si>
  <si>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</si>
  <si>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</si>
  <si>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</si>
  <si>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</si>
  <si>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</si>
  <si>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</si>
  <si>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</si>
  <si>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</si>
  <si>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</si>
  <si>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</si>
  <si>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</si>
  <si>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</si>
  <si>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</si>
  <si>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</si>
  <si>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</si>
  <si>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</si>
  <si>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</si>
  <si>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</si>
  <si>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</si>
  <si>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</si>
  <si>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</si>
  <si>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</si>
  <si>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</si>
  <si>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</si>
  <si>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</si>
  <si>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</si>
  <si>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</si>
  <si>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</si>
  <si>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</si>
  <si>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</si>
  <si>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</si>
  <si>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</si>
  <si>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</si>
  <si>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</si>
  <si>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</si>
  <si>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</si>
  <si>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</si>
  <si>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</si>
  <si>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</si>
  <si>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</si>
  <si>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</si>
  <si>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</si>
  <si>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</si>
  <si>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</si>
  <si>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</si>
  <si>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</si>
  <si>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</si>
  <si>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</si>
  <si>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</si>
  <si>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</si>
  <si>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</si>
  <si>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</si>
  <si>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</si>
  <si>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</si>
  <si>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</si>
  <si>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</si>
  <si>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</si>
  <si>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</si>
  <si>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</si>
  <si>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</si>
  <si>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</si>
  <si>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</si>
  <si>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</si>
  <si>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</si>
  <si>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</si>
  <si>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</si>
  <si>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</si>
  <si>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</si>
  <si>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</si>
  <si>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</si>
  <si>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</si>
  <si>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</si>
  <si>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</si>
  <si>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</si>
  <si>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</si>
  <si>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</si>
  <si>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</si>
  <si>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</si>
  <si>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</si>
  <si>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</si>
  <si>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</si>
  <si>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</si>
  <si>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</si>
  <si>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</si>
  <si>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</si>
  <si>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</si>
  <si>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</si>
  <si>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</si>
  <si>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</si>
  <si>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</si>
  <si>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</si>
  <si>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</si>
  <si>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</si>
  <si>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</si>
  <si>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</si>
  <si>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</si>
  <si>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</si>
  <si>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</si>
  <si>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</si>
  <si>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</si>
  <si>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</si>
  <si>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</si>
  <si>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</si>
  <si>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</si>
  <si>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</si>
  <si>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</si>
  <si>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</si>
  <si>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</si>
  <si>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</si>
  <si>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</si>
  <si>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</si>
  <si>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</si>
  <si>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</si>
  <si>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</si>
  <si>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</si>
  <si>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</si>
  <si>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</si>
  <si>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</si>
  <si>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</si>
  <si>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</si>
  <si>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</si>
  <si>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</si>
  <si>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</si>
  <si>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</si>
  <si>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</si>
  <si>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</si>
  <si>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</si>
  <si>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</si>
  <si>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</si>
  <si>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</si>
  <si>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</si>
  <si>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</si>
  <si>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</si>
  <si>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</si>
  <si>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</si>
  <si>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</si>
  <si>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</si>
  <si>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</si>
  <si>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</si>
  <si>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</si>
  <si>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</si>
  <si>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</si>
  <si>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</si>
  <si>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</si>
  <si>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</si>
  <si>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</si>
  <si>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</si>
  <si>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</si>
  <si>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</si>
  <si>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</si>
  <si>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</si>
  <si>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</si>
  <si>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</si>
  <si>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</si>
  <si>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</si>
  <si>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</si>
  <si>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</si>
  <si>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</si>
  <si>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</si>
  <si>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</si>
  <si>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</si>
  <si>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</si>
  <si>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</si>
  <si>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</si>
  <si>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</si>
  <si>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</si>
  <si>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</si>
  <si>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</si>
  <si>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</si>
  <si>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</si>
  <si>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</si>
  <si>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</si>
  <si>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</si>
  <si>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</si>
  <si>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</si>
  <si>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</si>
  <si>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</si>
  <si>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</si>
  <si>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</si>
  <si>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</si>
  <si>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</si>
  <si>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</si>
  <si>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</si>
  <si>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</si>
  <si>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</si>
  <si>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</si>
  <si>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</si>
  <si>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</si>
  <si>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</si>
  <si>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</si>
  <si>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</si>
  <si>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</si>
  <si>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</si>
  <si>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</si>
  <si>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</si>
  <si>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</si>
  <si>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</si>
  <si>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</si>
  <si>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</si>
  <si>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</si>
  <si>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</si>
  <si>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</si>
  <si>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</si>
  <si>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</si>
  <si>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</si>
  <si>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</si>
  <si>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</si>
  <si>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</si>
  <si>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</si>
  <si>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</si>
  <si>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</si>
  <si>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</si>
  <si>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</si>
  <si>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</si>
  <si>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</si>
  <si>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</si>
  <si>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</si>
  <si>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</si>
  <si>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</si>
  <si>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</si>
  <si>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</si>
  <si>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</si>
  <si>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</si>
  <si>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</si>
  <si>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</si>
  <si>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</si>
  <si>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</si>
  <si>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</si>
  <si>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</si>
  <si>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</si>
  <si>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</si>
  <si>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</si>
  <si>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</si>
  <si>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</si>
  <si>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</si>
  <si>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</si>
  <si>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</si>
  <si>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</si>
  <si>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</si>
  <si>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</si>
  <si>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</si>
  <si>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</si>
  <si>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</si>
  <si>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</si>
  <si>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</si>
  <si>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</si>
  <si>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</si>
  <si>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</si>
  <si>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</si>
  <si>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</si>
  <si>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</si>
  <si>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</si>
  <si>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</si>
  <si>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</si>
  <si>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</si>
  <si>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</si>
  <si>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</si>
  <si>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</si>
  <si>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</si>
  <si>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</si>
  <si>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</si>
  <si>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</si>
  <si>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</si>
  <si>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</si>
  <si>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</si>
  <si>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</si>
  <si>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</si>
  <si>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</si>
  <si>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</si>
  <si>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</si>
  <si>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</si>
  <si>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</si>
  <si>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</si>
  <si>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</si>
  <si>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</si>
  <si>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</si>
  <si>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</si>
  <si>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</si>
  <si>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</si>
  <si>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</si>
  <si>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</si>
  <si>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</si>
  <si>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</si>
  <si>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</si>
  <si>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</si>
  <si>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</si>
  <si>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</si>
  <si>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</si>
  <si>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</si>
  <si>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</si>
  <si>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</si>
  <si>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</si>
  <si>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</si>
  <si>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</si>
  <si>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</si>
  <si>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</si>
  <si>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</si>
  <si>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</si>
  <si>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</si>
  <si>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</si>
  <si>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</si>
  <si>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</si>
  <si>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</si>
  <si>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</si>
  <si>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</si>
  <si>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</si>
  <si>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</si>
  <si>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</si>
  <si>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</si>
  <si>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</si>
  <si>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</si>
  <si>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</si>
  <si>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</si>
  <si>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</si>
  <si>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</si>
  <si>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</si>
  <si>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</si>
  <si>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</si>
  <si>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</si>
  <si>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</si>
  <si>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</si>
  <si>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</si>
  <si>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</si>
  <si>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</si>
  <si>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</si>
  <si>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</si>
  <si>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</si>
  <si>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</si>
  <si>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</si>
  <si>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</si>
  <si>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</si>
  <si>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</si>
  <si>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</si>
  <si>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</si>
  <si>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</si>
  <si>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</si>
  <si>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</si>
  <si>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</si>
  <si>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</si>
  <si>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</si>
  <si>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</si>
  <si>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</si>
  <si>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</si>
  <si>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</si>
  <si>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</si>
  <si>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</si>
  <si>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</si>
  <si>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</si>
  <si>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</si>
  <si>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</si>
  <si>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</si>
  <si>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</si>
  <si>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</si>
  <si>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</si>
  <si>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</si>
  <si>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</si>
  <si>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</si>
  <si>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</si>
  <si>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</si>
  <si>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</si>
  <si>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</si>
  <si>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</si>
  <si>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</si>
  <si>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</si>
  <si>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</si>
  <si>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</si>
  <si>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</si>
  <si>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</si>
  <si>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</si>
  <si>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</si>
  <si>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</si>
  <si>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</si>
  <si>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</si>
  <si>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</si>
  <si>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</si>
  <si>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</si>
  <si>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</si>
  <si>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</si>
  <si>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</si>
  <si>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</si>
  <si>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</si>
  <si>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</si>
  <si>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</si>
  <si>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</si>
  <si>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</si>
  <si>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</si>
  <si>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</si>
  <si>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</si>
  <si>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</si>
  <si>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</si>
  <si>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</si>
  <si>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</si>
  <si>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</si>
  <si>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</si>
  <si>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</si>
  <si>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</si>
  <si>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</si>
  <si>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</si>
  <si>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</si>
  <si>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</si>
  <si>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</si>
  <si>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</si>
  <si>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</si>
  <si>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</si>
  <si>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</si>
  <si>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</si>
  <si>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</si>
  <si>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</si>
  <si>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</si>
  <si>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</si>
  <si>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</si>
  <si>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</si>
  <si>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</si>
  <si>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</si>
  <si>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</si>
  <si>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</si>
  <si>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</si>
  <si>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</si>
  <si>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</si>
  <si>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</si>
  <si>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</si>
  <si>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</si>
  <si>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</si>
  <si>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</si>
  <si>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</si>
  <si>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</si>
  <si>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</si>
  <si>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</si>
  <si>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</si>
  <si>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</si>
  <si>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</si>
  <si>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</si>
  <si>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</si>
  <si>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</si>
  <si>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</si>
  <si>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</si>
  <si>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</si>
  <si>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</si>
  <si>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</si>
  <si>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</si>
  <si>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</si>
  <si>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</si>
  <si>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</si>
  <si>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</si>
  <si>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</si>
  <si>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</si>
  <si>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</si>
  <si>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</si>
  <si>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</si>
  <si>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</si>
  <si>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</si>
  <si>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</si>
  <si>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</si>
  <si>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</si>
  <si>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</si>
  <si>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</si>
  <si>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</si>
  <si>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</si>
  <si>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</si>
  <si>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</si>
  <si>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</si>
  <si>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</si>
  <si>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</si>
  <si>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</si>
  <si>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</si>
  <si>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</si>
  <si>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</si>
  <si>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</si>
  <si>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</si>
  <si>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</si>
  <si>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</si>
  <si>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</si>
  <si>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</si>
  <si>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</si>
  <si>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</si>
  <si>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</si>
  <si>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</si>
  <si>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</si>
  <si>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</si>
  <si>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</si>
  <si>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</si>
  <si>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</si>
  <si>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</si>
  <si>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</si>
  <si>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</si>
  <si>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</si>
  <si>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</si>
  <si>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</si>
  <si>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</si>
  <si>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</si>
  <si>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</si>
  <si>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</si>
  <si>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</si>
  <si>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</si>
  <si>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</si>
  <si>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</si>
  <si>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</si>
  <si>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</si>
  <si>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</si>
  <si>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</si>
  <si>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</si>
  <si>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</si>
  <si>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</si>
  <si>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</si>
  <si>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</si>
  <si>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</si>
  <si>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</si>
  <si>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</si>
  <si>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</si>
  <si>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</si>
  <si>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</si>
  <si>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</si>
  <si>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</si>
  <si>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</si>
  <si>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</si>
  <si>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</si>
  <si>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</si>
  <si>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</si>
  <si>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</si>
  <si>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</si>
  <si>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</si>
  <si>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</si>
  <si>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</si>
  <si>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</si>
  <si>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</si>
  <si>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</si>
  <si>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</si>
  <si>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</si>
  <si>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</si>
  <si>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</si>
  <si>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</si>
  <si>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</si>
  <si>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</si>
  <si>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</si>
  <si>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</si>
  <si>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</si>
  <si>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</si>
  <si>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</si>
  <si>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</si>
  <si>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</si>
  <si>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</si>
  <si>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</si>
  <si>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</si>
  <si>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</si>
  <si>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</si>
  <si>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</si>
  <si>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</si>
  <si>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</si>
  <si>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</si>
  <si>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</si>
  <si>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</si>
  <si>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</si>
  <si>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</si>
  <si>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</si>
  <si>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</si>
  <si>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</si>
  <si>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</si>
  <si>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</si>
  <si>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</si>
  <si>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</si>
  <si>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</si>
  <si>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</si>
  <si>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</si>
  <si>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</si>
  <si>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</si>
  <si>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</si>
  <si>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</si>
  <si>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</si>
  <si>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</si>
  <si>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</si>
  <si>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</si>
  <si>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</si>
  <si>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</si>
  <si>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</si>
  <si>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</si>
  <si>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</si>
  <si>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</si>
  <si>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</si>
  <si>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</si>
  <si>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</si>
  <si>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</si>
  <si>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</si>
  <si>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</si>
  <si>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</si>
  <si>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</si>
  <si>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</si>
  <si>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</si>
  <si>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</si>
  <si>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</si>
  <si>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</si>
  <si>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</si>
  <si>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</si>
  <si>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</si>
  <si>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</si>
  <si>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</si>
  <si>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</si>
  <si>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</si>
  <si>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</si>
  <si>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</si>
  <si>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</si>
  <si>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</si>
  <si>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</si>
  <si>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</si>
  <si>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</si>
  <si>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</si>
  <si>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</si>
  <si>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</si>
  <si>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</si>
  <si>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</si>
  <si>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</si>
  <si>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</si>
  <si>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</si>
  <si>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</si>
  <si>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</si>
  <si>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</si>
  <si>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</si>
  <si>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</si>
  <si>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</si>
  <si>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</si>
  <si>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</si>
  <si>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</si>
  <si>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</si>
  <si>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</si>
  <si>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</si>
  <si>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</si>
  <si>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</si>
  <si>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</si>
  <si>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</si>
  <si>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</si>
  <si>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</si>
  <si>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</si>
  <si>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</si>
  <si>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</si>
  <si>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</si>
  <si>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</si>
  <si>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</si>
  <si>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</si>
  <si>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</si>
  <si>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</si>
  <si>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</si>
  <si>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</si>
  <si>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</si>
  <si>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</si>
  <si>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</si>
  <si>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</si>
  <si>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</si>
  <si>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</si>
  <si>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</si>
  <si>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</si>
  <si>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</si>
  <si>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</si>
  <si>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</si>
  <si>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</si>
  <si>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</si>
  <si>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</si>
  <si>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</si>
  <si>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</si>
  <si>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</si>
  <si>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</si>
  <si>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</si>
  <si>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</si>
  <si>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</si>
  <si>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</si>
  <si>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</si>
  <si>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</si>
  <si>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</si>
  <si>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</si>
  <si>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</si>
  <si>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</si>
  <si>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</si>
  <si>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</si>
  <si>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</si>
  <si>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</si>
  <si>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</si>
  <si>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</si>
  <si>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</si>
  <si>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</si>
  <si>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</si>
  <si>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</si>
  <si>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</si>
  <si>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</si>
  <si>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</si>
  <si>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</si>
  <si>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</si>
  <si>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</si>
  <si>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</si>
  <si>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</si>
  <si>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</si>
  <si>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</si>
  <si>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</si>
  <si>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</si>
  <si>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</si>
  <si>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</si>
  <si>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</si>
  <si>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</si>
  <si>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</si>
  <si>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</si>
  <si>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</si>
  <si>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</si>
  <si>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</si>
  <si>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</si>
  <si>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</si>
  <si>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</si>
  <si>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</si>
  <si>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</si>
  <si>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</si>
  <si>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</si>
  <si>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</si>
  <si>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</si>
  <si>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</si>
  <si>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</si>
  <si>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</si>
  <si>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</si>
  <si>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</si>
  <si>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</si>
  <si>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</si>
  <si>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</si>
  <si>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</si>
  <si>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</si>
  <si>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</si>
  <si>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</si>
  <si>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</si>
  <si>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</si>
  <si>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</si>
  <si>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</si>
  <si>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</si>
  <si>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</si>
  <si>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</si>
  <si>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</si>
  <si>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</si>
  <si>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</si>
  <si>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</si>
  <si>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</si>
  <si>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</si>
  <si>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</si>
  <si>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</si>
  <si>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</si>
  <si>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</si>
  <si>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</si>
  <si>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</si>
  <si>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</si>
  <si>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</si>
  <si>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</si>
  <si>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</si>
  <si>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</si>
  <si>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</si>
  <si>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</si>
  <si>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</si>
  <si>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</si>
  <si>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</si>
  <si>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</si>
  <si>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</si>
  <si>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</si>
  <si>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</si>
  <si>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</si>
  <si>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</si>
  <si>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</si>
  <si>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</si>
  <si>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</si>
  <si>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</si>
  <si>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</si>
  <si>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</si>
  <si>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</si>
  <si>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</si>
  <si>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</si>
  <si>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</si>
  <si>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</si>
  <si>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</si>
  <si>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</si>
  <si>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</si>
  <si>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</si>
  <si>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</si>
  <si>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</si>
  <si>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</si>
  <si>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</si>
  <si>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</si>
  <si>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</si>
  <si>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</si>
  <si>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</si>
  <si>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</si>
  <si>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</si>
  <si>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</si>
  <si>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</si>
  <si>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</si>
  <si>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</si>
  <si>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</si>
  <si>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</si>
  <si>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</si>
  <si>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</si>
  <si>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</si>
  <si>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</si>
  <si>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</si>
  <si>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</si>
  <si>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</si>
  <si>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</si>
  <si>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</si>
  <si>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</si>
  <si>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</si>
  <si>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</si>
  <si>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</si>
  <si>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</si>
  <si>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</si>
  <si>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</si>
  <si>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</si>
  <si>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</si>
  <si>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</si>
  <si>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</si>
  <si>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</si>
  <si>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</si>
  <si>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</si>
  <si>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</si>
  <si>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</si>
  <si>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</si>
  <si>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</si>
  <si>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</si>
  <si>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</si>
  <si>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</si>
  <si>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</si>
  <si>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</si>
  <si>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</si>
  <si>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</si>
  <si>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</si>
  <si>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</si>
  <si>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</si>
  <si>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</si>
  <si>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</si>
  <si>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</si>
  <si>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</si>
  <si>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</si>
  <si>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</si>
  <si>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</si>
  <si>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</si>
  <si>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</si>
  <si>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</si>
  <si>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</si>
  <si>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</si>
  <si>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</si>
  <si>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</si>
  <si>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</si>
  <si>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</si>
  <si>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</si>
  <si>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</si>
  <si>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</si>
  <si>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</si>
  <si>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</si>
  <si>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</si>
  <si>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</si>
  <si>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</si>
  <si>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</si>
  <si>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</si>
  <si>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</si>
  <si>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</si>
  <si>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</si>
  <si>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</si>
  <si>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</si>
  <si>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</si>
  <si>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</si>
  <si>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</si>
  <si>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</si>
  <si>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</si>
  <si>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</si>
  <si>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</si>
  <si>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</si>
  <si>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</si>
  <si>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</si>
  <si>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</si>
  <si>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</si>
  <si>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</si>
  <si>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</si>
  <si>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</si>
  <si>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</si>
  <si>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</si>
  <si>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</si>
  <si>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</si>
  <si>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</si>
  <si>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</si>
  <si>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</si>
  <si>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</si>
  <si>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</si>
  <si>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</si>
  <si>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</si>
  <si>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</si>
  <si>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</si>
  <si>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</si>
  <si>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</si>
  <si>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</si>
  <si>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</si>
  <si>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</si>
  <si>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</si>
  <si>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</si>
  <si>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</si>
  <si>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</si>
  <si>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</si>
  <si>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</si>
  <si>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</si>
  <si>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</si>
  <si>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</si>
  <si>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</si>
  <si>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</si>
  <si>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</si>
  <si>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</si>
  <si>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</si>
  <si>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</si>
  <si>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</si>
  <si>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</si>
  <si>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</si>
  <si>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</si>
  <si>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</si>
  <si>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</si>
  <si>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</si>
  <si>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</si>
  <si>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</si>
  <si>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</si>
  <si>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</si>
  <si>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</si>
  <si>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</si>
  <si>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</si>
  <si>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</si>
  <si>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</si>
  <si>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</si>
  <si>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</si>
  <si>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</si>
  <si>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</si>
  <si>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</si>
  <si>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</si>
  <si>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</si>
  <si>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</si>
  <si>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</si>
  <si>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</si>
  <si>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</si>
  <si>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</si>
  <si>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</si>
  <si>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</si>
  <si>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</si>
  <si>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</si>
  <si>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</si>
  <si>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</si>
  <si>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</si>
  <si>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</si>
  <si>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</si>
  <si>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</si>
  <si>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</si>
  <si>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</si>
  <si>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</si>
  <si>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</si>
  <si>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</si>
  <si>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</si>
  <si>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</si>
  <si>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</si>
  <si>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</si>
  <si>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</si>
  <si>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</si>
  <si>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</si>
  <si>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</si>
  <si>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</si>
  <si>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</si>
  <si>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</si>
  <si>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</si>
  <si>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</si>
  <si>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</si>
  <si>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</si>
  <si>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</si>
  <si>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</si>
  <si>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</si>
  <si>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</si>
  <si>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</si>
  <si>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</si>
  <si>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</si>
  <si>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</si>
  <si>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</si>
  <si>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</si>
  <si>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</si>
  <si>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</si>
  <si>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</si>
  <si>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</si>
  <si>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</si>
  <si>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</si>
  <si>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</si>
  <si>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</si>
  <si>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</si>
  <si>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</si>
  <si>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</si>
  <si>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</si>
  <si>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</si>
  <si>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</si>
  <si>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</si>
  <si>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</si>
  <si>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</si>
  <si>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</si>
  <si>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</si>
  <si>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</si>
  <si>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</si>
  <si>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</si>
  <si>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</si>
  <si>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</si>
  <si>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</si>
  <si>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</si>
  <si>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</si>
  <si>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</si>
  <si>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</si>
  <si>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</si>
  <si>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</si>
  <si>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</si>
  <si>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</si>
  <si>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</si>
  <si>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</si>
  <si>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</si>
  <si>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</si>
  <si>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</si>
  <si>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</si>
  <si>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</si>
  <si>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</si>
  <si>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</si>
  <si>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</si>
  <si>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</si>
  <si>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</si>
  <si>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</si>
  <si>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</si>
  <si>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</si>
  <si>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</si>
  <si>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</si>
  <si>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</si>
  <si>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</si>
  <si>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</si>
  <si>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</si>
  <si>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</si>
  <si>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</si>
  <si>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</si>
  <si>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</si>
  <si>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</si>
  <si>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</si>
  <si>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</si>
  <si>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</si>
  <si>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</si>
  <si>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</si>
  <si>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</si>
  <si>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</si>
  <si>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</si>
  <si>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</si>
  <si>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</si>
  <si>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</si>
  <si>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</si>
  <si>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</si>
  <si>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</si>
  <si>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</si>
  <si>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</si>
  <si>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</si>
  <si>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</si>
  <si>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</si>
  <si>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</si>
  <si>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</si>
  <si>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</si>
  <si>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</si>
  <si>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</si>
  <si>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</si>
  <si>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</si>
  <si>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</si>
  <si>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</si>
  <si>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</si>
  <si>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</si>
  <si>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</si>
  <si>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</si>
  <si>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</si>
  <si>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</si>
  <si>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</si>
  <si>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</si>
  <si>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</si>
  <si>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</si>
  <si>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</si>
  <si>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</si>
  <si>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</si>
  <si>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</si>
  <si>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</si>
  <si>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</si>
  <si>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</si>
  <si>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</si>
  <si>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</si>
  <si>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</si>
  <si>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</si>
  <si>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</si>
  <si>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</si>
  <si>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</si>
  <si>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</si>
  <si>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</si>
  <si>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</si>
  <si>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</si>
  <si>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</si>
  <si>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</si>
  <si>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</si>
  <si>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</si>
  <si>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</si>
  <si>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</si>
  <si>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</si>
  <si>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</si>
  <si>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</si>
  <si>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</si>
  <si>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</si>
  <si>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</si>
  <si>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</si>
  <si>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</si>
  <si>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</si>
  <si>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</si>
  <si>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</si>
  <si>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</si>
  <si>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</si>
  <si>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</si>
  <si>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</si>
  <si>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</si>
  <si>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</si>
  <si>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</si>
  <si>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</si>
  <si>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</si>
  <si>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</si>
  <si>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</si>
  <si>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</si>
  <si>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</si>
  <si>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</si>
  <si>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</si>
  <si>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</si>
  <si>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</si>
  <si>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</si>
  <si>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</si>
  <si>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</si>
  <si>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</si>
  <si>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</si>
  <si>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</si>
  <si>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</si>
  <si>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</si>
  <si>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</si>
  <si>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</si>
  <si>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</si>
  <si>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</si>
  <si>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</si>
  <si>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</si>
  <si>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</si>
  <si>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</si>
  <si>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</si>
  <si>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</si>
  <si>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</si>
  <si>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</si>
  <si>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</si>
  <si>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</si>
  <si>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</si>
  <si>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</si>
  <si>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</si>
  <si>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</si>
  <si>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</si>
  <si>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</si>
  <si>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</si>
  <si>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</si>
  <si>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</si>
  <si>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</si>
  <si>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</si>
  <si>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</si>
  <si>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</si>
  <si>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</si>
  <si>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</si>
  <si>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</si>
  <si>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</si>
  <si>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</si>
  <si>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</si>
  <si>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</si>
  <si>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</si>
  <si>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</si>
  <si>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</si>
  <si>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</si>
  <si>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</si>
  <si>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</si>
  <si>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</si>
  <si>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</si>
  <si>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</si>
  <si>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</si>
  <si>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</si>
  <si>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</si>
  <si>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</si>
  <si>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</si>
  <si>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</si>
  <si>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</si>
  <si>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</si>
  <si>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</si>
  <si>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</si>
  <si>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</si>
  <si>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</si>
  <si>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</si>
  <si>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</si>
  <si>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</si>
  <si>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</si>
  <si>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</si>
  <si>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</si>
  <si>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</si>
  <si>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</si>
  <si>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</si>
  <si>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</si>
  <si>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</si>
  <si>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</si>
  <si>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</si>
  <si>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</si>
  <si>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</si>
  <si>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</si>
  <si>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</si>
  <si>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</si>
  <si>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</si>
  <si>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</si>
  <si>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</si>
  <si>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</si>
  <si>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</si>
  <si>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</si>
  <si>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</si>
  <si>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</si>
  <si>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</si>
  <si>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</si>
  <si>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</si>
  <si>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</si>
  <si>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</si>
  <si>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</si>
  <si>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</si>
  <si>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</si>
  <si>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</si>
  <si>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</si>
  <si>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</si>
  <si>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</si>
  <si>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</si>
  <si>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</si>
  <si>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</si>
  <si>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</si>
  <si>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</si>
  <si>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</si>
  <si>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</si>
  <si>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</si>
  <si>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</si>
  <si>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</si>
  <si>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</si>
  <si>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</si>
  <si>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</si>
  <si>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</si>
  <si>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</si>
  <si>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</si>
  <si>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</si>
  <si>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</si>
  <si>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</si>
  <si>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</si>
  <si>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</si>
  <si>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</si>
  <si>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</si>
  <si>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</si>
  <si>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</si>
  <si>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</si>
  <si>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</si>
  <si>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</si>
  <si>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</si>
  <si>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</si>
  <si>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</si>
  <si>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</si>
  <si>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</si>
  <si>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</si>
  <si>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</si>
  <si>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</si>
  <si>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</si>
  <si>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</si>
  <si>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</si>
  <si>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</si>
  <si>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</si>
  <si>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</si>
  <si>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</si>
  <si>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</si>
  <si>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</si>
  <si>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</si>
  <si>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</si>
  <si>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</si>
  <si>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</si>
  <si>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</si>
  <si>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</si>
  <si>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</si>
  <si>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</si>
  <si>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</si>
  <si>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</si>
  <si>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</si>
  <si>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</si>
  <si>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</si>
  <si>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</si>
  <si>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</si>
  <si>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</si>
  <si>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</si>
  <si>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</si>
  <si>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</si>
  <si>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</si>
  <si>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</si>
  <si>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</si>
  <si>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</si>
  <si>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</si>
  <si>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</si>
  <si>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</si>
  <si>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</si>
  <si>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</si>
  <si>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</si>
  <si>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</si>
  <si>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</si>
  <si>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</si>
  <si>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</si>
  <si>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</si>
  <si>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</si>
  <si>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</si>
  <si>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</si>
  <si>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</si>
  <si>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</si>
  <si>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</si>
  <si>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</si>
  <si>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</si>
  <si>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</si>
  <si>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</si>
  <si>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</si>
  <si>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</si>
  <si>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</si>
  <si>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</si>
  <si>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</si>
  <si>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</si>
  <si>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</si>
  <si>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</si>
  <si>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</si>
  <si>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</si>
  <si>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</si>
  <si>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</si>
  <si>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</si>
  <si>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</si>
  <si>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</si>
  <si>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</si>
  <si>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</si>
  <si>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</si>
  <si>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</si>
  <si>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</si>
  <si>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</si>
  <si>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</si>
  <si>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</si>
  <si>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</si>
  <si>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</si>
  <si>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</si>
  <si>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</si>
  <si>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</si>
  <si>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</si>
  <si>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</si>
  <si>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</si>
  <si>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</si>
  <si>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</si>
  <si>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</si>
  <si>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</si>
  <si>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</si>
  <si>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</si>
  <si>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</si>
  <si>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</si>
  <si>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</si>
  <si>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</si>
  <si>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</si>
  <si>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</si>
  <si>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</si>
  <si>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</si>
  <si>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</si>
  <si>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</si>
  <si>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</si>
  <si>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</si>
  <si>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</si>
  <si>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</si>
  <si>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</si>
  <si>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</si>
  <si>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</si>
  <si>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</si>
  <si>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</si>
  <si>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</si>
  <si>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</si>
  <si>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</si>
  <si>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</si>
  <si>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</si>
  <si>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</si>
  <si>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</si>
  <si>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</si>
  <si>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</si>
  <si>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</si>
  <si>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</si>
  <si>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</si>
  <si>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</si>
  <si>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</si>
  <si>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</si>
  <si>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</si>
  <si>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</si>
  <si>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</si>
  <si>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</si>
  <si>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</si>
  <si>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</si>
  <si>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</si>
  <si>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</si>
  <si>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</si>
  <si>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</si>
  <si>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</si>
  <si>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</si>
  <si>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</si>
  <si>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</si>
  <si>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</si>
  <si>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</si>
  <si>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</si>
  <si>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</si>
  <si>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</si>
  <si>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</si>
  <si>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</si>
  <si>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</si>
  <si>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</si>
  <si>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</si>
  <si>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</si>
  <si>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</si>
  <si>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</si>
  <si>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</si>
  <si>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</si>
  <si>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</si>
  <si>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</si>
  <si>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</si>
  <si>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</si>
  <si>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</si>
  <si>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</si>
  <si>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</si>
  <si>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</si>
  <si>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</si>
  <si>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</si>
  <si>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</si>
  <si>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</si>
  <si>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</si>
  <si>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</si>
  <si>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</si>
  <si>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</si>
  <si>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</si>
  <si>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</si>
  <si>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</si>
  <si>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</si>
  <si>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</si>
  <si>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</si>
  <si>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</si>
  <si>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</si>
  <si>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</si>
  <si>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</si>
  <si>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</si>
  <si>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</si>
  <si>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</si>
  <si>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</si>
  <si>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</si>
  <si>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</si>
  <si>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</si>
  <si>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</si>
  <si>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</si>
  <si>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</si>
  <si>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</si>
  <si>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</si>
  <si>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</si>
  <si>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</si>
  <si>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</si>
  <si>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</si>
  <si>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</si>
  <si>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</si>
  <si>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</si>
  <si>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</si>
  <si>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</si>
  <si>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</si>
  <si>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</si>
  <si>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</si>
  <si>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</si>
  <si>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</si>
  <si>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</si>
  <si>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</si>
  <si>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</si>
  <si>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</si>
  <si>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</si>
  <si>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</si>
  <si>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</si>
  <si>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</si>
  <si>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</si>
  <si>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</si>
  <si>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</si>
  <si>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</si>
  <si>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</si>
  <si>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</si>
  <si>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</si>
  <si>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</si>
  <si>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</si>
  <si>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</si>
  <si>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</si>
  <si>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</si>
  <si>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</si>
  <si>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</si>
  <si>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</si>
  <si>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</si>
  <si>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</si>
  <si>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</si>
  <si>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</si>
  <si>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</si>
  <si>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</si>
  <si>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</si>
  <si>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</si>
  <si>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</si>
  <si>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</si>
  <si>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</si>
  <si>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</si>
  <si>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</si>
  <si>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</si>
  <si>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</si>
  <si>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</si>
  <si>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</si>
  <si>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</si>
  <si>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</si>
  <si>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</si>
  <si>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</si>
  <si>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</si>
  <si>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</si>
  <si>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</si>
  <si>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</si>
  <si>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</si>
  <si>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</si>
  <si>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</si>
  <si>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</si>
  <si>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</si>
  <si>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</si>
  <si>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</si>
  <si>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</si>
  <si>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</si>
  <si>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</si>
  <si>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</si>
  <si>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</si>
  <si>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</si>
  <si>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</si>
  <si>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</si>
  <si>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</si>
  <si>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</si>
  <si>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</si>
  <si>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</si>
  <si>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</si>
  <si>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</si>
  <si>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</si>
  <si>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</si>
  <si>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</si>
  <si>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</si>
  <si>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</si>
  <si>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</si>
  <si>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</si>
  <si>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</si>
  <si>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</si>
  <si>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</si>
  <si>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</si>
  <si>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</si>
  <si>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</si>
  <si>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</si>
  <si>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</si>
  <si>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</si>
  <si>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</si>
  <si>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</si>
  <si>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</si>
  <si>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</si>
  <si>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</si>
  <si>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</si>
  <si>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</si>
  <si>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</si>
  <si>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</si>
  <si>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</si>
  <si>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</si>
  <si>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</si>
  <si>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</si>
  <si>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</si>
  <si>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</si>
  <si>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</si>
  <si>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</si>
  <si>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</si>
  <si>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</si>
  <si>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</si>
  <si>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</si>
  <si>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</si>
  <si>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</si>
  <si>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</si>
  <si>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</si>
  <si>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</si>
  <si>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</si>
  <si>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</si>
  <si>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</si>
  <si>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</si>
  <si>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</si>
  <si>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</si>
  <si>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</si>
  <si>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</si>
  <si>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</si>
  <si>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</si>
  <si>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</si>
  <si>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</si>
  <si>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</si>
  <si>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</si>
  <si>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</si>
  <si>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</si>
  <si>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</si>
  <si>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</si>
  <si>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</si>
  <si>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</si>
  <si>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</si>
  <si>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</si>
  <si>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</si>
  <si>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</si>
  <si>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</si>
  <si>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</si>
  <si>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</si>
  <si>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</si>
  <si>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</si>
  <si>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</si>
  <si>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</si>
  <si>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</si>
  <si>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</si>
  <si>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</si>
  <si>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</si>
  <si>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</si>
  <si>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</si>
  <si>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</si>
  <si>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</si>
  <si>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</si>
  <si>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</si>
  <si>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</si>
  <si>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</si>
  <si>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</si>
  <si>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</si>
  <si>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</si>
  <si>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</si>
  <si>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</si>
  <si>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</si>
  <si>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</si>
  <si>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</si>
  <si>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</si>
  <si>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</si>
  <si>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</si>
  <si>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</si>
  <si>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</si>
  <si>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</si>
  <si>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</si>
  <si>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</si>
  <si>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</si>
  <si>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</si>
  <si>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</si>
  <si>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</si>
  <si>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</si>
  <si>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</si>
  <si>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</si>
  <si>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</si>
  <si>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</si>
  <si>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</si>
  <si>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</si>
  <si>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</si>
  <si>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</si>
  <si>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</si>
  <si>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</si>
  <si>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</si>
  <si>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</si>
  <si>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</si>
  <si>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</si>
  <si>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</si>
  <si>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</si>
  <si>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</si>
  <si>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</si>
  <si>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</si>
  <si>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</si>
  <si>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</si>
  <si>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</si>
  <si>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</si>
  <si>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</si>
  <si>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</si>
  <si>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</si>
  <si>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</si>
  <si>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</si>
  <si>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</si>
  <si>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</si>
  <si>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</si>
  <si>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</si>
  <si>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</si>
  <si>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</si>
  <si>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</si>
  <si>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</si>
  <si>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</si>
  <si>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</si>
  <si>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</si>
  <si>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</si>
  <si>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</si>
  <si>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</si>
  <si>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</si>
  <si>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</si>
  <si>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</si>
  <si>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</si>
  <si>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</si>
  <si>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</si>
  <si>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</si>
  <si>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</si>
  <si>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</si>
  <si>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</si>
  <si>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</si>
  <si>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</si>
  <si>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</si>
  <si>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</si>
  <si>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</si>
  <si>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</si>
  <si>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</si>
  <si>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</si>
  <si>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</si>
  <si>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</si>
  <si>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</si>
  <si>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</si>
  <si>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</si>
  <si>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</si>
  <si>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</si>
  <si>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</si>
  <si>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</si>
  <si>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</si>
  <si>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</si>
  <si>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</si>
  <si>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</si>
  <si>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</si>
  <si>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</si>
  <si>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</si>
  <si>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</si>
  <si>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</si>
  <si>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</si>
  <si>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</si>
  <si>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</si>
  <si>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</si>
  <si>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</si>
  <si>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</si>
  <si>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</si>
  <si>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</si>
  <si>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</si>
  <si>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</si>
  <si>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</si>
  <si>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</si>
  <si>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</si>
  <si>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</si>
  <si>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</si>
  <si>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</si>
  <si>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</si>
  <si>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</si>
  <si>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</si>
  <si>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</si>
  <si>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</si>
  <si>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</si>
  <si>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</si>
  <si>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</si>
  <si>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</si>
  <si>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</si>
  <si>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</si>
  <si>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</si>
  <si>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</si>
  <si>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</si>
  <si>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</si>
  <si>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</si>
  <si>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</si>
  <si>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</si>
  <si>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</si>
  <si>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</si>
  <si>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</si>
  <si>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</si>
  <si>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</si>
  <si>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</si>
  <si>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</si>
  <si>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</si>
  <si>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</si>
  <si>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</si>
  <si>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</si>
  <si>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</si>
  <si>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</si>
  <si>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</si>
  <si>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</si>
  <si>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</si>
  <si>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</si>
  <si>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</si>
  <si>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</si>
  <si>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</si>
  <si>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</si>
  <si>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</si>
  <si>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</si>
  <si>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</si>
  <si>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</si>
  <si>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</si>
  <si>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</si>
  <si>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</si>
  <si>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</si>
  <si>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</si>
  <si>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</si>
  <si>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</si>
  <si>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</si>
  <si>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</si>
  <si>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</si>
  <si>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</si>
  <si>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</si>
  <si>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</si>
  <si>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</si>
  <si>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</si>
  <si>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</si>
  <si>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</si>
  <si>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</si>
  <si>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</si>
  <si>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</si>
  <si>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</si>
  <si>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</si>
  <si>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</si>
  <si>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</si>
  <si>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</si>
  <si>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</si>
  <si>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</si>
  <si>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</si>
  <si>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</si>
  <si>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</si>
  <si>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</si>
  <si>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</si>
  <si>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</si>
  <si>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</si>
  <si>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</si>
  <si>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</si>
  <si>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</si>
  <si>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</si>
  <si>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</si>
  <si>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</si>
  <si>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</si>
  <si>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</si>
  <si>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</si>
  <si>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</si>
  <si>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</si>
  <si>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</si>
  <si>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</si>
  <si>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</si>
  <si>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</si>
  <si>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</si>
  <si>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</si>
  <si>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</si>
  <si>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</si>
  <si>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</si>
  <si>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</si>
  <si>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</si>
  <si>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</si>
  <si>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</si>
  <si>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</si>
  <si>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</si>
  <si>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</si>
  <si>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</si>
  <si>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</si>
  <si>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</si>
  <si>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</si>
  <si>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</si>
  <si>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</si>
  <si>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</si>
  <si>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</si>
  <si>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</si>
  <si>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</si>
  <si>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</si>
  <si>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</si>
  <si>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</si>
  <si>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</si>
  <si>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</si>
  <si>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</si>
  <si>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</si>
  <si>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</si>
  <si>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</si>
  <si>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</si>
  <si>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</si>
  <si>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</si>
  <si>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</si>
  <si>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</si>
  <si>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</si>
  <si>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</si>
  <si>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</si>
  <si>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</si>
  <si>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</si>
  <si>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</si>
  <si>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</si>
  <si>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</si>
  <si>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</si>
  <si>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</si>
  <si>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</si>
  <si>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</si>
  <si>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</si>
  <si>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</si>
  <si>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</si>
  <si>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</si>
  <si>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</si>
  <si>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</si>
  <si>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</si>
  <si>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</si>
  <si>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</si>
  <si>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</si>
  <si>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</si>
  <si>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</si>
  <si>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</si>
  <si>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</si>
  <si>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</si>
  <si>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</si>
  <si>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</si>
  <si>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</si>
  <si>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</si>
  <si>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</si>
  <si>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</si>
  <si>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</si>
  <si>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</si>
  <si>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</si>
  <si>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</si>
  <si>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</si>
  <si>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</si>
  <si>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</si>
  <si>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</si>
  <si>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</si>
  <si>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</si>
  <si>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</si>
  <si>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</si>
  <si>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</si>
  <si>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</si>
  <si>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</si>
  <si>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</si>
  <si>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</si>
  <si>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</si>
  <si>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</si>
  <si>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</si>
  <si>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</si>
  <si>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</si>
  <si>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</si>
  <si>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</si>
  <si>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</si>
  <si>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</si>
  <si>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</si>
  <si>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</si>
  <si>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</si>
  <si>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</si>
  <si>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</si>
  <si>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</si>
  <si>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</si>
  <si>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</si>
  <si>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</si>
  <si>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</si>
  <si>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</si>
  <si>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</si>
  <si>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</si>
  <si>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</si>
  <si>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</si>
  <si>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</si>
  <si>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</si>
  <si>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</si>
  <si>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</si>
  <si>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</si>
  <si>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</si>
  <si>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</si>
  <si>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</si>
  <si>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</si>
  <si>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</si>
  <si>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</si>
  <si>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</si>
  <si>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</si>
  <si>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</si>
  <si>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</si>
  <si>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</si>
  <si>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</si>
  <si>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</si>
  <si>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</si>
  <si>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</si>
  <si>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</si>
  <si>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</si>
  <si>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</si>
  <si>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</si>
  <si>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</si>
  <si>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</si>
  <si>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</si>
  <si>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</si>
  <si>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</si>
  <si>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</si>
  <si>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</si>
  <si>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</si>
  <si>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</si>
  <si>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</si>
  <si>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</si>
  <si>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</si>
  <si>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</si>
  <si>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</si>
  <si>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</si>
  <si>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</si>
  <si>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</si>
  <si>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</si>
  <si>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</si>
  <si>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</si>
  <si>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</si>
  <si>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</si>
  <si>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</si>
  <si>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</si>
  <si>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</si>
  <si>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</si>
  <si>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</si>
  <si>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</si>
  <si>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</si>
  <si>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</si>
  <si>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</si>
  <si>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</si>
  <si>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</si>
  <si>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</si>
  <si>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</si>
  <si>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</si>
  <si>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</si>
  <si>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</si>
  <si>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</si>
  <si>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</si>
  <si>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</si>
  <si>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</si>
  <si>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</si>
  <si>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</si>
  <si>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</si>
  <si>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</si>
  <si>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</si>
  <si>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</si>
  <si>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</si>
  <si>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</si>
  <si>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</si>
  <si>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</si>
  <si>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</si>
  <si>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</si>
  <si>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</si>
  <si>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</si>
  <si>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</si>
  <si>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</si>
  <si>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</si>
  <si>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</si>
  <si>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</si>
  <si>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</si>
  <si>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</si>
  <si>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</si>
  <si>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</si>
  <si>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</si>
  <si>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</si>
  <si>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</si>
  <si>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</si>
  <si>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</si>
  <si>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</si>
  <si>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</si>
  <si>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</si>
  <si>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</si>
  <si>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</si>
  <si>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</si>
  <si>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</si>
  <si>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</si>
  <si>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</si>
  <si>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</si>
  <si>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</si>
  <si>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</si>
  <si>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</si>
  <si>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</si>
  <si>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</si>
  <si>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</si>
  <si>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</si>
  <si>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</si>
  <si>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</si>
  <si>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</si>
  <si>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</si>
  <si>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</si>
  <si>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</si>
  <si>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</si>
  <si>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</si>
  <si>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</si>
  <si>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</si>
  <si>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</si>
  <si>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</si>
  <si>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</si>
  <si>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</si>
  <si>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</si>
  <si>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</si>
  <si>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</si>
  <si>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</si>
  <si>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</si>
  <si>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</si>
  <si>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</si>
  <si>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</si>
  <si>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</si>
  <si>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</si>
  <si>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</si>
  <si>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</si>
  <si>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</si>
  <si>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</si>
  <si>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</si>
  <si>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</si>
  <si>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</si>
  <si>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</si>
  <si>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</si>
  <si>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</si>
  <si>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</si>
  <si>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</si>
  <si>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</si>
  <si>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</si>
  <si>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</si>
  <si>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</si>
  <si>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</si>
  <si>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</si>
  <si>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</si>
  <si>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</si>
  <si>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</si>
  <si>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</si>
  <si>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</si>
  <si>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</si>
  <si>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</si>
  <si>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</si>
  <si>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</si>
  <si>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</si>
  <si>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</si>
  <si>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</si>
  <si>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</si>
  <si>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</si>
  <si>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</si>
  <si>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</si>
  <si>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</si>
  <si>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</si>
  <si>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</si>
  <si>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</si>
  <si>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</si>
  <si>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</si>
  <si>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</si>
  <si>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</si>
  <si>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</si>
  <si>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</si>
  <si>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</si>
  <si>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</si>
  <si>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</si>
  <si>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</si>
  <si>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</si>
  <si>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</si>
  <si>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</si>
  <si>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</si>
  <si>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</si>
  <si>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</si>
  <si>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</si>
  <si>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</si>
  <si>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</si>
  <si>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</si>
  <si>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</si>
  <si>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</si>
  <si>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</si>
  <si>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</si>
  <si>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</si>
  <si>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</si>
  <si>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</si>
  <si>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</si>
  <si>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</si>
  <si>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</si>
  <si>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</si>
  <si>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</si>
  <si>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</si>
  <si>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</si>
  <si>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</si>
  <si>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</si>
  <si>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</si>
  <si>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</si>
  <si>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</si>
  <si>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</si>
  <si>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</si>
  <si>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</si>
  <si>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</si>
  <si>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</si>
  <si>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</si>
  <si>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</si>
  <si>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</si>
  <si>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</si>
  <si>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</si>
  <si>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</si>
  <si>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</si>
  <si>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</si>
  <si>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</si>
  <si>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</si>
  <si>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</si>
  <si>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</si>
  <si>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</si>
  <si>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</si>
  <si>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</si>
  <si>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</si>
  <si>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</si>
  <si>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</si>
  <si>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</si>
  <si>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</si>
  <si>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</si>
  <si>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</si>
  <si>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</si>
  <si>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</si>
  <si>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</si>
  <si>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</si>
  <si>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</si>
  <si>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</si>
  <si>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</si>
  <si>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</si>
  <si>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</si>
  <si>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</si>
  <si>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</si>
  <si>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</si>
  <si>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</si>
  <si>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</si>
  <si>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</si>
  <si>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</si>
  <si>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</si>
  <si>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</si>
  <si>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</si>
  <si>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</si>
  <si>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</si>
  <si>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</si>
  <si>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</si>
  <si>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</si>
  <si>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</si>
  <si>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</si>
  <si>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</si>
  <si>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</si>
  <si>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</si>
  <si>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</si>
  <si>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</si>
  <si>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</si>
  <si>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</si>
  <si>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</si>
  <si>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</si>
  <si>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</si>
  <si>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</si>
  <si>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</si>
  <si>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</si>
  <si>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</si>
  <si>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</si>
  <si>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</si>
  <si>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</si>
  <si>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</si>
  <si>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</si>
  <si>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</si>
  <si>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</si>
  <si>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</si>
  <si>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</si>
  <si>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</si>
  <si>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</si>
  <si>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</si>
  <si>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</si>
  <si>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</si>
  <si>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</si>
  <si>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</si>
  <si>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</si>
  <si>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</si>
  <si>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</si>
  <si>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</si>
  <si>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</si>
  <si>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</si>
  <si>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</si>
  <si>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</si>
  <si>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</si>
  <si>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</si>
  <si>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</si>
  <si>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</si>
  <si>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</si>
  <si>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</si>
  <si>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</si>
  <si>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</si>
  <si>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</si>
  <si>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</si>
  <si>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</si>
  <si>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</si>
  <si>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</si>
  <si>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</si>
  <si>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</si>
  <si>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</si>
  <si>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</si>
  <si>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</si>
  <si>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</si>
  <si>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</si>
  <si>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</si>
  <si>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</si>
  <si>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</si>
  <si>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</si>
  <si>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</si>
  <si>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</si>
  <si>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</si>
  <si>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</si>
  <si>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</si>
  <si>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</si>
  <si>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</si>
  <si>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</si>
  <si>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</si>
  <si>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</si>
  <si>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</si>
  <si>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</si>
  <si>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</si>
  <si>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</si>
  <si>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</si>
  <si>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</si>
  <si>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</si>
  <si>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</si>
  <si>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</si>
  <si>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</si>
  <si>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</si>
  <si>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</si>
  <si>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</si>
  <si>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</si>
  <si>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</si>
  <si>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</si>
  <si>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</si>
  <si>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</si>
  <si>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</si>
  <si>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</si>
  <si>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</si>
  <si>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</si>
  <si>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</si>
  <si>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</si>
  <si>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</si>
  <si>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</si>
  <si>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</si>
  <si>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</si>
  <si>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</si>
  <si>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</si>
  <si>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</si>
  <si>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</si>
  <si>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</si>
  <si>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</si>
  <si>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</si>
  <si>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</si>
  <si>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</si>
  <si>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</si>
  <si>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</si>
  <si>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</si>
  <si>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</si>
  <si>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</si>
  <si>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</si>
  <si>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</si>
  <si>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</si>
  <si>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</si>
  <si>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</si>
  <si>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</si>
  <si>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</si>
  <si>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</si>
  <si>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</si>
  <si>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</si>
  <si>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</si>
  <si>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</si>
  <si>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</si>
  <si>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</si>
  <si>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</si>
  <si>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</si>
  <si>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</si>
  <si>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</si>
  <si>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</si>
  <si>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</si>
  <si>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</si>
  <si>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</si>
  <si>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</si>
  <si>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</si>
  <si>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</si>
  <si>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</si>
  <si>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</si>
  <si>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</si>
  <si>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</si>
  <si>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</si>
  <si>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</si>
  <si>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</si>
  <si>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</si>
  <si>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</si>
  <si>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</si>
  <si>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</si>
  <si>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</si>
  <si>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</si>
  <si>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</si>
  <si>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</si>
  <si>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</si>
  <si>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</si>
  <si>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</si>
  <si>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</si>
  <si>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</si>
  <si>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</si>
  <si>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</si>
  <si>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</si>
  <si>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</si>
  <si>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</si>
  <si>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</si>
  <si>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</si>
  <si>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</si>
  <si>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</si>
  <si>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</si>
  <si>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</si>
  <si>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</si>
  <si>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</si>
  <si>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</si>
  <si>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</si>
  <si>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</si>
  <si>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</si>
  <si>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</si>
  <si>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</si>
  <si>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</si>
  <si>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</si>
  <si>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</si>
  <si>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</si>
  <si>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</si>
  <si>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</si>
  <si>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</si>
  <si>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</si>
  <si>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</si>
  <si>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</si>
  <si>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</si>
  <si>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</si>
  <si>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</si>
  <si>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</si>
  <si>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</si>
  <si>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</si>
  <si>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</si>
  <si>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</si>
  <si>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</si>
  <si>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</si>
  <si>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</si>
  <si>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</si>
  <si>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</si>
  <si>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</si>
  <si>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</si>
  <si>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</si>
  <si>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</si>
  <si>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</si>
  <si>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</si>
  <si>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</si>
  <si>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</si>
  <si>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</si>
  <si>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</si>
  <si>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</si>
  <si>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</si>
  <si>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</si>
  <si>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</si>
  <si>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</si>
  <si>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</si>
  <si>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</si>
  <si>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</si>
  <si>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</si>
  <si>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</si>
  <si>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</si>
  <si>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</si>
  <si>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</si>
  <si>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</si>
  <si>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</si>
  <si>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</si>
  <si>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</si>
  <si>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</si>
  <si>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</si>
  <si>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</si>
  <si>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</si>
  <si>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</si>
  <si>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</si>
  <si>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</si>
  <si>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</si>
  <si>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</si>
  <si>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</si>
  <si>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</si>
  <si>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</si>
  <si>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</si>
  <si>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</si>
  <si>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</si>
  <si>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</si>
  <si>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</si>
  <si>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</si>
  <si>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</si>
  <si>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</si>
  <si>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</si>
  <si>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</si>
  <si>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</si>
  <si>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</si>
  <si>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</si>
  <si>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</si>
  <si>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</si>
  <si>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</si>
  <si>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</si>
  <si>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</si>
  <si>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</si>
  <si>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</si>
  <si>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</si>
  <si>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</si>
  <si>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</si>
  <si>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</si>
  <si>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</si>
  <si>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</si>
  <si>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</si>
  <si>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</si>
  <si>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</si>
  <si>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</si>
  <si>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</si>
  <si>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</si>
  <si>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</si>
  <si>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</si>
  <si>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</si>
  <si>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</si>
  <si>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</si>
  <si>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</si>
  <si>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</si>
  <si>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</si>
  <si>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</si>
  <si>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</si>
  <si>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</si>
  <si>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</si>
  <si>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</si>
  <si>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</si>
  <si>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</si>
  <si>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</si>
  <si>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</si>
  <si>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</si>
  <si>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</si>
  <si>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</si>
  <si>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</si>
  <si>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</si>
  <si>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</si>
  <si>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</si>
  <si>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</si>
  <si>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</si>
  <si>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</si>
  <si>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</si>
  <si>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</si>
  <si>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</si>
  <si>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</si>
  <si>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</si>
  <si>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</si>
  <si>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</si>
  <si>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</si>
  <si>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</si>
  <si>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</si>
  <si>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</si>
  <si>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</si>
  <si>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</si>
  <si>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</si>
  <si>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</si>
  <si>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</si>
  <si>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</si>
  <si>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</si>
  <si>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</si>
  <si>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</si>
  <si>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</si>
  <si>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</si>
  <si>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</si>
  <si>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</si>
  <si>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</si>
  <si>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</si>
  <si>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</si>
  <si>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</si>
  <si>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</si>
  <si>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</si>
  <si>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</si>
  <si>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</si>
  <si>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</si>
  <si>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</si>
  <si>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</si>
  <si>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</si>
  <si>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</si>
  <si>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</si>
  <si>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</si>
  <si>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</si>
  <si>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</si>
  <si>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</si>
  <si>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</si>
  <si>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</si>
  <si>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</si>
  <si>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</si>
  <si>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</si>
  <si>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</si>
  <si>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</si>
  <si>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</si>
  <si>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</si>
  <si>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</si>
  <si>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</si>
  <si>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</si>
  <si>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</si>
  <si>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</si>
  <si>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</si>
  <si>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</si>
  <si>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</si>
  <si>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</si>
  <si>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</si>
  <si>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</si>
  <si>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</si>
  <si>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</si>
  <si>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</si>
  <si>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</si>
  <si>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</si>
  <si>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</si>
  <si>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</si>
  <si>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</si>
  <si>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</si>
  <si>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</si>
  <si>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</si>
  <si>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</si>
  <si>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</si>
  <si>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</si>
  <si>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</si>
  <si>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</si>
  <si>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</si>
  <si>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</si>
  <si>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</si>
  <si>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</si>
  <si>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</si>
  <si>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</si>
  <si>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</si>
  <si>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</si>
  <si>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</si>
  <si>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</si>
  <si>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</si>
  <si>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</si>
  <si>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</si>
  <si>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</si>
  <si>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</si>
  <si>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</si>
  <si>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</si>
  <si>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</si>
  <si>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</si>
  <si>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</si>
  <si>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</si>
  <si>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</si>
  <si>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</si>
  <si>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</si>
  <si>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</si>
  <si>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</si>
  <si>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</si>
  <si>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</si>
  <si>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</si>
  <si>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</si>
  <si>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</si>
  <si>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</si>
  <si>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</si>
  <si>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</si>
  <si>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</si>
  <si>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</si>
  <si>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</si>
  <si>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</si>
  <si>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</si>
  <si>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</si>
  <si>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</si>
  <si>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</si>
  <si>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</si>
  <si>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</si>
  <si>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</si>
  <si>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</si>
  <si>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</si>
  <si>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</si>
  <si>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</si>
  <si>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</si>
  <si>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</si>
  <si>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</si>
  <si>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</si>
  <si>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</si>
  <si>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</si>
  <si>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</si>
  <si>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</si>
  <si>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</si>
  <si>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</si>
  <si>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</si>
  <si>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</si>
  <si>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</si>
  <si>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</si>
  <si>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</si>
  <si>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</si>
  <si>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</si>
  <si>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</si>
  <si>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</si>
  <si>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</si>
  <si>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</si>
  <si>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</si>
  <si>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</si>
  <si>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</si>
  <si>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</si>
  <si>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</si>
  <si>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</si>
  <si>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</si>
  <si>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</si>
  <si>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</si>
  <si>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</si>
  <si>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</si>
  <si>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</si>
  <si>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</si>
  <si>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</si>
  <si>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</si>
  <si>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</si>
  <si>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</si>
  <si>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</si>
  <si>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</si>
  <si>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</si>
  <si>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</si>
  <si>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</si>
  <si>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</si>
  <si>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</si>
  <si>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</si>
  <si>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</si>
  <si>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</si>
  <si>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</si>
  <si>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</si>
  <si>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</si>
  <si>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</si>
  <si>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</si>
  <si>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</si>
  <si>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</si>
  <si>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</si>
  <si>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</si>
  <si>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</si>
  <si>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</si>
  <si>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</si>
  <si>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</si>
  <si>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</si>
  <si>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</si>
  <si>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</si>
  <si>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</si>
  <si>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</si>
  <si>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</si>
  <si>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</si>
  <si>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</si>
  <si>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</si>
  <si>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</si>
  <si>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</si>
  <si>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</si>
  <si>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</si>
  <si>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</si>
  <si>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</si>
  <si>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</si>
  <si>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</si>
  <si>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</si>
  <si>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</si>
  <si>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</si>
  <si>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</si>
  <si>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</si>
  <si>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</si>
  <si>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</si>
  <si>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</si>
  <si>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</si>
  <si>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</si>
  <si>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</si>
  <si>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</si>
  <si>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</si>
  <si>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</si>
  <si>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</si>
  <si>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</si>
  <si>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</si>
  <si>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</si>
  <si>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</si>
  <si>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</si>
  <si>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</si>
  <si>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</si>
  <si>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</si>
  <si>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</si>
  <si>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</si>
  <si>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</si>
  <si>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</si>
  <si>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</si>
  <si>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</si>
  <si>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</si>
  <si>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</si>
  <si>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</si>
  <si>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</si>
  <si>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</si>
  <si>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</si>
  <si>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</si>
  <si>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</si>
  <si>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</si>
  <si>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</si>
  <si>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</si>
  <si>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</si>
  <si>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</si>
  <si>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</si>
  <si>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</si>
  <si>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</si>
  <si>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</si>
  <si>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</si>
  <si>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</si>
  <si>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</si>
  <si>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</si>
  <si>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</si>
  <si>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</si>
  <si>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</si>
  <si>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</si>
  <si>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</si>
  <si>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</si>
  <si>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</si>
  <si>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</si>
  <si>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</si>
  <si>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</si>
  <si>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</si>
  <si>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</si>
  <si>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</si>
  <si>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</si>
  <si>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</si>
  <si>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</si>
  <si>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</si>
  <si>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</si>
  <si>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</si>
  <si>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</si>
  <si>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</si>
  <si>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</si>
  <si>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</si>
  <si>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</si>
  <si>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</si>
  <si>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</si>
  <si>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</si>
  <si>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</si>
  <si>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</si>
  <si>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</si>
  <si>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</si>
  <si>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</si>
  <si>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</si>
  <si>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</si>
  <si>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</si>
  <si>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</si>
  <si>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</si>
  <si>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</si>
  <si>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</si>
  <si>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</si>
  <si>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</si>
  <si>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</si>
  <si>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</si>
  <si>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</si>
  <si>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</si>
  <si>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</si>
  <si>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</si>
  <si>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</si>
  <si>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</si>
  <si>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</si>
  <si>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</si>
  <si>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</si>
  <si>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</si>
  <si>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</si>
  <si>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</si>
  <si>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</si>
  <si>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</si>
  <si>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</si>
  <si>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</si>
  <si>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</si>
  <si>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</si>
  <si>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</si>
  <si>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</si>
  <si>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</si>
  <si>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</si>
  <si>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</si>
  <si>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</si>
  <si>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</si>
  <si>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</si>
  <si>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</si>
  <si>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</si>
  <si>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</si>
  <si>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</si>
  <si>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</si>
  <si>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</si>
  <si>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</si>
  <si>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</si>
  <si>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</si>
  <si>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</si>
  <si>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</si>
  <si>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</si>
  <si>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</si>
  <si>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</si>
  <si>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</si>
  <si>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</si>
  <si>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</si>
  <si>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</si>
  <si>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</si>
  <si>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</si>
  <si>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</si>
  <si>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</si>
  <si>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</si>
  <si>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</si>
  <si>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</si>
  <si>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</si>
  <si>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</si>
  <si>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</si>
  <si>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</si>
  <si>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</si>
  <si>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</si>
  <si>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</si>
  <si>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</si>
  <si>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</si>
  <si>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</si>
  <si>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</si>
  <si>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</si>
  <si>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</si>
  <si>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</si>
  <si>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</si>
  <si>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</si>
  <si>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</si>
  <si>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</si>
  <si>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</si>
  <si>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</si>
  <si>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</si>
  <si>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</si>
  <si>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</si>
  <si>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</si>
  <si>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</si>
  <si>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</si>
  <si>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</si>
  <si>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</si>
  <si>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</si>
  <si>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</si>
  <si>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</si>
  <si>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</si>
  <si>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</si>
  <si>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</si>
  <si>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</si>
  <si>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</si>
  <si>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</si>
  <si>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</si>
  <si>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</si>
  <si>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</si>
  <si>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</si>
  <si>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</si>
  <si>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</si>
  <si>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</si>
  <si>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</si>
  <si>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</si>
  <si>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</si>
  <si>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</si>
  <si>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</si>
  <si>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</si>
  <si>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</si>
  <si>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</si>
  <si>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</si>
  <si>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</si>
  <si>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</si>
  <si>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</si>
  <si>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</si>
  <si>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</si>
  <si>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</si>
  <si>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</si>
  <si>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</si>
  <si>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</si>
  <si>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</si>
  <si>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</si>
  <si>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</si>
  <si>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</si>
  <si>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</si>
  <si>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</si>
  <si>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</si>
  <si>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</si>
  <si>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</si>
  <si>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</si>
  <si>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</si>
  <si>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</si>
  <si>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</si>
  <si>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</si>
  <si>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</si>
  <si>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</si>
  <si>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</si>
  <si>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</si>
  <si>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</si>
  <si>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</si>
  <si>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</si>
  <si>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</si>
  <si>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</si>
  <si>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</si>
  <si>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</si>
  <si>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</si>
  <si>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</si>
  <si>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</si>
  <si>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</si>
  <si>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</si>
  <si>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</si>
  <si>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</si>
  <si>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</si>
  <si>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</si>
  <si>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</si>
  <si>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</si>
  <si>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</si>
  <si>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</si>
  <si>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</si>
  <si>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</si>
  <si>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</si>
  <si>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</si>
  <si>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</si>
  <si>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</si>
  <si>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</si>
  <si>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</si>
  <si>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</si>
  <si>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</si>
  <si>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</si>
  <si>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</si>
  <si>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</si>
  <si>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</si>
  <si>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</si>
  <si>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</si>
  <si>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</si>
  <si>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</si>
  <si>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</si>
  <si>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</si>
  <si>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</si>
  <si>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</si>
  <si>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</si>
  <si>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</si>
  <si>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</si>
  <si>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</si>
  <si>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</si>
  <si>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</si>
  <si>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</si>
  <si>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</si>
  <si>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</si>
  <si>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</si>
  <si>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</si>
  <si>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</si>
  <si>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</si>
  <si>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</si>
  <si>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</si>
  <si>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</si>
  <si>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</si>
  <si>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</si>
  <si>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</si>
  <si>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</si>
  <si>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</si>
  <si>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</si>
  <si>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</si>
  <si>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</si>
  <si>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</si>
  <si>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</si>
  <si>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</si>
  <si>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</si>
  <si>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</si>
  <si>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</si>
  <si>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</si>
  <si>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</si>
  <si>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</si>
  <si>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</si>
  <si>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</si>
  <si>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</si>
  <si>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</si>
  <si>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</si>
  <si>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</si>
  <si>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</si>
  <si>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</si>
  <si>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</si>
  <si>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</si>
  <si>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</si>
  <si>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</si>
  <si>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</si>
  <si>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</si>
  <si>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</si>
  <si>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</si>
  <si>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</si>
  <si>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</si>
  <si>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</si>
  <si>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</si>
  <si>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</si>
  <si>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</si>
  <si>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</si>
  <si>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</si>
  <si>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</si>
  <si>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</si>
  <si>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</si>
  <si>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</si>
  <si>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</si>
  <si>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</si>
  <si>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</si>
  <si>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</si>
  <si>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</si>
  <si>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</si>
  <si>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</si>
  <si>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</si>
  <si>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</si>
  <si>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</si>
  <si>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</si>
  <si>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</si>
  <si>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</si>
  <si>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</si>
  <si>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</si>
  <si>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</si>
  <si>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</si>
  <si>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</si>
  <si>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</si>
  <si>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</si>
  <si>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</si>
  <si>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</si>
  <si>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</si>
  <si>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</si>
  <si>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</si>
  <si>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</si>
  <si>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</si>
  <si>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</si>
  <si>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</si>
  <si>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</si>
  <si>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</si>
  <si>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</si>
  <si>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</si>
  <si>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</si>
  <si>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</si>
  <si>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</si>
  <si>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</si>
  <si>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</si>
  <si>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</si>
  <si>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</si>
  <si>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</si>
  <si>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</si>
  <si>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</si>
  <si>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</si>
  <si>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</si>
  <si>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</si>
  <si>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</si>
  <si>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</si>
  <si>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</si>
  <si>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</si>
  <si>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</si>
  <si>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</si>
  <si>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</si>
  <si>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</si>
  <si>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</si>
  <si>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</si>
  <si>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</si>
  <si>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</si>
  <si>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</si>
  <si>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</si>
  <si>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</si>
  <si>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</si>
  <si>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</si>
  <si>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</si>
  <si>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</si>
  <si>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</si>
  <si>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</si>
  <si>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</si>
  <si>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</si>
  <si>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</si>
  <si>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</si>
  <si>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</si>
  <si>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</si>
  <si>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</si>
  <si>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</si>
  <si>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</si>
  <si>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</si>
  <si>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</si>
  <si>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</si>
  <si>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</si>
  <si>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</si>
  <si>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</si>
  <si>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</si>
  <si>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</si>
  <si>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</si>
  <si>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</si>
  <si>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</si>
  <si>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</si>
  <si>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</si>
  <si>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</si>
  <si>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</si>
  <si>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</si>
  <si>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</si>
  <si>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</si>
  <si>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</si>
  <si>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</si>
  <si>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</si>
  <si>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</si>
  <si>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</si>
  <si>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</si>
  <si>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</si>
  <si>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</si>
  <si>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</si>
  <si>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</si>
  <si>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</si>
  <si>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</si>
  <si>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</si>
  <si>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</si>
  <si>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</si>
  <si>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</si>
  <si>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</si>
  <si>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</si>
  <si>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</si>
  <si>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</si>
  <si>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</si>
  <si>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</si>
  <si>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</si>
  <si>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</si>
  <si>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</si>
  <si>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</si>
  <si>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</si>
  <si>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</si>
  <si>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</si>
  <si>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</si>
  <si>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</si>
  <si>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</si>
  <si>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</si>
  <si>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</si>
  <si>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</si>
  <si>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</si>
  <si>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</si>
  <si>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</si>
  <si>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</si>
  <si>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</si>
  <si>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</si>
  <si>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</si>
  <si>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</si>
  <si>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</si>
  <si>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</si>
  <si>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</si>
  <si>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</si>
  <si>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</si>
  <si>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</si>
  <si>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</si>
  <si>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</si>
  <si>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</si>
  <si>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</si>
  <si>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</si>
  <si>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</si>
  <si>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</si>
  <si>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</si>
  <si>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</si>
  <si>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</si>
  <si>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</si>
  <si>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</si>
  <si>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</si>
  <si>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</si>
  <si>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</si>
  <si>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</si>
  <si>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</si>
  <si>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</si>
  <si>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</si>
  <si>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</si>
  <si>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</si>
  <si>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</si>
  <si>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</si>
  <si>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</si>
  <si>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</si>
  <si>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</si>
  <si>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</si>
  <si>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</si>
  <si>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</si>
  <si>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</si>
  <si>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</si>
  <si>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</si>
  <si>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</si>
  <si>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</si>
  <si>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</si>
  <si>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</si>
  <si>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</si>
  <si>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</si>
  <si>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</si>
  <si>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</si>
  <si>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</si>
  <si>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</si>
  <si>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</si>
  <si>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</si>
  <si>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</si>
  <si>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</si>
  <si>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</si>
  <si>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</si>
  <si>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</si>
  <si>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</si>
  <si>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</si>
  <si>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</si>
  <si>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</si>
  <si>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</si>
  <si>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</si>
  <si>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</si>
  <si>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</si>
  <si>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</si>
  <si>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</si>
  <si>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</si>
  <si>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</si>
  <si>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</si>
  <si>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</si>
  <si>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</si>
  <si>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</si>
  <si>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</si>
  <si>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</si>
  <si>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</si>
  <si>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</si>
  <si>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</si>
  <si>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</si>
  <si>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</si>
  <si>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</si>
  <si>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</si>
  <si>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</si>
  <si>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</si>
  <si>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</si>
  <si>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</si>
  <si>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</si>
  <si>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</si>
  <si>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</si>
  <si>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</si>
  <si>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</si>
  <si>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</si>
  <si>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</si>
  <si>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</si>
  <si>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</si>
  <si>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</si>
  <si>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</si>
  <si>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</si>
  <si>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</si>
  <si>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</si>
  <si>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</si>
  <si>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</si>
  <si>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</si>
  <si>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</si>
  <si>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</si>
  <si>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</si>
  <si>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</si>
  <si>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</si>
  <si>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</si>
  <si>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</si>
  <si>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</si>
  <si>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</si>
  <si>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</si>
  <si>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</si>
  <si>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</si>
  <si>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</si>
  <si>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</si>
  <si>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</si>
  <si>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</si>
  <si>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</si>
  <si>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</si>
  <si>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</si>
  <si>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</si>
  <si>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</si>
  <si>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</si>
  <si>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</si>
  <si>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</si>
  <si>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</si>
  <si>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</si>
  <si>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</si>
  <si>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</si>
  <si>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</si>
  <si>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</si>
  <si>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</si>
  <si>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</si>
  <si>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</si>
  <si>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</si>
  <si>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</si>
  <si>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</si>
  <si>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</si>
  <si>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</si>
  <si>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</si>
  <si>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</si>
  <si>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</si>
  <si>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</si>
  <si>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</si>
  <si>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</si>
  <si>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</si>
  <si>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</si>
  <si>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</si>
  <si>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</si>
  <si>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</si>
  <si>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</si>
  <si>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</si>
  <si>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</si>
  <si>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</si>
  <si>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</si>
  <si>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</si>
  <si>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</si>
  <si>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</si>
  <si>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</si>
  <si>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</si>
  <si>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</si>
  <si>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</si>
  <si>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</si>
  <si>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</si>
  <si>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</si>
  <si>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</si>
  <si>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</si>
  <si>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</si>
  <si>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</si>
  <si>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</si>
  <si>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</si>
  <si>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</si>
  <si>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</si>
  <si>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</si>
  <si>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</si>
  <si>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</si>
  <si>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</si>
  <si>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</si>
  <si>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</si>
  <si>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</si>
  <si>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</si>
  <si>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</si>
  <si>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</si>
  <si>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</si>
  <si>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</si>
  <si>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</si>
  <si>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</si>
  <si>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</si>
  <si>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</si>
  <si>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</si>
  <si>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</si>
  <si>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</si>
  <si>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</si>
  <si>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</si>
  <si>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</si>
  <si>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</si>
  <si>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</si>
  <si>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</si>
  <si>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</si>
  <si>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</si>
  <si>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</si>
  <si>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</si>
  <si>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</si>
  <si>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</si>
  <si>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</si>
  <si>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</si>
  <si>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</si>
  <si>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</si>
  <si>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</si>
  <si>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</si>
  <si>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</si>
  <si>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</si>
  <si>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</si>
  <si>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</si>
  <si>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</si>
  <si>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</si>
  <si>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</si>
  <si>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</si>
  <si>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</si>
  <si>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</si>
  <si>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</si>
  <si>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</si>
  <si>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</si>
  <si>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</si>
  <si>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</si>
  <si>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</si>
  <si>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</si>
  <si>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</si>
  <si>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</si>
  <si>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</si>
  <si>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</si>
  <si>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</si>
  <si>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</si>
  <si>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</si>
  <si>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</si>
  <si>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</si>
  <si>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</si>
  <si>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</si>
  <si>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</si>
  <si>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</si>
  <si>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</si>
  <si>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</si>
  <si>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</si>
  <si>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</si>
  <si>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</si>
  <si>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</si>
  <si>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</si>
  <si>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</si>
  <si>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</si>
  <si>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</si>
  <si>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</si>
  <si>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</si>
  <si>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</si>
  <si>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</si>
  <si>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</si>
  <si>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</si>
  <si>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</si>
  <si>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</si>
  <si>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</si>
  <si>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</si>
  <si>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</si>
  <si>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</si>
  <si>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</si>
  <si>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</si>
  <si>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</si>
  <si>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</si>
  <si>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</si>
  <si>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</si>
  <si>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</si>
  <si>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</si>
  <si>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</si>
  <si>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</si>
  <si>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</si>
  <si>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</si>
  <si>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</si>
  <si>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</si>
  <si>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</si>
  <si>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</si>
  <si>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</si>
  <si>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</si>
  <si>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</si>
  <si>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</si>
  <si>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</si>
  <si>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</si>
  <si>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</si>
  <si>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</si>
  <si>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</si>
  <si>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</si>
  <si>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</si>
  <si>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</si>
  <si>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</si>
  <si>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</si>
  <si>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</si>
  <si>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</si>
  <si>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</si>
  <si>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</si>
  <si>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</si>
  <si>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</si>
  <si>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</si>
  <si>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</si>
  <si>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</si>
  <si>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</si>
  <si>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</si>
  <si>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</si>
  <si>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</si>
  <si>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</si>
  <si>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</si>
  <si>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</si>
  <si>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</si>
  <si>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</si>
  <si>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</si>
  <si>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</si>
  <si>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</si>
  <si>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</si>
  <si>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</si>
  <si>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</si>
  <si>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</si>
  <si>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</si>
  <si>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</si>
  <si>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</si>
  <si>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</si>
  <si>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</si>
  <si>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</si>
  <si>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</si>
  <si>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</si>
  <si>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</si>
  <si>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</si>
  <si>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</si>
  <si>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</si>
  <si>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</si>
  <si>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</si>
  <si>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</si>
  <si>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</si>
  <si>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</si>
  <si>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</si>
  <si>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</si>
  <si>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</si>
  <si>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</si>
  <si>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</si>
  <si>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</si>
  <si>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</si>
  <si>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</si>
  <si>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</si>
  <si>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</si>
  <si>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</si>
  <si>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</si>
  <si>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</si>
  <si>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</si>
  <si>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</si>
  <si>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</si>
  <si>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</si>
  <si>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</si>
  <si>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</si>
  <si>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</si>
  <si>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</si>
  <si>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</si>
  <si>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</si>
  <si>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</si>
  <si>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</si>
  <si>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</si>
  <si>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</si>
  <si>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</si>
  <si>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</si>
  <si>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</si>
  <si>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</si>
  <si>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</si>
  <si>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</si>
  <si>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</si>
  <si>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</si>
  <si>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</si>
  <si>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</si>
  <si>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</si>
  <si>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</si>
  <si>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</si>
  <si>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</si>
  <si>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</si>
  <si>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</si>
  <si>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</si>
  <si>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</si>
  <si>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</si>
  <si>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</si>
  <si>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</si>
  <si>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</si>
  <si>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</si>
  <si>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</si>
  <si>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</si>
  <si>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</si>
  <si>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</si>
  <si>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</si>
  <si>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</si>
  <si>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</si>
  <si>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</si>
  <si>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</si>
  <si>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</si>
  <si>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</si>
  <si>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</si>
  <si>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</si>
  <si>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</si>
  <si>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</si>
  <si>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</si>
  <si>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</si>
  <si>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</si>
  <si>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</si>
  <si>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</si>
  <si>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</si>
  <si>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</si>
  <si>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</si>
  <si>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</si>
  <si>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</si>
  <si>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</si>
  <si>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</si>
  <si>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</si>
  <si>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</si>
  <si>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</si>
  <si>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</si>
  <si>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</si>
  <si>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</si>
  <si>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</si>
  <si>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</si>
  <si>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</si>
  <si>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</si>
  <si>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</si>
  <si>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</si>
  <si>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</si>
  <si>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</si>
  <si>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</si>
  <si>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</si>
  <si>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</si>
  <si>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</si>
  <si>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</si>
  <si>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</si>
  <si>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</si>
  <si>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</si>
  <si>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</si>
  <si>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</si>
  <si>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</si>
  <si>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</si>
  <si>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</si>
  <si>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</si>
  <si>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</si>
  <si>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</si>
  <si>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</si>
  <si>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</si>
  <si>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</si>
  <si>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</si>
  <si>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</si>
  <si>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</si>
  <si>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</si>
  <si>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</si>
  <si>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</si>
  <si>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</si>
  <si>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</si>
  <si>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</si>
  <si>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</si>
  <si>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</si>
  <si>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</si>
  <si>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</si>
  <si>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</si>
  <si>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</si>
  <si>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</si>
  <si>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</si>
  <si>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</si>
  <si>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</si>
  <si>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</si>
  <si>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</si>
  <si>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</si>
  <si>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</si>
  <si>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</si>
  <si>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</si>
  <si>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</si>
  <si>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</si>
  <si>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</si>
  <si>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</si>
  <si>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</si>
  <si>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</si>
  <si>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</si>
  <si>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</si>
  <si>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</si>
  <si>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</si>
  <si>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</si>
  <si>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</si>
  <si>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</si>
  <si>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</si>
  <si>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</si>
  <si>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</si>
  <si>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</si>
  <si>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</si>
  <si>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</si>
  <si>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</si>
  <si>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</si>
  <si>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</si>
  <si>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</si>
  <si>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</si>
  <si>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</si>
  <si>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</si>
  <si>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</si>
  <si>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</si>
  <si>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</si>
  <si>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</si>
  <si>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</si>
  <si>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</si>
  <si>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</si>
  <si>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</si>
  <si>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</si>
  <si>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</si>
  <si>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</si>
  <si>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</si>
  <si>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</si>
  <si>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</si>
  <si>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</si>
  <si>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</si>
  <si>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</si>
  <si>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</si>
  <si>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</si>
  <si>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</si>
  <si>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</si>
  <si>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</si>
  <si>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</si>
  <si>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</si>
  <si>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</si>
  <si>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</si>
  <si>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</si>
  <si>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</si>
  <si>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</si>
  <si>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</si>
  <si>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</si>
  <si>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</si>
  <si>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</si>
  <si>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</si>
  <si>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</si>
  <si>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</si>
  <si>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</si>
  <si>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</si>
  <si>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</si>
  <si>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</si>
  <si>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</si>
  <si>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</si>
  <si>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</si>
  <si>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</si>
  <si>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</si>
  <si>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</si>
  <si>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</si>
  <si>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</si>
  <si>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</si>
  <si>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</si>
  <si>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</si>
  <si>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</si>
  <si>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</si>
  <si>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</si>
  <si>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</si>
  <si>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</si>
  <si>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</si>
  <si>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</si>
  <si>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</si>
  <si>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</si>
  <si>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</si>
  <si>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</si>
  <si>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</si>
  <si>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</si>
  <si>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</si>
  <si>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</si>
  <si>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</si>
  <si>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</si>
  <si>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</si>
  <si>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</si>
  <si>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</si>
  <si>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</si>
  <si>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</si>
  <si>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</si>
  <si>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</si>
  <si>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</si>
  <si>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</si>
  <si>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</si>
  <si>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</si>
  <si>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</si>
  <si>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</si>
  <si>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</si>
  <si>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</si>
  <si>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</si>
  <si>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</si>
  <si>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</si>
  <si>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</si>
  <si>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</si>
  <si>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</si>
  <si>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</si>
  <si>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</si>
  <si>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</si>
  <si>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</si>
  <si>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</si>
  <si>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</si>
  <si>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</si>
  <si>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</si>
  <si>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</si>
  <si>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</si>
  <si>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</si>
  <si>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</si>
  <si>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</si>
  <si>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</si>
  <si>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</si>
  <si>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</si>
  <si>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</si>
  <si>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</si>
  <si>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</si>
  <si>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</si>
  <si>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</si>
  <si>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</si>
  <si>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</si>
  <si>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</si>
  <si>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</si>
  <si>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</si>
  <si>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</si>
  <si>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</si>
  <si>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</si>
  <si>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</si>
  <si>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</si>
  <si>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</si>
  <si>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</si>
  <si>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</si>
  <si>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</si>
  <si>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</si>
  <si>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</si>
  <si>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</si>
  <si>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</si>
  <si>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</si>
  <si>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</si>
  <si>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</si>
  <si>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</si>
  <si>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</si>
  <si>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</si>
  <si>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</si>
  <si>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</si>
  <si>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</si>
  <si>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</si>
  <si>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</si>
  <si>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</si>
  <si>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</si>
  <si>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</si>
  <si>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</si>
  <si>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</si>
  <si>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</si>
  <si>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</si>
  <si>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</si>
  <si>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</si>
  <si>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</si>
  <si>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</si>
  <si>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</si>
  <si>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</si>
  <si>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</si>
  <si>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</si>
  <si>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</si>
  <si>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</si>
  <si>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</si>
  <si>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</si>
  <si>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</si>
  <si>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</si>
  <si>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</si>
  <si>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</si>
  <si>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</si>
  <si>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</si>
  <si>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</si>
  <si>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</si>
  <si>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</si>
  <si>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</si>
  <si>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</si>
  <si>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</si>
  <si>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</si>
  <si>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</si>
  <si>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</si>
  <si>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</si>
  <si>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</si>
  <si>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</si>
  <si>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</si>
  <si>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</si>
  <si>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</si>
  <si>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</si>
  <si>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</si>
  <si>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</si>
  <si>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</si>
  <si>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</si>
  <si>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</si>
  <si>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</si>
  <si>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</si>
  <si>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</si>
  <si>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</si>
  <si>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</si>
  <si>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</si>
  <si>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</si>
  <si>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</si>
  <si>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</si>
  <si>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</si>
  <si>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</si>
  <si>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</si>
  <si>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</si>
  <si>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</si>
  <si>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</si>
  <si>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</si>
  <si>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</si>
  <si>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</si>
  <si>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</si>
  <si>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</si>
  <si>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</si>
  <si>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</si>
  <si>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</si>
  <si>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</si>
  <si>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</si>
  <si>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</si>
  <si>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</si>
  <si>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</si>
  <si>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</si>
  <si>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</si>
  <si>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</si>
  <si>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</si>
  <si>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</si>
  <si>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</si>
  <si>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</si>
  <si>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</si>
  <si>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</si>
  <si>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</si>
  <si>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</si>
  <si>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</si>
  <si>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</si>
  <si>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</si>
  <si>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</si>
  <si>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</si>
  <si>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</si>
  <si>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</si>
  <si>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</si>
  <si>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</si>
  <si>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</si>
  <si>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</si>
  <si>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</si>
  <si>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</si>
  <si>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</si>
  <si>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</si>
  <si>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</si>
  <si>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</si>
  <si>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</si>
  <si>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</si>
  <si>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</si>
  <si>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</si>
  <si>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</si>
  <si>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</si>
  <si>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</si>
  <si>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</si>
  <si>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</si>
  <si>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</si>
  <si>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</si>
  <si>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</si>
  <si>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</si>
  <si>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</si>
  <si>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</si>
  <si>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</si>
  <si>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</si>
  <si>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</si>
  <si>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</si>
  <si>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</si>
  <si>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</si>
  <si>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</si>
  <si>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</si>
  <si>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</si>
  <si>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</si>
  <si>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</si>
  <si>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</si>
  <si>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</si>
  <si>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</si>
  <si>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</si>
  <si>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</si>
  <si>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</si>
  <si>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</si>
  <si>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</si>
  <si>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</si>
  <si>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</si>
  <si>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</si>
  <si>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</si>
  <si>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</si>
  <si>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</si>
  <si>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</si>
  <si>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</si>
  <si>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</si>
  <si>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</si>
  <si>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</si>
  <si>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</si>
  <si>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</si>
  <si>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</si>
  <si>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</si>
  <si>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</si>
  <si>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</si>
  <si>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</si>
  <si>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</si>
  <si>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</si>
  <si>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</si>
  <si>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</si>
  <si>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</si>
  <si>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</si>
  <si>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</si>
  <si>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</si>
  <si>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</si>
  <si>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</si>
  <si>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</si>
  <si>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</si>
  <si>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</si>
  <si>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</si>
  <si>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</si>
  <si>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</si>
  <si>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</si>
  <si>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</si>
  <si>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</si>
  <si>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</si>
  <si>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</si>
  <si>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</si>
  <si>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</si>
  <si>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</si>
  <si>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</si>
  <si>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</si>
  <si>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</si>
  <si>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</si>
  <si>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</si>
  <si>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</si>
  <si>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</si>
  <si>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</si>
  <si>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</si>
  <si>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</si>
  <si>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</si>
  <si>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</si>
  <si>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</si>
  <si>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</si>
  <si>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</si>
  <si>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</si>
  <si>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</si>
  <si>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</si>
  <si>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</si>
  <si>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</si>
  <si>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</si>
  <si>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</si>
  <si>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</si>
  <si>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</si>
  <si>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</si>
  <si>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</si>
  <si>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</si>
  <si>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</si>
  <si>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</si>
  <si>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</si>
  <si>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</si>
  <si>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</si>
  <si>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</si>
  <si>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</si>
  <si>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</si>
  <si>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</si>
  <si>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</si>
  <si>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</si>
  <si>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</si>
  <si>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</si>
  <si>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</si>
  <si>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</si>
  <si>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</si>
  <si>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</si>
  <si>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</si>
  <si>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</si>
  <si>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</si>
  <si>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</si>
  <si>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</si>
  <si>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</si>
  <si>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</si>
  <si>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</si>
  <si>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</si>
  <si>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</si>
  <si>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</si>
  <si>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</si>
  <si>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</si>
  <si>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</si>
  <si>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</si>
  <si>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</si>
  <si>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</si>
  <si>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</si>
  <si>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</si>
  <si>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</si>
  <si>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</si>
  <si>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</si>
  <si>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</si>
  <si>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</si>
  <si>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</si>
  <si>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</si>
  <si>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</si>
  <si>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</si>
  <si>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</si>
  <si>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</si>
  <si>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</si>
  <si>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</si>
  <si>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</si>
  <si>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</si>
  <si>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</si>
  <si>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</si>
  <si>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</si>
  <si>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</si>
  <si>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</si>
  <si>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</si>
  <si>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</si>
  <si>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</si>
  <si>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</si>
  <si>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</si>
  <si>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</si>
  <si>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</si>
  <si>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</si>
  <si>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</si>
  <si>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</si>
  <si>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</si>
  <si>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</si>
  <si>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</si>
  <si>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</si>
  <si>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</si>
  <si>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</si>
  <si>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</si>
  <si>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</si>
  <si>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</si>
  <si>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</si>
  <si>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</si>
  <si>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</si>
  <si>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</si>
  <si>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</si>
  <si>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</si>
  <si>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</si>
  <si>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</si>
  <si>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</si>
  <si>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</si>
  <si>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</si>
  <si>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</si>
  <si>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</si>
  <si>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</si>
  <si>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</si>
  <si>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</si>
  <si>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</si>
  <si>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</si>
  <si>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</si>
  <si>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</si>
  <si>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</si>
  <si>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</si>
  <si>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</si>
  <si>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</si>
  <si>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</si>
  <si>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</si>
  <si>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</si>
  <si>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</si>
  <si>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</si>
  <si>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</si>
  <si>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</si>
  <si>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</si>
  <si>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</si>
  <si>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</si>
  <si>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</si>
  <si>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</si>
  <si>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</si>
  <si>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</si>
  <si>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</si>
  <si>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</si>
  <si>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</si>
  <si>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</si>
  <si>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</si>
  <si>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</si>
  <si>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</si>
  <si>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</si>
  <si>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</si>
  <si>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</si>
  <si>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</si>
  <si>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</si>
  <si>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</si>
  <si>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</si>
  <si>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</si>
  <si>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</si>
  <si>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</si>
  <si>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</si>
  <si>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</si>
  <si>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</si>
  <si>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</si>
  <si>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</si>
  <si>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</si>
  <si>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</si>
  <si>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</si>
  <si>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</si>
  <si>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</si>
  <si>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</si>
  <si>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</si>
  <si>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</si>
  <si>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</si>
  <si>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</si>
  <si>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</si>
  <si>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</si>
  <si>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</si>
  <si>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</si>
  <si>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</si>
  <si>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</si>
  <si>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</si>
  <si>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</si>
  <si>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</si>
  <si>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</si>
  <si>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</si>
  <si>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</si>
  <si>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</si>
  <si>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</si>
  <si>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</si>
  <si>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</si>
  <si>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</si>
  <si>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</si>
  <si>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</si>
  <si>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</si>
  <si>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</si>
  <si>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</si>
  <si>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</si>
  <si>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</si>
  <si>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</si>
  <si>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</si>
  <si>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</si>
  <si>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</si>
  <si>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</si>
  <si>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</si>
  <si>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</si>
  <si>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</si>
  <si>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</si>
  <si>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</si>
  <si>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</si>
  <si>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</si>
  <si>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</si>
  <si>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</si>
  <si>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</si>
  <si>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</si>
  <si>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</si>
  <si>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</si>
  <si>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</si>
  <si>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</si>
  <si>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</si>
  <si>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</si>
  <si>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</si>
  <si>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</si>
  <si>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</si>
  <si>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</si>
  <si>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</si>
  <si>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</si>
  <si>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</si>
  <si>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</si>
  <si>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</si>
  <si>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</si>
  <si>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</si>
  <si>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</si>
  <si>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</si>
  <si>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</si>
  <si>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</si>
  <si>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</si>
  <si>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</si>
  <si>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</si>
  <si>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</si>
  <si>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</si>
  <si>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</si>
  <si>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</si>
  <si>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</si>
  <si>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</si>
  <si>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</si>
  <si>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</si>
  <si>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</si>
  <si>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</si>
  <si>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</si>
  <si>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</si>
  <si>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</si>
  <si>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</si>
  <si>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</si>
  <si>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</si>
  <si>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</si>
  <si>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</si>
  <si>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</si>
  <si>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</si>
  <si>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</si>
  <si>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</si>
  <si>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</si>
  <si>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</si>
  <si>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</si>
  <si>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</si>
  <si>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</si>
  <si>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</si>
  <si>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</si>
  <si>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</si>
  <si>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</si>
  <si>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</si>
  <si>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</si>
  <si>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</si>
  <si>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</si>
  <si>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</si>
  <si>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</si>
  <si>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</si>
  <si>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</si>
  <si>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</si>
  <si>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</si>
  <si>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</si>
  <si>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</si>
  <si>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</si>
  <si>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</si>
  <si>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</si>
  <si>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</si>
  <si>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</si>
  <si>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</si>
  <si>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</si>
  <si>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</si>
  <si>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</si>
  <si>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</si>
  <si>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</si>
  <si>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</si>
  <si>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</si>
  <si>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</si>
  <si>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</si>
  <si>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</si>
  <si>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</si>
  <si>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</si>
  <si>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</si>
  <si>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</si>
  <si>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</si>
  <si>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</si>
  <si>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</si>
  <si>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</si>
  <si>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</si>
  <si>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</si>
  <si>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</si>
  <si>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</si>
  <si>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</si>
  <si>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</si>
  <si>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</si>
  <si>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</si>
  <si>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</si>
  <si>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</si>
  <si>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</si>
  <si>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</si>
  <si>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</si>
  <si>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</si>
  <si>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</si>
  <si>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</si>
  <si>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</si>
  <si>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</si>
  <si>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</si>
  <si>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</si>
  <si>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</si>
  <si>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</si>
  <si>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</si>
  <si>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</si>
  <si>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</si>
  <si>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</si>
  <si>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</si>
  <si>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</si>
  <si>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</si>
  <si>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</si>
  <si>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</si>
  <si>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</si>
  <si>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</si>
  <si>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</si>
  <si>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</si>
  <si>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</si>
  <si>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</si>
  <si>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</si>
  <si>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</si>
  <si>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</si>
  <si>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</si>
  <si>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</si>
  <si>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</si>
  <si>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</si>
  <si>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</si>
  <si>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</si>
  <si>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</si>
  <si>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</si>
  <si>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</si>
  <si>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</si>
  <si>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</si>
  <si>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</si>
  <si>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</si>
  <si>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</si>
  <si>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</si>
  <si>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</si>
  <si>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</si>
  <si>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</si>
  <si>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</si>
  <si>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</si>
  <si>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</si>
  <si>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</si>
  <si>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</si>
  <si>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</si>
  <si>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</si>
  <si>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</si>
  <si>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</si>
  <si>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</si>
  <si>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</si>
  <si>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</si>
  <si>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</si>
  <si>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</si>
  <si>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</si>
  <si>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</si>
  <si>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</si>
  <si>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</si>
  <si>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</si>
  <si>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</si>
  <si>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</si>
  <si>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</si>
  <si>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</si>
  <si>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</si>
  <si>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</si>
  <si>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</si>
  <si>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</si>
  <si>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</si>
  <si>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</si>
  <si>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</si>
  <si>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</si>
  <si>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</si>
  <si>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</si>
  <si>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</si>
  <si>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</si>
  <si>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</si>
  <si>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</si>
  <si>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</si>
  <si>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</si>
  <si>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</si>
  <si>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</si>
  <si>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</si>
  <si>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</si>
  <si>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</si>
  <si>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</si>
  <si>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</si>
  <si>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</si>
  <si>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</si>
  <si>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</si>
  <si>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</si>
  <si>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</si>
  <si>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</si>
  <si>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</si>
  <si>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</si>
  <si>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</si>
  <si>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</si>
  <si>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</si>
  <si>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</si>
  <si>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</si>
  <si>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</si>
  <si>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</si>
  <si>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</si>
  <si>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</si>
  <si>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</si>
  <si>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</si>
  <si>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</si>
  <si>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</si>
  <si>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</si>
  <si>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</si>
  <si>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</si>
  <si>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</si>
  <si>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</si>
  <si>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</si>
  <si>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</si>
  <si>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</si>
  <si>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</si>
  <si>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</si>
  <si>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</si>
  <si>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</si>
  <si>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</si>
  <si>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</si>
  <si>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</si>
  <si>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</si>
  <si>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</si>
  <si>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</si>
  <si>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</si>
  <si>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</si>
  <si>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</si>
  <si>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</si>
  <si>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</si>
  <si>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</si>
  <si>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</si>
  <si>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</si>
  <si>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</si>
  <si>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</si>
  <si>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</si>
  <si>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</si>
  <si>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</si>
  <si>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</si>
  <si>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</si>
  <si>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</si>
  <si>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</si>
  <si>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</si>
  <si>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</si>
  <si>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</si>
  <si>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</si>
  <si>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</si>
  <si>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</si>
  <si>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</si>
  <si>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</si>
  <si>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</si>
  <si>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</si>
  <si>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</si>
  <si>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</si>
  <si>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</si>
  <si>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</si>
  <si>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</si>
  <si>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</si>
  <si>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</si>
  <si>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</si>
  <si>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</si>
  <si>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</si>
  <si>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</si>
  <si>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</si>
  <si>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</si>
  <si>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</si>
  <si>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</si>
  <si>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</si>
  <si>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</si>
  <si>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</si>
  <si>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</si>
  <si>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</si>
  <si>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</si>
  <si>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</si>
  <si>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</si>
  <si>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</si>
  <si>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</si>
  <si>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</si>
  <si>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</si>
  <si>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</si>
  <si>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</si>
  <si>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</si>
  <si>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</si>
  <si>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</si>
  <si>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</si>
  <si>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</si>
  <si>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</si>
  <si>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</si>
  <si>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</si>
  <si>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</si>
  <si>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</si>
  <si>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</si>
  <si>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</si>
  <si>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</si>
  <si>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</si>
  <si>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</si>
  <si>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</si>
  <si>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</si>
  <si>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</si>
  <si>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</si>
  <si>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</si>
  <si>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</si>
  <si>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</si>
  <si>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</si>
  <si>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</si>
  <si>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</si>
  <si>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</si>
  <si>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</si>
  <si>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</si>
  <si>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</si>
  <si>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</si>
  <si>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</si>
  <si>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</si>
  <si>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</si>
  <si>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</si>
  <si>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</si>
  <si>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</si>
  <si>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</si>
  <si>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</si>
  <si>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</si>
  <si>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</si>
  <si>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</si>
  <si>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</si>
  <si>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</si>
  <si>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</si>
  <si>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</si>
  <si>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</si>
  <si>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</si>
  <si>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</si>
  <si>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</si>
  <si>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</si>
  <si>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</si>
  <si>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</si>
  <si>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</si>
  <si>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</si>
  <si>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</si>
  <si>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</si>
  <si>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</si>
  <si>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</si>
  <si>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</si>
  <si>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</si>
  <si>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</si>
  <si>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</si>
  <si>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</si>
  <si>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</si>
  <si>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</si>
  <si>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</si>
  <si>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</si>
  <si>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</si>
  <si>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</si>
  <si>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</si>
  <si>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</si>
  <si>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</si>
  <si>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</si>
  <si>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</si>
  <si>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</si>
  <si>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</si>
  <si>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</si>
  <si>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</si>
  <si>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</si>
  <si>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</si>
  <si>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</si>
  <si>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</si>
  <si>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</si>
  <si>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</si>
  <si>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</si>
  <si>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</si>
  <si>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</si>
  <si>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</si>
  <si>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</si>
  <si>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</si>
  <si>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</si>
  <si>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</si>
  <si>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</si>
  <si>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</si>
  <si>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</si>
  <si>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</si>
  <si>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</si>
  <si>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</si>
  <si>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</si>
  <si>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</si>
  <si>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</si>
  <si>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</si>
  <si>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</si>
  <si>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</si>
  <si>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</si>
  <si>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</si>
  <si>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</si>
  <si>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</si>
  <si>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</si>
  <si>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</si>
  <si>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</si>
  <si>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</si>
  <si>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</si>
  <si>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</si>
  <si>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</si>
  <si>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</si>
  <si>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</si>
  <si>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</si>
  <si>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</si>
  <si>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</si>
  <si>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</si>
  <si>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</si>
  <si>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</si>
  <si>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</si>
  <si>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</si>
  <si>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</si>
  <si>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</si>
  <si>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</si>
  <si>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</si>
  <si>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</si>
  <si>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</si>
  <si>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</si>
  <si>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</si>
  <si>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</si>
  <si>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</si>
  <si>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</si>
  <si>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</si>
  <si>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</si>
  <si>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</si>
  <si>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</si>
  <si>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</si>
  <si>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</si>
  <si>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</si>
  <si>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</si>
  <si>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</si>
  <si>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</si>
  <si>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</si>
  <si>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</si>
  <si>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</si>
  <si>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</si>
  <si>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</si>
  <si>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</si>
  <si>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</si>
  <si>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</si>
  <si>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</si>
  <si>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</si>
  <si>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</si>
  <si>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</si>
  <si>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</si>
  <si>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</si>
  <si>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</si>
  <si>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</si>
  <si>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</si>
  <si>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</si>
  <si>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</si>
  <si>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</si>
  <si>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</si>
  <si>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</si>
  <si>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</si>
  <si>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</si>
  <si>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</si>
  <si>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</si>
  <si>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</si>
  <si>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</si>
  <si>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</si>
  <si>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</si>
  <si>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</si>
  <si>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</si>
  <si>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</si>
  <si>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</si>
  <si>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</si>
  <si>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</si>
  <si>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</si>
  <si>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</si>
  <si>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</si>
  <si>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</si>
  <si>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</si>
  <si>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</si>
  <si>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</si>
  <si>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</si>
  <si>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</si>
  <si>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</si>
  <si>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</si>
  <si>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</si>
  <si>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</si>
  <si>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</si>
  <si>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</si>
  <si>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</si>
  <si>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</si>
  <si>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</si>
  <si>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</si>
  <si>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</si>
  <si>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</si>
  <si>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</si>
  <si>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</si>
  <si>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</si>
  <si>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</si>
  <si>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</si>
  <si>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</si>
  <si>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</si>
  <si>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</si>
  <si>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</si>
  <si>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</si>
  <si>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</si>
  <si>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</si>
  <si>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</si>
  <si>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</si>
  <si>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</si>
  <si>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</si>
  <si>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</si>
  <si>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</si>
  <si>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</si>
  <si>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</si>
  <si>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</si>
  <si>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</si>
  <si>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</si>
  <si>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</si>
  <si>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</si>
  <si>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</si>
  <si>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</si>
  <si>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</si>
  <si>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</si>
  <si>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</si>
  <si>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</si>
  <si>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</si>
  <si>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</si>
  <si>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</si>
  <si>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</si>
  <si>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</si>
  <si>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</si>
  <si>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</si>
  <si>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</si>
  <si>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</si>
  <si>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</si>
  <si>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</si>
  <si>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</si>
  <si>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</si>
  <si>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</si>
  <si>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</si>
  <si>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</si>
  <si>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</si>
  <si>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</si>
  <si>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</si>
  <si>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</si>
  <si>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</si>
  <si>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</si>
  <si>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</si>
  <si>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</si>
  <si>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</si>
  <si>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</si>
  <si>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</si>
  <si>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</si>
  <si>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</si>
  <si>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</si>
  <si>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</si>
  <si>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</si>
  <si>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</si>
  <si>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</si>
  <si>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</si>
  <si>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</si>
  <si>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</si>
  <si>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</si>
  <si>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</si>
  <si>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</si>
  <si>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</si>
  <si>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</si>
  <si>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</si>
  <si>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</si>
  <si>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</si>
  <si>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</si>
  <si>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</si>
  <si>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</si>
  <si>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</si>
  <si>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</si>
  <si>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</si>
  <si>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</si>
  <si>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</si>
  <si>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</si>
  <si>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</si>
  <si>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</si>
  <si>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</si>
  <si>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</si>
  <si>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</si>
  <si>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</si>
  <si>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</si>
  <si>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</si>
  <si>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</si>
  <si>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</si>
  <si>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</si>
  <si>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</si>
  <si>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</si>
  <si>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</si>
  <si>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</si>
  <si>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</si>
  <si>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</si>
  <si>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</si>
  <si>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</si>
  <si>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</si>
  <si>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</si>
  <si>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</si>
  <si>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</si>
  <si>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</si>
  <si>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</si>
  <si>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</si>
  <si>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</si>
  <si>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</si>
  <si>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</si>
  <si>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</si>
  <si>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</si>
  <si>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</si>
  <si>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</si>
  <si>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</si>
  <si>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</si>
  <si>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</si>
  <si>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</si>
  <si>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</si>
  <si>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</si>
  <si>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</si>
  <si>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</si>
  <si>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</si>
  <si>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</si>
  <si>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</si>
  <si>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</si>
  <si>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</si>
  <si>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</si>
  <si>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</si>
  <si>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</si>
  <si>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</si>
  <si>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</si>
  <si>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</si>
  <si>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</si>
  <si>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</si>
  <si>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</si>
  <si>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</si>
  <si>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</si>
  <si>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</si>
  <si>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</si>
  <si>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</si>
  <si>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</si>
  <si>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</si>
  <si>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</si>
  <si>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</si>
  <si>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</si>
  <si>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</si>
  <si>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</si>
  <si>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</si>
  <si>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</si>
  <si>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</si>
  <si>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</si>
  <si>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</si>
  <si>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</si>
  <si>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</si>
  <si>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</si>
  <si>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</si>
  <si>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</si>
  <si>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</si>
  <si>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</si>
  <si>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</si>
  <si>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</si>
  <si>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</si>
  <si>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</si>
  <si>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</si>
  <si>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</si>
  <si>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</si>
  <si>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</si>
  <si>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</si>
  <si>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</si>
  <si>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</si>
  <si>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</si>
  <si>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</si>
  <si>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</si>
  <si>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</si>
  <si>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</si>
  <si>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</si>
  <si>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</si>
  <si>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</si>
  <si>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</si>
  <si>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</si>
  <si>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</si>
  <si>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</si>
  <si>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</si>
  <si>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</si>
  <si>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</si>
  <si>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</si>
  <si>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</si>
  <si>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</si>
  <si>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</si>
  <si>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</si>
  <si>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</si>
  <si>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</si>
  <si>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</si>
  <si>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</si>
  <si>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</si>
  <si>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</si>
  <si>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</si>
  <si>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</si>
  <si>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</si>
  <si>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</si>
  <si>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</si>
  <si>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</si>
  <si>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</si>
  <si>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</si>
  <si>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</si>
  <si>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</si>
  <si>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</si>
  <si>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</si>
  <si>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</si>
  <si>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</si>
  <si>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</si>
  <si>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</si>
  <si>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</si>
  <si>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</si>
  <si>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</si>
  <si>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</si>
  <si>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</si>
  <si>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</si>
  <si>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</si>
  <si>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</si>
  <si>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</si>
  <si>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</si>
  <si>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</si>
  <si>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</si>
  <si>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</si>
  <si>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</si>
  <si>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</si>
  <si>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</si>
  <si>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</si>
  <si>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</si>
  <si>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</si>
  <si>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</si>
  <si>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</si>
  <si>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</si>
  <si>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</si>
  <si>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</si>
  <si>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</si>
  <si>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</si>
  <si>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</si>
  <si>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</si>
  <si>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</si>
  <si>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</si>
  <si>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</si>
  <si>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</si>
  <si>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</si>
  <si>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</si>
  <si>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</si>
  <si>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</si>
  <si>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</si>
  <si>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</si>
  <si>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</si>
  <si>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</si>
  <si>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</si>
  <si>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</si>
  <si>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</si>
  <si>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</si>
  <si>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</si>
  <si>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</si>
  <si>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</si>
  <si>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</si>
  <si>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</si>
  <si>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</si>
  <si>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</si>
  <si>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</si>
  <si>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</si>
  <si>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</si>
  <si>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</si>
  <si>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</si>
  <si>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</si>
  <si>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</si>
  <si>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</si>
  <si>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</si>
  <si>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</si>
  <si>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</si>
  <si>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</si>
  <si>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</si>
  <si>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</si>
  <si>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</si>
  <si>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</si>
  <si>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</si>
  <si>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</si>
  <si>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</si>
  <si>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</si>
  <si>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</si>
  <si>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</si>
  <si>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</si>
  <si>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</si>
  <si>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</si>
  <si>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</si>
  <si>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</si>
  <si>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</si>
  <si>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</si>
  <si>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</si>
  <si>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</si>
  <si>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</si>
  <si>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</si>
  <si>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</si>
  <si>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</si>
  <si>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</si>
  <si>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</si>
  <si>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</si>
  <si>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</si>
  <si>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</si>
  <si>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</si>
  <si>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</si>
  <si>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</si>
  <si>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</si>
  <si>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</si>
  <si>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</si>
  <si>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</si>
  <si>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</si>
  <si>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</si>
  <si>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</si>
  <si>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</si>
  <si>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</si>
  <si>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</si>
  <si>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</si>
  <si>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</si>
  <si>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</si>
  <si>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</si>
  <si>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</si>
  <si>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</si>
  <si>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</si>
  <si>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</si>
  <si>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</si>
  <si>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</si>
  <si>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</si>
  <si>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</si>
  <si>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</si>
  <si>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</si>
  <si>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</si>
  <si>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</si>
  <si>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</si>
  <si>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</si>
  <si>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</si>
  <si>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</si>
  <si>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</si>
  <si>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</si>
  <si>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</si>
  <si>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</si>
  <si>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</si>
  <si>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</si>
  <si>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</si>
  <si>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</si>
  <si>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</si>
  <si>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</si>
  <si>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</si>
  <si>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</si>
  <si>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</si>
  <si>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</si>
  <si>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</si>
  <si>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</si>
  <si>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</si>
  <si>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</si>
  <si>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</si>
  <si>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</si>
  <si>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</si>
  <si>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</si>
  <si>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</si>
  <si>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</si>
  <si>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</si>
  <si>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</si>
  <si>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</si>
  <si>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</si>
  <si>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</si>
  <si>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</si>
  <si>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</si>
  <si>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</si>
  <si>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</si>
  <si>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</si>
  <si>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</si>
  <si>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</si>
  <si>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</si>
  <si>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</si>
  <si>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</si>
  <si>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</si>
  <si>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</si>
  <si>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</si>
  <si>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</si>
  <si>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</si>
  <si>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</si>
  <si>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</si>
  <si>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</si>
  <si>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</si>
  <si>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</si>
  <si>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</si>
  <si>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</si>
  <si>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</si>
  <si>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</si>
  <si>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</si>
  <si>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</si>
  <si>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</si>
  <si>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</si>
  <si>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</si>
  <si>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</si>
  <si>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</si>
  <si>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</si>
  <si>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</si>
  <si>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</si>
  <si>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</si>
  <si>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</si>
  <si>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</si>
  <si>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</si>
  <si>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</si>
  <si>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</si>
  <si>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</si>
  <si>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</si>
  <si>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</si>
  <si>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</si>
  <si>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</si>
  <si>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</si>
  <si>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</si>
  <si>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</si>
  <si>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</si>
  <si>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</si>
  <si>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</si>
  <si>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</si>
  <si>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</si>
  <si>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</si>
  <si>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</si>
  <si>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</si>
  <si>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</si>
  <si>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</si>
  <si>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</si>
  <si>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</si>
  <si>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</si>
  <si>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</si>
  <si>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</si>
  <si>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</si>
  <si>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</si>
  <si>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</si>
  <si>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</si>
  <si>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</si>
  <si>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</si>
  <si>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</si>
  <si>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</si>
  <si>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</si>
  <si>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</si>
  <si>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</si>
  <si>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</si>
  <si>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</si>
  <si>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</si>
  <si>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</si>
  <si>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</si>
  <si>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</si>
  <si>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</si>
  <si>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</si>
  <si>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</si>
  <si>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</si>
  <si>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</si>
  <si>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</si>
  <si>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</si>
  <si>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</si>
  <si>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</si>
  <si>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</si>
  <si>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</si>
  <si>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</si>
  <si>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</si>
  <si>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</si>
  <si>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</si>
  <si>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</si>
  <si>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</si>
  <si>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</si>
  <si>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</si>
  <si>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</si>
  <si>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</si>
  <si>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</si>
  <si>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</si>
  <si>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</si>
  <si>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</si>
  <si>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</si>
  <si>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</si>
  <si>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</si>
  <si>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</si>
  <si>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</si>
  <si>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</si>
  <si>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</si>
  <si>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</si>
  <si>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</si>
  <si>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</si>
  <si>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</si>
  <si>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</si>
  <si>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</si>
  <si>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</si>
  <si>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</si>
  <si>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</si>
  <si>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</si>
  <si>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</si>
  <si>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</si>
  <si>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</si>
  <si>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</si>
  <si>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</si>
  <si>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</si>
  <si>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</si>
  <si>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</si>
  <si>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</si>
  <si>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</si>
  <si>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</si>
  <si>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</si>
  <si>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</si>
  <si>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</si>
  <si>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</si>
  <si>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</si>
  <si>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</si>
  <si>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</si>
  <si>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</si>
  <si>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</si>
  <si>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</si>
  <si>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</si>
  <si>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</si>
  <si>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</si>
  <si>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</si>
  <si>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</si>
  <si>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</si>
  <si>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</si>
  <si>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</si>
  <si>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</si>
  <si>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</si>
  <si>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</si>
  <si>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</si>
  <si>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</si>
  <si>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</si>
  <si>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</si>
  <si>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</si>
  <si>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</si>
  <si>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</si>
  <si>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</si>
  <si>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</si>
  <si>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</si>
  <si>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</si>
  <si>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</si>
  <si>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</si>
  <si>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</si>
  <si>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</si>
  <si>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</si>
  <si>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</si>
  <si>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</si>
  <si>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</si>
  <si>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</si>
  <si>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</si>
  <si>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</si>
  <si>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</si>
  <si>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</si>
  <si>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</si>
  <si>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</si>
  <si>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</si>
  <si>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</si>
  <si>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</si>
  <si>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</si>
  <si>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</si>
  <si>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</si>
  <si>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</si>
  <si>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</si>
  <si>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</si>
  <si>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</si>
  <si>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</si>
  <si>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</si>
  <si>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</si>
  <si>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</si>
  <si>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</si>
  <si>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</si>
  <si>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</si>
  <si>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</si>
  <si>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</si>
  <si>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</si>
  <si>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</si>
  <si>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</si>
  <si>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</si>
  <si>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</si>
  <si>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</si>
  <si>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</si>
  <si>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</si>
  <si>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</si>
  <si>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</si>
  <si>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</si>
  <si>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</si>
  <si>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</si>
  <si>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</si>
  <si>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</si>
  <si>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</si>
  <si>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</si>
  <si>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</si>
  <si>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</si>
  <si>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</si>
  <si>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</si>
  <si>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</si>
  <si>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</si>
  <si>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</si>
  <si>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</si>
  <si>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</si>
  <si>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</si>
  <si>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</si>
  <si>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</si>
  <si>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</si>
  <si>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</si>
  <si>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</si>
  <si>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</si>
  <si>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</si>
  <si>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</si>
  <si>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</si>
  <si>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</si>
  <si>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</si>
  <si>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</si>
  <si>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</si>
  <si>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</si>
  <si>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</si>
  <si>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</si>
  <si>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</si>
  <si>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</si>
  <si>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</si>
  <si>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</si>
  <si>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</si>
  <si>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</si>
  <si>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</si>
  <si>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</si>
  <si>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</si>
  <si>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</si>
  <si>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</si>
  <si>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</si>
  <si>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</si>
  <si>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</si>
  <si>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</si>
  <si>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</si>
  <si>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</si>
  <si>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</si>
  <si>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</si>
  <si>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</si>
  <si>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</si>
  <si>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</si>
  <si>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</si>
  <si>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</si>
  <si>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</si>
  <si>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</si>
  <si>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</si>
  <si>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</si>
  <si>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</si>
  <si>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</si>
  <si>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</si>
  <si>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</si>
  <si>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</si>
  <si>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</si>
  <si>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</si>
  <si>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</si>
  <si>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</si>
  <si>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</si>
  <si>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</si>
  <si>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</si>
  <si>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</si>
  <si>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</si>
  <si>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</si>
  <si>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</si>
  <si>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</si>
  <si>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</si>
  <si>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</si>
  <si>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</si>
  <si>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</si>
  <si>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</si>
  <si>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</si>
  <si>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</si>
  <si>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</si>
  <si>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</si>
  <si>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</si>
  <si>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</si>
  <si>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</si>
  <si>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</si>
  <si>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</si>
  <si>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</si>
  <si>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</si>
  <si>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</si>
  <si>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</si>
  <si>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</si>
  <si>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</si>
  <si>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</si>
  <si>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</si>
  <si>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</si>
  <si>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</si>
  <si>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</si>
  <si>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</si>
  <si>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</si>
  <si>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</si>
  <si>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</si>
  <si>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</si>
  <si>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</si>
  <si>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</si>
  <si>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</si>
  <si>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</si>
  <si>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</si>
  <si>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</si>
  <si>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</si>
  <si>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</si>
  <si>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</si>
  <si>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</si>
  <si>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</si>
  <si>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</si>
  <si>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</si>
  <si>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</si>
  <si>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</si>
  <si>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</si>
  <si>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</si>
  <si>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</si>
  <si>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</si>
  <si>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</si>
  <si>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</si>
  <si>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</si>
  <si>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</si>
  <si>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</si>
  <si>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</si>
  <si>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</si>
  <si>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</si>
  <si>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</si>
  <si>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</si>
  <si>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</si>
  <si>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</si>
  <si>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</si>
  <si>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</si>
  <si>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</si>
  <si>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</si>
  <si>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</si>
  <si>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</si>
  <si>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</si>
  <si>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</si>
  <si>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</si>
  <si>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</si>
  <si>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</si>
  <si>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</si>
  <si>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</si>
  <si>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</si>
  <si>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</si>
  <si>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</si>
  <si>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</si>
  <si>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</si>
  <si>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</si>
  <si>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</si>
  <si>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</si>
  <si>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</si>
  <si>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</si>
  <si>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</si>
  <si>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</si>
  <si>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</si>
  <si>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</si>
  <si>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</si>
  <si>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</si>
  <si>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</si>
  <si>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</si>
  <si>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</si>
  <si>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</si>
  <si>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</si>
  <si>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</si>
  <si>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</si>
  <si>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</si>
  <si>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</si>
  <si>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</si>
  <si>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</si>
  <si>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</si>
  <si>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</si>
  <si>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</si>
  <si>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</si>
  <si>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</si>
  <si>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</si>
  <si>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</si>
  <si>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</si>
  <si>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</si>
  <si>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</si>
  <si>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</si>
  <si>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</si>
  <si>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</si>
  <si>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</si>
  <si>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</si>
  <si>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</si>
  <si>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</si>
  <si>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</si>
  <si>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</si>
  <si>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</si>
  <si>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</si>
  <si>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</si>
  <si>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</si>
  <si>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</si>
  <si>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</si>
  <si>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</si>
  <si>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</si>
  <si>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</si>
  <si>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</si>
  <si>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</si>
  <si>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</si>
  <si>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</si>
  <si>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</si>
  <si>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</si>
  <si>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</si>
  <si>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</si>
  <si>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</si>
  <si>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</si>
  <si>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</si>
  <si>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</si>
  <si>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</si>
  <si>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</si>
  <si>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</si>
  <si>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</si>
  <si>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</si>
  <si>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</si>
  <si>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</si>
  <si>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</si>
  <si>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</si>
  <si>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</si>
  <si>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</si>
  <si>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</si>
  <si>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</si>
  <si>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</si>
  <si>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</si>
  <si>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</si>
  <si>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</si>
  <si>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</si>
  <si>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</si>
  <si>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</si>
  <si>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</si>
  <si>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</si>
  <si>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</si>
  <si>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</si>
  <si>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</si>
  <si>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</si>
  <si>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</si>
  <si>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</si>
  <si>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</si>
  <si>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</si>
  <si>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</si>
  <si>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</si>
  <si>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</si>
  <si>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</si>
  <si>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</si>
  <si>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</si>
  <si>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</si>
  <si>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</si>
  <si>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</si>
  <si>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</si>
  <si>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</si>
  <si>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</si>
  <si>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</si>
  <si>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</si>
  <si>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</si>
  <si>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</si>
  <si>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</si>
  <si>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</si>
  <si>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</si>
  <si>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</si>
  <si>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</si>
  <si>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</si>
  <si>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</si>
  <si>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</si>
  <si>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</si>
  <si>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</si>
  <si>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</si>
  <si>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</si>
  <si>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</si>
  <si>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</si>
  <si>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</si>
  <si>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</si>
  <si>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</si>
  <si>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</si>
  <si>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</si>
  <si>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</si>
  <si>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</si>
  <si>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</si>
  <si>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</si>
  <si>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</si>
  <si>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</si>
  <si>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</si>
  <si>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</si>
  <si>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</si>
  <si>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</si>
  <si>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</si>
  <si>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</si>
  <si>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</si>
  <si>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</si>
  <si>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</si>
  <si>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</si>
  <si>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</si>
  <si>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</si>
  <si>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</si>
  <si>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</si>
  <si>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</si>
  <si>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</si>
  <si>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</si>
  <si>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</si>
  <si>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</si>
  <si>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</si>
  <si>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</si>
  <si>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</si>
  <si>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</si>
  <si>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</si>
  <si>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</si>
  <si>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</si>
  <si>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</si>
  <si>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</si>
  <si>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</si>
  <si>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</si>
  <si>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</si>
  <si>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</si>
  <si>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</si>
  <si>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</si>
  <si>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</si>
  <si>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</si>
  <si>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</si>
  <si>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</si>
  <si>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</si>
  <si>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</si>
  <si>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</si>
  <si>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</si>
  <si>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</si>
  <si>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</si>
  <si>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</si>
  <si>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</si>
  <si>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</si>
  <si>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</si>
  <si>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</si>
  <si>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</si>
  <si>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</si>
  <si>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</si>
  <si>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</si>
  <si>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</si>
  <si>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</si>
  <si>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</si>
  <si>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</si>
  <si>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</si>
  <si>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</si>
  <si>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</si>
  <si>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</si>
  <si>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</si>
  <si>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</si>
  <si>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</si>
  <si>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</si>
  <si>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</si>
  <si>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</si>
  <si>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</si>
  <si>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</si>
  <si>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</si>
  <si>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</si>
  <si>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</si>
  <si>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</si>
  <si>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</si>
  <si>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</si>
  <si>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</si>
  <si>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</si>
  <si>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</si>
  <si>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</si>
  <si>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</si>
  <si>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</si>
  <si>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</si>
  <si>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</si>
  <si>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</si>
  <si>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</si>
  <si>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</si>
  <si>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</si>
  <si>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</si>
  <si>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</si>
  <si>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</si>
  <si>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</si>
  <si>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</si>
  <si>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</si>
  <si>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</si>
  <si>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</si>
  <si>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</si>
  <si>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</si>
  <si>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</si>
  <si>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</si>
  <si>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</si>
  <si>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</si>
  <si>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</si>
  <si>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</si>
  <si>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</si>
  <si>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</si>
  <si>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</si>
  <si>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</si>
  <si>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</si>
  <si>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</si>
  <si>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</si>
  <si>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</si>
  <si>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</si>
  <si>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</si>
  <si>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</si>
  <si>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</si>
  <si>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</si>
  <si>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</si>
  <si>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</si>
  <si>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</si>
  <si>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</si>
  <si>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</si>
  <si>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</si>
  <si>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</si>
  <si>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</si>
  <si>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</si>
  <si>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</si>
  <si>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</si>
  <si>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</si>
  <si>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</si>
  <si>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</si>
  <si>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</si>
  <si>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</si>
  <si>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</si>
  <si>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</si>
  <si>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</si>
  <si>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</si>
  <si>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</si>
  <si>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</si>
  <si>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</si>
  <si>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</si>
  <si>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</si>
  <si>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</si>
  <si>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</si>
  <si>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</si>
  <si>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</si>
  <si>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</si>
  <si>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</si>
  <si>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</si>
  <si>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</si>
  <si>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</si>
  <si>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</si>
  <si>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</si>
  <si>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</si>
  <si>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</si>
  <si>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</si>
  <si>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</si>
  <si>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</si>
  <si>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</si>
  <si>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</si>
  <si>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</si>
  <si>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</si>
  <si>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</si>
  <si>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</si>
  <si>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</si>
  <si>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</si>
  <si>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</si>
  <si>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</si>
  <si>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</si>
  <si>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</si>
  <si>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</si>
  <si>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</si>
  <si>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</si>
  <si>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</si>
  <si>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</si>
  <si>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</si>
  <si>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</si>
  <si>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</si>
  <si>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</si>
  <si>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</si>
  <si>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</si>
  <si>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</si>
  <si>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</si>
  <si>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</si>
  <si>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</si>
  <si>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</si>
  <si>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</si>
  <si>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</si>
  <si>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</si>
  <si>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</si>
  <si>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</si>
  <si>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</si>
  <si>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</si>
  <si>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</si>
  <si>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</si>
  <si>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</si>
  <si>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</si>
  <si>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</si>
  <si>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</si>
  <si>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</si>
  <si>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</si>
  <si>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</si>
  <si>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</si>
  <si>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</si>
  <si>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</si>
  <si>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</si>
  <si>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</si>
  <si>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</si>
  <si>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</si>
  <si>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</si>
  <si>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</si>
  <si>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</si>
  <si>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</si>
  <si>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</si>
  <si>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</si>
  <si>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</si>
  <si>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</si>
  <si>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</si>
  <si>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</si>
  <si>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</si>
  <si>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</si>
  <si>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</si>
  <si>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</si>
  <si>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</si>
  <si>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</si>
  <si>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</si>
  <si>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</si>
  <si>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</si>
  <si>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</si>
  <si>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</si>
  <si>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</si>
  <si>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</si>
  <si>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</si>
  <si>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</si>
  <si>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</si>
  <si>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</si>
  <si>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</si>
  <si>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</si>
  <si>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</si>
  <si>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</si>
  <si>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</si>
  <si>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</si>
  <si>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</si>
  <si>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</si>
  <si>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</si>
  <si>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</si>
  <si>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</si>
  <si>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</si>
  <si>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</si>
  <si>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</si>
  <si>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</si>
  <si>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</si>
  <si>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</si>
  <si>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</si>
  <si>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</si>
  <si>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</si>
  <si>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</si>
  <si>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</si>
  <si>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</si>
  <si>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</si>
  <si>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</si>
  <si>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</si>
  <si>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</si>
  <si>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</si>
  <si>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</si>
  <si>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</si>
  <si>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</si>
  <si>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</si>
  <si>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</si>
  <si>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</si>
  <si>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</si>
  <si>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</si>
  <si>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</si>
  <si>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</si>
  <si>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</si>
  <si>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</si>
  <si>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</si>
  <si>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</si>
  <si>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</si>
  <si>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</si>
  <si>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</si>
  <si>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</si>
  <si>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</si>
  <si>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</si>
  <si>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</si>
  <si>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</si>
  <si>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</si>
  <si>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</si>
  <si>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</si>
  <si>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</si>
  <si>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</si>
  <si>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</si>
  <si>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</si>
  <si>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</si>
  <si>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</si>
  <si>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</si>
  <si>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</si>
  <si>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</si>
  <si>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</si>
  <si>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</si>
  <si>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</si>
  <si>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</si>
  <si>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</si>
  <si>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</si>
  <si>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</si>
  <si>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</si>
  <si>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</si>
  <si>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</si>
  <si>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</si>
  <si>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</si>
  <si>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</si>
  <si>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</si>
  <si>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</si>
  <si>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</si>
  <si>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</si>
  <si>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</si>
  <si>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</si>
  <si>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</si>
  <si>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</si>
  <si>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</si>
  <si>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</si>
  <si>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</si>
  <si>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</si>
  <si>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</si>
  <si>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</si>
  <si>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</si>
  <si>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</si>
  <si>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</si>
  <si>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</si>
  <si>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</si>
  <si>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</si>
  <si>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</si>
  <si>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</si>
  <si>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</si>
  <si>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</si>
  <si>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</si>
  <si>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</si>
  <si>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</si>
  <si>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</si>
  <si>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</si>
  <si>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</si>
  <si>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</si>
  <si>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</si>
  <si>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</si>
  <si>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</si>
  <si>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</si>
  <si>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</si>
  <si>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</si>
  <si>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</si>
  <si>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</si>
  <si>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</si>
  <si>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</si>
  <si>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</si>
  <si>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</si>
  <si>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</si>
  <si>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</si>
  <si>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</si>
  <si>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</si>
  <si>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</si>
  <si>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</si>
  <si>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</si>
  <si>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</si>
  <si>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</si>
  <si>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</si>
  <si>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</si>
  <si>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</si>
  <si>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</si>
  <si>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</si>
  <si>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</si>
  <si>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</si>
  <si>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</si>
  <si>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</si>
  <si>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</si>
  <si>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</si>
  <si>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</si>
  <si>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</si>
  <si>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</si>
  <si>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</si>
  <si>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</si>
  <si>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</si>
  <si>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</si>
  <si>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</si>
  <si>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</si>
  <si>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</si>
  <si>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</si>
  <si>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</si>
  <si>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</si>
  <si>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</si>
  <si>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</si>
  <si>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</si>
  <si>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</si>
  <si>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</si>
  <si>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</si>
  <si>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</si>
  <si>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</si>
  <si>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</si>
  <si>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</si>
  <si>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</si>
  <si>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</si>
  <si>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</si>
  <si>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</si>
  <si>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</si>
  <si>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</si>
  <si>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</si>
  <si>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</si>
  <si>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</si>
  <si>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</si>
  <si>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</si>
  <si>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</si>
  <si>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</si>
  <si>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</si>
  <si>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</si>
  <si>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</si>
  <si>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</si>
  <si>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</si>
  <si>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</si>
  <si>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</si>
  <si>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</si>
  <si>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</si>
  <si>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</si>
  <si>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</si>
  <si>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</si>
  <si>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</si>
  <si>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</si>
  <si>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</si>
  <si>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</si>
  <si>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</si>
  <si>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</si>
  <si>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</si>
  <si>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</si>
  <si>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</si>
  <si>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</si>
  <si>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</si>
  <si>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</si>
  <si>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</si>
  <si>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</si>
  <si>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</si>
  <si>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</si>
  <si>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</si>
  <si>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</si>
  <si>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</si>
  <si>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</si>
  <si>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</si>
  <si>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</si>
  <si>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</si>
  <si>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</si>
  <si>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</si>
  <si>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</si>
  <si>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</si>
  <si>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</si>
  <si>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</si>
  <si>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</si>
  <si>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</si>
  <si>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</si>
  <si>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</si>
  <si>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</si>
  <si>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</si>
  <si>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</si>
  <si>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</si>
  <si>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</si>
  <si>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</si>
  <si>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</si>
  <si>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</si>
  <si>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</si>
  <si>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</si>
  <si>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</si>
  <si>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</si>
  <si>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</si>
  <si>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</si>
  <si>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</si>
  <si>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</si>
  <si>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</si>
  <si>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</si>
  <si>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</si>
  <si>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</si>
  <si>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</si>
  <si>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</si>
  <si>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</si>
  <si>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</si>
  <si>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</si>
  <si>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</si>
  <si>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</si>
  <si>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</si>
  <si>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</si>
  <si>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</si>
  <si>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</si>
  <si>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</si>
  <si>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</si>
  <si>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</si>
  <si>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</si>
  <si>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</si>
  <si>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</si>
  <si>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</si>
  <si>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</si>
  <si>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</si>
  <si>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</si>
  <si>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</si>
  <si>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</si>
  <si>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</si>
  <si>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</si>
  <si>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</si>
  <si>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</si>
  <si>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</si>
  <si>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</si>
  <si>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</si>
  <si>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</si>
  <si>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</si>
  <si>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</si>
  <si>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</si>
  <si>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</si>
  <si>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</si>
  <si>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</si>
  <si>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</si>
  <si>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</si>
  <si>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</si>
  <si>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</si>
  <si>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</si>
  <si>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</si>
  <si>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</si>
  <si>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</si>
  <si>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</si>
  <si>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</si>
  <si>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</si>
  <si>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</si>
  <si>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</si>
  <si>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</si>
  <si>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</si>
  <si>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</si>
  <si>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</si>
  <si>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</si>
  <si>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</si>
  <si>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</si>
  <si>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</si>
  <si>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</si>
  <si>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</si>
  <si>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</si>
  <si>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</si>
  <si>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</si>
  <si>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</si>
  <si>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</si>
  <si>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</si>
  <si>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</si>
  <si>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</si>
  <si>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</si>
  <si>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</si>
  <si>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</si>
  <si>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</si>
  <si>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</si>
  <si>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</si>
  <si>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</si>
  <si>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</si>
  <si>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</si>
  <si>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</si>
  <si>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</si>
  <si>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</si>
  <si>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</si>
  <si>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</si>
  <si>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</si>
  <si>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</si>
  <si>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</si>
  <si>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</si>
  <si>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</si>
  <si>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</si>
  <si>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</si>
  <si>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</si>
  <si>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</si>
  <si>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</si>
  <si>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</si>
  <si>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</si>
  <si>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</si>
  <si>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</si>
  <si>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</si>
  <si>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</si>
  <si>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</si>
  <si>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</si>
  <si>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</si>
  <si>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</si>
  <si>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</si>
  <si>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</si>
  <si>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</si>
  <si>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</si>
  <si>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</si>
  <si>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</si>
  <si>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</si>
  <si>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</si>
  <si>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</si>
  <si>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</si>
  <si>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</si>
  <si>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</si>
  <si>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</si>
  <si>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</si>
  <si>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</si>
  <si>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</si>
  <si>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</si>
  <si>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</si>
  <si>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</si>
  <si>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</si>
  <si>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</si>
  <si>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</si>
  <si>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</si>
  <si>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</si>
  <si>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</si>
  <si>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</si>
  <si>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</si>
  <si>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</si>
  <si>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</si>
  <si>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</si>
  <si>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</si>
  <si>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</si>
  <si>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</si>
  <si>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</si>
  <si>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</si>
  <si>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</si>
  <si>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</si>
  <si>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</si>
  <si>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</si>
  <si>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</si>
  <si>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</si>
  <si>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</si>
  <si>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</si>
  <si>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</si>
  <si>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</si>
  <si>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</si>
  <si>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</si>
  <si>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</si>
  <si>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</si>
  <si>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</si>
  <si>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</si>
  <si>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</si>
  <si>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</si>
  <si>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</si>
  <si>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</si>
  <si>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</si>
  <si>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</si>
  <si>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</si>
  <si>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</si>
  <si>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</si>
  <si>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</si>
  <si>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</si>
  <si>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</si>
  <si>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</si>
  <si>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</si>
  <si>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</si>
  <si>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</si>
  <si>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</si>
  <si>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</si>
  <si>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</si>
  <si>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</si>
  <si>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</si>
  <si>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</si>
  <si>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</si>
  <si>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</si>
  <si>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</si>
  <si>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</si>
  <si>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</si>
  <si>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</si>
  <si>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</si>
  <si>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</si>
  <si>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</si>
  <si>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</si>
  <si>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</si>
  <si>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</si>
  <si>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</si>
  <si>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</si>
  <si>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</si>
  <si>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</si>
  <si>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</si>
  <si>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</si>
  <si>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</si>
  <si>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</si>
  <si>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</si>
  <si>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</si>
  <si>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</si>
  <si>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</si>
  <si>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</si>
  <si>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</si>
  <si>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</si>
  <si>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</si>
  <si>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</si>
  <si>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</si>
  <si>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</si>
  <si>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</si>
  <si>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</si>
  <si>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</si>
  <si>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</si>
  <si>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</si>
  <si>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</si>
  <si>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</si>
  <si>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</si>
  <si>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</si>
  <si>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</si>
  <si>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</si>
  <si>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</si>
  <si>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</si>
  <si>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</si>
  <si>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</si>
  <si>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</si>
  <si>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</si>
  <si>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</si>
  <si>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</si>
  <si>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</si>
  <si>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</si>
  <si>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</si>
  <si>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</si>
  <si>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</si>
  <si>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</si>
  <si>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</si>
  <si>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</si>
  <si>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</si>
  <si>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</si>
  <si>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</si>
  <si>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</si>
  <si>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</si>
  <si>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</si>
  <si>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</si>
  <si>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</si>
  <si>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</si>
  <si>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</si>
  <si>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</si>
  <si>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</si>
  <si>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</si>
  <si>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</si>
  <si>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</si>
  <si>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</si>
  <si>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</si>
  <si>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</si>
  <si>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</si>
  <si>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</si>
  <si>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</si>
  <si>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</si>
  <si>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</si>
  <si>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</si>
  <si>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</si>
  <si>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</si>
  <si>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</si>
  <si>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</si>
  <si>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</si>
  <si>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</si>
  <si>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</si>
  <si>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</si>
  <si>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</si>
  <si>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</si>
  <si>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</si>
  <si>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</si>
  <si>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</si>
  <si>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</si>
  <si>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</si>
  <si>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</si>
  <si>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</si>
  <si>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</si>
  <si>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</si>
  <si>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</si>
  <si>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</si>
  <si>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</si>
  <si>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</si>
  <si>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</si>
  <si>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</si>
  <si>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</si>
  <si>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</si>
  <si>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</si>
  <si>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</si>
  <si>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</si>
  <si>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</si>
  <si>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</si>
  <si>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</si>
  <si>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</si>
  <si>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</si>
  <si>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</si>
  <si>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</si>
  <si>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</si>
  <si>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</si>
  <si>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</si>
  <si>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</si>
  <si>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</si>
  <si>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</si>
  <si>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</si>
  <si>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</si>
  <si>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</si>
  <si>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</si>
  <si>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</si>
  <si>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</si>
  <si>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</si>
  <si>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</si>
  <si>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</si>
  <si>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</si>
  <si>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</si>
  <si>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</si>
  <si>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</si>
  <si>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</si>
  <si>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</si>
  <si>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</si>
  <si>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</si>
  <si>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</si>
  <si>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</si>
  <si>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</si>
  <si>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</si>
  <si>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</si>
  <si>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</si>
  <si>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</si>
  <si>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</si>
  <si>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</si>
  <si>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</si>
  <si>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</si>
  <si>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</si>
  <si>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</si>
  <si>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</si>
  <si>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</si>
  <si>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</si>
  <si>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</si>
  <si>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</si>
  <si>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</si>
  <si>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</si>
  <si>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</si>
  <si>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</si>
  <si>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</si>
  <si>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</si>
  <si>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</si>
  <si>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</si>
  <si>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</si>
  <si>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</si>
  <si>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</si>
  <si>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</si>
  <si>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</si>
  <si>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</si>
  <si>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</si>
  <si>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</si>
  <si>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</si>
  <si>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</si>
  <si>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</si>
  <si>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</si>
  <si>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</si>
  <si>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</si>
  <si>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</si>
  <si>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</si>
  <si>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</si>
  <si>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</si>
  <si>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</si>
  <si>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</si>
  <si>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</si>
  <si>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</si>
  <si>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</si>
  <si>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</si>
  <si>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</si>
  <si>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</si>
  <si>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</si>
  <si>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</si>
  <si>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</si>
  <si>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</si>
  <si>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</si>
  <si>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</si>
  <si>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</si>
  <si>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</si>
  <si>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</si>
  <si>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</si>
  <si>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</si>
  <si>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</si>
  <si>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</si>
  <si>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</si>
  <si>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</si>
  <si>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</si>
  <si>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</si>
  <si>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</si>
  <si>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</si>
  <si>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</si>
  <si>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</si>
  <si>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</si>
  <si>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</si>
  <si>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</si>
  <si>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</si>
  <si>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</si>
  <si>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</si>
  <si>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</si>
  <si>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</si>
  <si>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</si>
  <si>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</si>
  <si>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</si>
  <si>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</si>
  <si>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</si>
  <si>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</si>
  <si>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</si>
  <si>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</si>
  <si>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</si>
  <si>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</si>
  <si>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</si>
  <si>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</si>
  <si>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</si>
  <si>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</si>
  <si>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</si>
  <si>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</si>
  <si>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</si>
  <si>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</si>
  <si>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</si>
  <si>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</si>
  <si>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</si>
  <si>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</si>
  <si>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</si>
  <si>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</si>
  <si>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</si>
  <si>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</si>
  <si>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</si>
  <si>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</si>
  <si>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</si>
  <si>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</si>
  <si>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</si>
  <si>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</si>
  <si>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</si>
  <si>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</si>
  <si>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</si>
  <si>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</si>
  <si>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</si>
  <si>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</si>
  <si>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</si>
  <si>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</si>
  <si>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</si>
  <si>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</si>
  <si>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</si>
  <si>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</si>
  <si>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</si>
  <si>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</si>
  <si>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</si>
  <si>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</si>
  <si>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</si>
  <si>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</si>
  <si>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</si>
  <si>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</si>
  <si>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</si>
  <si>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</si>
  <si>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</si>
  <si>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</si>
  <si>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</si>
  <si>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</si>
  <si>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</si>
  <si>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</si>
  <si>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</si>
  <si>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</si>
  <si>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</si>
  <si>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</si>
  <si>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</si>
  <si>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</si>
  <si>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</si>
  <si>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</si>
  <si>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</si>
  <si>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</si>
  <si>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</si>
  <si>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</si>
  <si>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</si>
  <si>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</si>
  <si>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</si>
  <si>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</si>
  <si>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</si>
  <si>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</si>
  <si>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</si>
  <si>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</si>
  <si>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</si>
  <si>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</si>
  <si>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</si>
  <si>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</si>
  <si>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</si>
  <si>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</si>
  <si>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</si>
  <si>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</si>
  <si>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</si>
  <si>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</si>
  <si>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</si>
  <si>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</si>
  <si>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</si>
  <si>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</si>
  <si>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</si>
  <si>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</si>
  <si>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</si>
  <si>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</si>
  <si>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</si>
  <si>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</si>
  <si>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</si>
  <si>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</si>
  <si>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</si>
  <si>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</si>
  <si>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</si>
  <si>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</si>
  <si>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</si>
  <si>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</si>
  <si>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</si>
  <si>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</si>
  <si>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</si>
  <si>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</si>
  <si>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</si>
  <si>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</si>
  <si>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</si>
  <si>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</si>
  <si>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</si>
  <si>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</si>
  <si>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</si>
  <si>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</si>
  <si>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</si>
  <si>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</si>
  <si>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</si>
  <si>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</si>
  <si>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</si>
  <si>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</si>
  <si>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</si>
  <si>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</si>
  <si>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</si>
  <si>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</si>
  <si>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</si>
  <si>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</si>
  <si>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</si>
  <si>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</si>
  <si>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</si>
  <si>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</si>
  <si>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</si>
  <si>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</si>
  <si>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</si>
  <si>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</si>
  <si>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</si>
  <si>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</si>
  <si>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</si>
  <si>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</si>
  <si>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</si>
  <si>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</si>
  <si>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</si>
  <si>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</si>
  <si>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</si>
  <si>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</si>
  <si>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</si>
  <si>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</si>
  <si>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</si>
  <si>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</si>
  <si>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</si>
  <si>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</si>
  <si>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</si>
  <si>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</si>
  <si>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</si>
  <si>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</si>
  <si>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</si>
  <si>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</si>
  <si>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</si>
  <si>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</si>
  <si>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</si>
  <si>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</si>
  <si>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</si>
  <si>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</si>
  <si>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</si>
  <si>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</si>
  <si>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</si>
  <si>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</si>
  <si>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</si>
  <si>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</si>
  <si>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</si>
  <si>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</si>
  <si>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</si>
  <si>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</si>
  <si>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</si>
  <si>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</si>
  <si>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</si>
  <si>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</si>
  <si>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</si>
  <si>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</si>
  <si>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</si>
  <si>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</si>
  <si>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</si>
  <si>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</si>
  <si>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</si>
  <si>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</si>
  <si>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</si>
  <si>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</si>
  <si>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</si>
  <si>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</si>
  <si>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</si>
  <si>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</si>
  <si>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</si>
  <si>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</si>
  <si>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</si>
  <si>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</si>
  <si>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</si>
  <si>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</si>
  <si>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</si>
  <si>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</si>
  <si>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</si>
  <si>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</si>
  <si>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</si>
  <si>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</si>
  <si>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</si>
  <si>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</si>
  <si>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</si>
  <si>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</si>
  <si>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</si>
  <si>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</si>
  <si>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</si>
  <si>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</si>
  <si>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</si>
  <si>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</si>
  <si>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</si>
  <si>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</si>
  <si>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</si>
  <si>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</si>
  <si>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</si>
  <si>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</si>
  <si>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</si>
  <si>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</si>
  <si>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</si>
  <si>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</si>
  <si>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</si>
  <si>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</si>
  <si>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</si>
  <si>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</si>
  <si>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</si>
  <si>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</si>
  <si>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</si>
  <si>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</si>
  <si>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</si>
  <si>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</si>
  <si>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</si>
  <si>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</si>
  <si>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</si>
  <si>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</si>
  <si>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</si>
  <si>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</si>
  <si>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</si>
  <si>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</si>
  <si>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</si>
  <si>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</si>
  <si>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</si>
  <si>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</si>
  <si>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</si>
  <si>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</si>
  <si>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</si>
  <si>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</si>
  <si>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</si>
  <si>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</si>
  <si>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</si>
  <si>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</si>
  <si>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</si>
  <si>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</si>
  <si>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</si>
  <si>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</si>
  <si>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</si>
  <si>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</si>
  <si>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</si>
  <si>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</si>
  <si>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</si>
  <si>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</si>
  <si>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</si>
  <si>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</si>
  <si>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</si>
  <si>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</si>
  <si>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</si>
  <si>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</si>
  <si>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</si>
  <si>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</si>
  <si>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</si>
  <si>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</si>
  <si>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</si>
  <si>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</si>
  <si>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</si>
  <si>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</si>
  <si>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</si>
  <si>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</si>
  <si>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</si>
  <si>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</si>
  <si>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</si>
  <si>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</si>
  <si>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</si>
  <si>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</si>
  <si>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</si>
  <si>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</si>
  <si>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</si>
  <si>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</si>
  <si>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</si>
  <si>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</si>
  <si>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</si>
  <si>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</si>
  <si>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</si>
  <si>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</si>
  <si>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</si>
  <si>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</si>
  <si>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</si>
  <si>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</si>
  <si>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</si>
  <si>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</si>
  <si>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</si>
  <si>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</si>
  <si>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</si>
  <si>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</si>
  <si>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</si>
  <si>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</si>
  <si>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</si>
  <si>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</si>
  <si>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</si>
  <si>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</si>
  <si>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</si>
  <si>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</si>
  <si>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</si>
  <si>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</si>
  <si>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</si>
  <si>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</si>
  <si>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</si>
  <si>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</si>
  <si>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</si>
  <si>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</si>
  <si>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</si>
  <si>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</si>
  <si>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</si>
  <si>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</si>
  <si>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</si>
  <si>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</si>
  <si>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</si>
  <si>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</si>
  <si>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</si>
  <si>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</si>
  <si>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</si>
  <si>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</si>
  <si>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</si>
  <si>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</si>
  <si>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</si>
  <si>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</si>
  <si>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</si>
  <si>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</si>
  <si>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</si>
  <si>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</si>
  <si>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</si>
  <si>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</si>
  <si>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</si>
  <si>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</si>
  <si>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</si>
  <si>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</si>
  <si>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</si>
  <si>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</si>
  <si>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</si>
  <si>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</si>
  <si>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</si>
  <si>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</si>
  <si>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</si>
  <si>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</si>
  <si>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</si>
  <si>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</si>
  <si>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</si>
  <si>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</si>
  <si>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</si>
  <si>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</si>
  <si>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</si>
  <si>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</si>
  <si>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</si>
  <si>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</si>
  <si>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</si>
  <si>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</si>
  <si>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</si>
  <si>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</si>
  <si>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</si>
  <si>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</si>
  <si>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</si>
  <si>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</si>
  <si>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</si>
  <si>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</si>
  <si>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</si>
  <si>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</si>
  <si>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</si>
  <si>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</si>
  <si>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</si>
  <si>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</si>
  <si>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</si>
  <si>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</si>
  <si>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</si>
  <si>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</si>
  <si>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</si>
  <si>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</si>
  <si>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</si>
  <si>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</si>
  <si>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</si>
  <si>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</si>
  <si>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</si>
  <si>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</si>
  <si>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</si>
  <si>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</si>
  <si>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</si>
  <si>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</si>
  <si>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</si>
  <si>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</si>
  <si>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</si>
  <si>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</si>
  <si>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</si>
  <si>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</si>
  <si>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</si>
  <si>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</si>
  <si>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</si>
  <si>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</si>
  <si>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</si>
  <si>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</si>
  <si>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</si>
  <si>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</si>
  <si>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</si>
  <si>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</si>
  <si>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</si>
  <si>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</si>
  <si>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</si>
  <si>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</si>
  <si>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</si>
  <si>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</si>
  <si>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</si>
  <si>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</si>
  <si>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</si>
  <si>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</si>
  <si>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</si>
  <si>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</si>
  <si>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</si>
  <si>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</si>
  <si>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</si>
  <si>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</si>
  <si>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</si>
  <si>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</si>
  <si>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</si>
  <si>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</si>
  <si>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</si>
  <si>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</si>
  <si>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</si>
  <si>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</si>
  <si>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</si>
  <si>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</si>
  <si>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</si>
  <si>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</si>
  <si>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</si>
  <si>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</si>
  <si>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</si>
  <si>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</si>
  <si>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</si>
  <si>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</si>
  <si>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</si>
  <si>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</si>
  <si>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</si>
  <si>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</si>
  <si>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</si>
  <si>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</si>
  <si>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</si>
  <si>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</si>
  <si>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</si>
  <si>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</si>
  <si>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</si>
  <si>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</si>
  <si>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</si>
  <si>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</si>
  <si>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</si>
  <si>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</si>
  <si>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</si>
  <si>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</si>
  <si>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</si>
  <si>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</si>
  <si>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</si>
  <si>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</si>
  <si>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</si>
  <si>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</si>
  <si>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</si>
  <si>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</si>
  <si>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</si>
  <si>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</si>
  <si>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</si>
  <si>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</si>
  <si>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</si>
  <si>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</si>
  <si>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</si>
  <si>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</si>
  <si>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</si>
  <si>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</si>
  <si>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</si>
  <si>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</si>
  <si>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</si>
  <si>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</si>
  <si>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</si>
  <si>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</si>
  <si>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</si>
  <si>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</si>
  <si>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</si>
  <si>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</si>
  <si>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</si>
  <si>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</si>
  <si>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</si>
  <si>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</si>
  <si>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</si>
  <si>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</si>
  <si>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</si>
  <si>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</si>
  <si>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</si>
  <si>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</si>
  <si>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</si>
  <si>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</si>
  <si>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</si>
  <si>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</si>
  <si>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</si>
  <si>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</si>
  <si>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</si>
  <si>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</si>
  <si>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</si>
  <si>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</si>
  <si>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</si>
  <si>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</si>
  <si>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</si>
  <si>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</si>
  <si>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</si>
  <si>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</si>
  <si>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</si>
  <si>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</si>
  <si>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</si>
  <si>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</si>
  <si>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</si>
  <si>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</si>
  <si>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</si>
  <si>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</si>
  <si>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</si>
  <si>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</si>
  <si>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</si>
  <si>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</si>
  <si>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</si>
  <si>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</si>
  <si>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</si>
  <si>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</si>
  <si>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</si>
  <si>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</si>
  <si>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</si>
  <si>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</si>
  <si>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</si>
  <si>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</si>
  <si>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</si>
  <si>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</si>
  <si>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</si>
  <si>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</si>
  <si>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</si>
  <si>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</si>
  <si>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</si>
  <si>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</si>
  <si>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</si>
  <si>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</si>
  <si>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</si>
  <si>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</si>
  <si>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</si>
  <si>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</si>
  <si>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</si>
  <si>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</si>
  <si>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</si>
  <si>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</si>
  <si>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</si>
  <si>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</si>
  <si>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</si>
  <si>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</si>
  <si>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</si>
  <si>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</si>
  <si>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</si>
  <si>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</si>
  <si>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</si>
  <si>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</si>
  <si>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</si>
  <si>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</si>
  <si>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</si>
  <si>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</si>
  <si>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</si>
  <si>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</si>
  <si>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</si>
  <si>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</si>
  <si>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</si>
  <si>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</si>
  <si>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</si>
  <si>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</si>
  <si>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</si>
  <si>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</si>
  <si>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</si>
  <si>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</si>
  <si>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</si>
  <si>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</si>
  <si>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</si>
  <si>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</si>
  <si>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</si>
  <si>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</si>
  <si>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</si>
  <si>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</si>
  <si>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</si>
  <si>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</si>
  <si>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</si>
  <si>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</si>
  <si>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</si>
  <si>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</si>
  <si>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</si>
  <si>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</si>
  <si>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</si>
  <si>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</si>
  <si>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</si>
  <si>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</si>
  <si>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</si>
  <si>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</si>
  <si>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</si>
  <si>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</si>
  <si>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</si>
  <si>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</si>
  <si>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</si>
  <si>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</si>
  <si>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</si>
  <si>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</si>
  <si>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</si>
  <si>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</si>
  <si>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</si>
  <si>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</si>
  <si>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</si>
  <si>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</si>
  <si>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</si>
  <si>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</si>
  <si>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</si>
  <si>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</si>
  <si>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</si>
  <si>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</si>
  <si>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</si>
  <si>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</si>
  <si>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</si>
  <si>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</si>
  <si>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</si>
  <si>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</si>
  <si>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</si>
  <si>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</si>
  <si>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</si>
  <si>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</si>
  <si>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</si>
  <si>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</si>
  <si>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</si>
  <si>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</si>
  <si>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</si>
  <si>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</si>
  <si>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</si>
  <si>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</si>
  <si>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</si>
  <si>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</si>
  <si>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</si>
  <si>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</si>
  <si>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</si>
  <si>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</si>
  <si>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</si>
  <si>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</si>
  <si>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</si>
  <si>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</si>
  <si>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</si>
  <si>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</si>
  <si>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</si>
  <si>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</si>
  <si>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</si>
  <si>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</si>
  <si>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</si>
  <si>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</si>
  <si>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</si>
  <si>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</si>
  <si>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</si>
  <si>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</si>
  <si>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</si>
  <si>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</si>
  <si>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</si>
  <si>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</si>
  <si>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</si>
  <si>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</si>
  <si>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</si>
  <si>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</si>
  <si>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</si>
  <si>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</si>
  <si>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</si>
  <si>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</si>
  <si>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</si>
  <si>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</si>
  <si>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</si>
  <si>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</si>
  <si>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</si>
  <si>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</si>
  <si>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</si>
  <si>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</si>
  <si>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</si>
  <si>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</si>
  <si>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</si>
  <si>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</si>
  <si>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</si>
  <si>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</si>
  <si>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</si>
  <si>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</si>
  <si>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</si>
  <si>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</si>
  <si>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</si>
  <si>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</si>
  <si>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</si>
  <si>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</si>
  <si>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</si>
  <si>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</si>
  <si>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</si>
  <si>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</si>
  <si>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</si>
  <si>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</si>
  <si>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</si>
  <si>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</si>
  <si>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</si>
  <si>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</si>
  <si>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</si>
  <si>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</si>
  <si>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</si>
  <si>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</si>
  <si>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</si>
  <si>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</si>
  <si>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</si>
  <si>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</si>
  <si>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</si>
  <si>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</si>
  <si>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</si>
  <si>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</si>
  <si>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</si>
  <si>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</si>
  <si>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</si>
  <si>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</si>
  <si>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</si>
  <si>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</si>
  <si>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</si>
  <si>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</si>
  <si>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</si>
  <si>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</si>
  <si>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</si>
  <si>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</si>
  <si>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</si>
  <si>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</si>
  <si>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</si>
  <si>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</si>
  <si>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</si>
  <si>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</si>
  <si>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</si>
  <si>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</si>
  <si>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</si>
  <si>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</si>
  <si>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</si>
  <si>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</si>
  <si>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</si>
  <si>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</si>
  <si>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</si>
  <si>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</si>
  <si>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</si>
  <si>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</si>
  <si>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</si>
  <si>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</si>
  <si>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</si>
  <si>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</si>
  <si>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</si>
  <si>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</si>
  <si>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</si>
  <si>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</si>
  <si>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</si>
  <si>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</si>
  <si>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</si>
  <si>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</si>
  <si>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</si>
  <si>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</si>
  <si>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</si>
  <si>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</si>
  <si>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</si>
  <si>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</si>
  <si>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</si>
  <si>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</si>
  <si>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</si>
  <si>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</si>
  <si>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</si>
  <si>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</si>
  <si>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</si>
  <si>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</si>
  <si>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</si>
  <si>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</si>
  <si>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</si>
  <si>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</si>
  <si>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</si>
  <si>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</si>
  <si>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</si>
  <si>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</si>
  <si>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</si>
  <si>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</si>
  <si>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</si>
  <si>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</si>
  <si>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</si>
  <si>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</si>
  <si>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</si>
  <si>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</si>
  <si>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</si>
  <si>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</si>
  <si>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</si>
  <si>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</si>
  <si>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</si>
  <si>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</si>
  <si>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</si>
  <si>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</si>
  <si>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</si>
  <si>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</si>
  <si>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</si>
  <si>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</si>
  <si>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</si>
  <si>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</si>
  <si>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</si>
  <si>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</si>
  <si>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</si>
  <si>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</si>
  <si>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</si>
  <si>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</si>
  <si>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</si>
  <si>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</si>
  <si>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</si>
  <si>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</si>
  <si>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</si>
  <si>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</si>
  <si>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</si>
  <si>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</si>
  <si>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</si>
  <si>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</si>
  <si>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</si>
  <si>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</si>
  <si>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</si>
  <si>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</si>
  <si>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</si>
  <si>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</si>
  <si>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</si>
  <si>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</si>
  <si>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</si>
  <si>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</si>
  <si>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</si>
  <si>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</si>
  <si>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</si>
  <si>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</si>
  <si>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</si>
  <si>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</si>
  <si>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</si>
  <si>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</si>
  <si>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</si>
  <si>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</si>
  <si>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</si>
  <si>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</si>
  <si>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</si>
  <si>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</si>
  <si>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</si>
  <si>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</si>
  <si>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</si>
  <si>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</si>
  <si>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</si>
  <si>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</si>
  <si>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</si>
  <si>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</si>
  <si>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</si>
  <si>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</si>
  <si>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</si>
  <si>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</si>
  <si>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</si>
  <si>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</si>
  <si>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</si>
  <si>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</si>
  <si>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</si>
  <si>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</si>
  <si>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</si>
  <si>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</si>
  <si>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</si>
  <si>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</si>
  <si>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</si>
  <si>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</si>
  <si>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</si>
  <si>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</si>
  <si>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</si>
  <si>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</si>
  <si>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</si>
  <si>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</si>
  <si>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</si>
  <si>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</si>
  <si>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</si>
  <si>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</si>
  <si>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</si>
  <si>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</si>
  <si>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</si>
  <si>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</si>
  <si>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</si>
  <si>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</si>
  <si>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</si>
  <si>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</si>
  <si>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</si>
  <si>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</si>
  <si>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</si>
  <si>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</si>
  <si>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</si>
  <si>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</si>
  <si>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</si>
  <si>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</si>
  <si>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</si>
  <si>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</si>
  <si>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</si>
  <si>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</si>
  <si>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</si>
  <si>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</si>
  <si>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</si>
  <si>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</si>
  <si>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</si>
  <si>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</si>
  <si>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</si>
  <si>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</si>
  <si>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</si>
  <si>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</si>
  <si>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</si>
  <si>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</si>
  <si>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</si>
  <si>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</si>
  <si>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</si>
  <si>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</si>
  <si>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</si>
  <si>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</si>
  <si>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</si>
  <si>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</si>
  <si>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</si>
  <si>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</si>
  <si>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</si>
  <si>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</si>
  <si>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</si>
  <si>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</si>
  <si>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</si>
  <si>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</si>
  <si>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</si>
  <si>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</si>
  <si>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</si>
  <si>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</si>
  <si>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</si>
  <si>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</si>
  <si>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</si>
  <si>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</si>
  <si>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</si>
  <si>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</si>
  <si>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</si>
  <si>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</si>
  <si>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</si>
  <si>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</si>
  <si>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</si>
  <si>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</si>
  <si>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</si>
  <si>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</si>
  <si>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</si>
  <si>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</si>
  <si>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</si>
  <si>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</si>
  <si>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</si>
  <si>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</si>
  <si>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</si>
  <si>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</si>
  <si>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</si>
  <si>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</si>
  <si>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</si>
  <si>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</si>
  <si>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</si>
  <si>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</si>
  <si>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</si>
  <si>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</si>
  <si>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</si>
  <si>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</si>
  <si>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</si>
  <si>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</si>
  <si>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</si>
  <si>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</si>
  <si>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</si>
  <si>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</si>
  <si>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</si>
  <si>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</si>
  <si>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</si>
  <si>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</si>
  <si>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</si>
  <si>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</si>
  <si>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</si>
  <si>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</si>
  <si>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</si>
  <si>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</si>
  <si>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</si>
  <si>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</si>
  <si>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</si>
  <si>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</si>
  <si>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</si>
  <si>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</si>
  <si>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</si>
  <si>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</si>
  <si>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</si>
  <si>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</si>
  <si>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</si>
  <si>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</si>
  <si>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</si>
  <si>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</si>
  <si>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</si>
  <si>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</si>
  <si>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</si>
  <si>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</si>
  <si>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</si>
  <si>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</si>
  <si>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</si>
  <si>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</si>
  <si>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</si>
  <si>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</si>
  <si>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</si>
  <si>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</si>
  <si>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</si>
  <si>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</si>
  <si>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</si>
  <si>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</si>
  <si>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</si>
  <si>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</si>
  <si>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</si>
  <si>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</si>
  <si>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</si>
  <si>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</si>
  <si>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</si>
  <si>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</si>
  <si>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</si>
  <si>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</si>
  <si>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</si>
  <si>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</si>
  <si>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</si>
  <si>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</si>
  <si>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</si>
  <si>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</si>
  <si>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</si>
  <si>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</si>
  <si>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</si>
  <si>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</si>
  <si>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</si>
  <si>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</si>
  <si>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</si>
  <si>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</si>
  <si>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</si>
  <si>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</si>
  <si>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</si>
  <si>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</si>
  <si>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</si>
  <si>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</si>
  <si>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</si>
  <si>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</si>
  <si>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</si>
  <si>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</si>
  <si>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</si>
  <si>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</si>
  <si>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</si>
  <si>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</si>
  <si>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</si>
  <si>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</si>
  <si>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</si>
  <si>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</si>
  <si>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</si>
  <si>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</si>
  <si>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</si>
  <si>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</si>
  <si>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 xml:space="preserve"> Q Q</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</si>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</sst>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_([$$-409]* #,##0.00_);_([$$-409]* \(#,##0.00\);_([$$-409]* &quot;-&quot;??_);_(@_)"/>
    <numFmt numFmtId="167" formatCode="&quot;#&quot;\ \ 00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b/>
      <sz val="14"/>
      <color theme="1"/>
      <name val="Lato Black"/>
    </font>
  </fonts>
  <fills count="3">
    <fill>
      <patternFill patternType="none"/>
    </fill>
    <fill>
      <patternFill patternType="gray125"/>
    </fill>
    <fill>
      <patternFill patternType="solid">
        <fgColor theme="4"/>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6" fillId="2" borderId="1" xfId="0" applyFont="1" applyFill="1" applyBorder="1"/>
    <xf numFmtId="0" fontId="6" fillId="2" borderId="8" xfId="0" applyFont="1" applyFill="1"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0" fillId="0" borderId="11" xfId="0" applyBorder="1"/>
    <xf numFmtId="0" fontId="0" fillId="0" borderId="3" xfId="0" applyBorder="1" applyAlignment="1">
      <alignment horizontal="left"/>
    </xf>
    <xf numFmtId="10" fontId="0" fillId="0" borderId="0" xfId="1" applyNumberFormat="1" applyFont="1"/>
    <xf numFmtId="166" fontId="0" fillId="0" borderId="0" xfId="0" applyNumberFormat="1"/>
    <xf numFmtId="167" fontId="0" fillId="0" borderId="0" xfId="0" applyNumberFormat="1"/>
    <xf numFmtId="164" fontId="7" fillId="0" borderId="0" xfId="1" applyNumberFormat="1" applyFont="1"/>
    <xf numFmtId="164" fontId="7" fillId="0" borderId="0" xfId="1" applyNumberFormat="1" applyFont="1" applyAlignment="1">
      <alignment horizontal="center" vertical="center"/>
    </xf>
    <xf numFmtId="0" fontId="0" fillId="0" borderId="5" xfId="0" applyBorder="1"/>
    <xf numFmtId="0" fontId="0" fillId="0" borderId="6"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11">
    <dxf>
      <numFmt numFmtId="165" formatCode="&quot;$&quot;\ 0.00,\ &quot;K&quot;"/>
    </dxf>
    <dxf>
      <numFmt numFmtId="165" formatCode="&quot;$&quot;\ 0.00,\ &quot;K&quot;"/>
    </dxf>
    <dxf>
      <font>
        <b/>
        <family val="2"/>
      </font>
    </dxf>
    <dxf>
      <font>
        <b/>
        <family val="2"/>
      </font>
    </dxf>
    <dxf>
      <fill>
        <patternFill patternType="solid">
          <bgColor theme="4"/>
        </patternFill>
      </fill>
    </dxf>
    <dxf>
      <fill>
        <patternFill patternType="solid">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bottom style="thin">
          <color theme="4"/>
        </bottom>
        <vertical/>
        <horizontal/>
      </border>
    </dxf>
    <dxf>
      <font>
        <color theme="1"/>
      </font>
      <fill>
        <patternFill patternType="solid">
          <bgColor theme="9" tint="-0.24994659260841701"/>
        </patternFill>
      </fill>
      <border diagonalUp="0" diagonalDown="0">
        <left/>
        <right/>
        <top/>
        <bottom/>
        <vertical/>
        <horizontal/>
      </border>
    </dxf>
  </dxfs>
  <tableStyles count="2" defaultTableStyle="TableStyleMedium2" defaultPivotStyle="PivotStyleLight16">
    <tableStyle name="AB" pivot="0" table="0" count="10" xr9:uid="{E4E1120C-9472-420B-AEF3-26127F25C632}">
      <tableStyleElement type="wholeTable" dxfId="10"/>
      <tableStyleElement type="headerRow" dxfId="9"/>
    </tableStyle>
    <tableStyle name="Data-style" pivot="0" count="3" xr9:uid="{00000000-0011-0000-FFFF-FFFF00000000}">
      <tableStyleElement type="headerRow" dxfId="8"/>
      <tableStyleElement type="firstRowStripe" dxfId="7"/>
      <tableStyleElement type="secondRowStripe" dxfId="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none">
              <bgColor auto="1"/>
            </patternFill>
          </fill>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Analysis.xlsx]KPI!PivotTable13</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291079812206578E-2"/>
          <c:y val="0.32738095238095238"/>
          <c:w val="0.87089201877934275"/>
          <c:h val="0.34523809523809523"/>
        </c:manualLayout>
      </c:layout>
      <c:lineChart>
        <c:grouping val="standard"/>
        <c:varyColors val="0"/>
        <c:ser>
          <c:idx val="0"/>
          <c:order val="0"/>
          <c:tx>
            <c:strRef>
              <c:f>KPI!$B$3</c:f>
              <c:strCache>
                <c:ptCount val="1"/>
                <c:pt idx="0">
                  <c:v>Total</c:v>
                </c:pt>
              </c:strCache>
            </c:strRef>
          </c:tx>
          <c:spPr>
            <a:ln w="34925" cap="rnd">
              <a:solidFill>
                <a:schemeClr val="accent2"/>
              </a:solidFill>
              <a:round/>
            </a:ln>
            <a:effectLst>
              <a:softEdge rad="0"/>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0DE9-47C7-825A-209A87B87BBE}"/>
            </c:ext>
          </c:extLst>
        </c:ser>
        <c:dLbls>
          <c:showLegendKey val="0"/>
          <c:showVal val="0"/>
          <c:showCatName val="0"/>
          <c:showSerName val="0"/>
          <c:showPercent val="0"/>
          <c:showBubbleSize val="0"/>
        </c:dLbls>
        <c:smooth val="0"/>
        <c:axId val="1806328959"/>
        <c:axId val="1841831791"/>
      </c:lineChart>
      <c:catAx>
        <c:axId val="1806328959"/>
        <c:scaling>
          <c:orientation val="minMax"/>
        </c:scaling>
        <c:delete val="1"/>
        <c:axPos val="b"/>
        <c:numFmt formatCode="General" sourceLinked="1"/>
        <c:majorTickMark val="none"/>
        <c:minorTickMark val="none"/>
        <c:tickLblPos val="nextTo"/>
        <c:crossAx val="1841831791"/>
        <c:crosses val="autoZero"/>
        <c:auto val="1"/>
        <c:lblAlgn val="ctr"/>
        <c:lblOffset val="100"/>
        <c:noMultiLvlLbl val="0"/>
      </c:catAx>
      <c:valAx>
        <c:axId val="1841831791"/>
        <c:scaling>
          <c:orientation val="minMax"/>
        </c:scaling>
        <c:delete val="1"/>
        <c:axPos val="l"/>
        <c:numFmt formatCode="General" sourceLinked="1"/>
        <c:majorTickMark val="none"/>
        <c:minorTickMark val="none"/>
        <c:tickLblPos val="nextTo"/>
        <c:crossAx val="180632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135484824960268E-2"/>
          <c:y val="0.30769230769230771"/>
          <c:w val="0.93362860892388455"/>
          <c:h val="0.4358974358974359"/>
        </c:manualLayout>
      </c:layout>
      <c:lineChart>
        <c:grouping val="standard"/>
        <c:varyColors val="0"/>
        <c:ser>
          <c:idx val="0"/>
          <c:order val="0"/>
          <c:tx>
            <c:strRef>
              <c:f>KPI!$E$3</c:f>
              <c:strCache>
                <c:ptCount val="1"/>
                <c:pt idx="0">
                  <c:v>Total</c:v>
                </c:pt>
              </c:strCache>
            </c:strRef>
          </c:tx>
          <c:spPr>
            <a:ln w="3492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57E7-4B35-AF6D-3BBACD8A789E}"/>
            </c:ext>
          </c:extLst>
        </c:ser>
        <c:dLbls>
          <c:showLegendKey val="0"/>
          <c:showVal val="0"/>
          <c:showCatName val="0"/>
          <c:showSerName val="0"/>
          <c:showPercent val="0"/>
          <c:showBubbleSize val="0"/>
        </c:dLbls>
        <c:smooth val="0"/>
        <c:axId val="1817803919"/>
        <c:axId val="1875451039"/>
      </c:lineChart>
      <c:catAx>
        <c:axId val="1817803919"/>
        <c:scaling>
          <c:orientation val="minMax"/>
        </c:scaling>
        <c:delete val="1"/>
        <c:axPos val="b"/>
        <c:numFmt formatCode="General" sourceLinked="1"/>
        <c:majorTickMark val="none"/>
        <c:minorTickMark val="none"/>
        <c:tickLblPos val="nextTo"/>
        <c:crossAx val="1875451039"/>
        <c:crosses val="autoZero"/>
        <c:auto val="1"/>
        <c:lblAlgn val="ctr"/>
        <c:lblOffset val="100"/>
        <c:noMultiLvlLbl val="0"/>
      </c:catAx>
      <c:valAx>
        <c:axId val="1875451039"/>
        <c:scaling>
          <c:orientation val="minMax"/>
        </c:scaling>
        <c:delete val="1"/>
        <c:axPos val="l"/>
        <c:numFmt formatCode="General" sourceLinked="1"/>
        <c:majorTickMark val="none"/>
        <c:minorTickMark val="none"/>
        <c:tickLblPos val="nextTo"/>
        <c:crossAx val="181780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5711252653928"/>
          <c:y val="0.27027027027027029"/>
          <c:w val="0.76645435244161364"/>
          <c:h val="0.50450450450450446"/>
        </c:manualLayout>
      </c:layout>
      <c:lineChart>
        <c:grouping val="standard"/>
        <c:varyColors val="0"/>
        <c:ser>
          <c:idx val="0"/>
          <c:order val="0"/>
          <c:tx>
            <c:strRef>
              <c:f>KPI!$H$3</c:f>
              <c:strCache>
                <c:ptCount val="1"/>
                <c:pt idx="0">
                  <c:v>Total</c:v>
                </c:pt>
              </c:strCache>
            </c:strRef>
          </c:tx>
          <c:spPr>
            <a:ln w="3492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4335-440F-8CC5-B8AA6D49977F}"/>
            </c:ext>
          </c:extLst>
        </c:ser>
        <c:dLbls>
          <c:showLegendKey val="0"/>
          <c:showVal val="0"/>
          <c:showCatName val="0"/>
          <c:showSerName val="0"/>
          <c:showPercent val="0"/>
          <c:showBubbleSize val="0"/>
        </c:dLbls>
        <c:smooth val="0"/>
        <c:axId val="2021852495"/>
        <c:axId val="1875447199"/>
      </c:lineChart>
      <c:catAx>
        <c:axId val="2021852495"/>
        <c:scaling>
          <c:orientation val="minMax"/>
        </c:scaling>
        <c:delete val="1"/>
        <c:axPos val="b"/>
        <c:numFmt formatCode="General" sourceLinked="1"/>
        <c:majorTickMark val="none"/>
        <c:minorTickMark val="none"/>
        <c:tickLblPos val="nextTo"/>
        <c:crossAx val="1875447199"/>
        <c:crosses val="autoZero"/>
        <c:auto val="1"/>
        <c:lblAlgn val="ctr"/>
        <c:lblOffset val="100"/>
        <c:noMultiLvlLbl val="0"/>
      </c:catAx>
      <c:valAx>
        <c:axId val="1875447199"/>
        <c:scaling>
          <c:orientation val="minMax"/>
        </c:scaling>
        <c:delete val="1"/>
        <c:axPos val="l"/>
        <c:numFmt formatCode="General" sourceLinked="1"/>
        <c:majorTickMark val="none"/>
        <c:minorTickMark val="none"/>
        <c:tickLblPos val="nextTo"/>
        <c:crossAx val="20218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10816411106506E-2"/>
          <c:y val="9.0260473769892685E-2"/>
          <c:w val="0.93888888888888888"/>
          <c:h val="0.89814814814814814"/>
        </c:manualLayout>
      </c:layout>
      <c:lineChart>
        <c:grouping val="standard"/>
        <c:varyColors val="0"/>
        <c:ser>
          <c:idx val="0"/>
          <c:order val="0"/>
          <c:tx>
            <c:strRef>
              <c:f>KPI!$K$3</c:f>
              <c:strCache>
                <c:ptCount val="1"/>
                <c:pt idx="0">
                  <c:v>Total</c:v>
                </c:pt>
              </c:strCache>
            </c:strRef>
          </c:tx>
          <c:spPr>
            <a:ln w="3492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9D83-470D-8E1E-151568013195}"/>
            </c:ext>
          </c:extLst>
        </c:ser>
        <c:dLbls>
          <c:showLegendKey val="0"/>
          <c:showVal val="0"/>
          <c:showCatName val="0"/>
          <c:showSerName val="0"/>
          <c:showPercent val="0"/>
          <c:showBubbleSize val="0"/>
        </c:dLbls>
        <c:smooth val="0"/>
        <c:axId val="1876960287"/>
        <c:axId val="1875454399"/>
      </c:lineChart>
      <c:catAx>
        <c:axId val="1876960287"/>
        <c:scaling>
          <c:orientation val="minMax"/>
        </c:scaling>
        <c:delete val="1"/>
        <c:axPos val="b"/>
        <c:numFmt formatCode="General" sourceLinked="1"/>
        <c:majorTickMark val="none"/>
        <c:minorTickMark val="none"/>
        <c:tickLblPos val="nextTo"/>
        <c:crossAx val="1875454399"/>
        <c:crosses val="autoZero"/>
        <c:auto val="1"/>
        <c:lblAlgn val="ctr"/>
        <c:lblOffset val="100"/>
        <c:noMultiLvlLbl val="0"/>
      </c:catAx>
      <c:valAx>
        <c:axId val="1875454399"/>
        <c:scaling>
          <c:orientation val="minMax"/>
        </c:scaling>
        <c:delete val="1"/>
        <c:axPos val="l"/>
        <c:numFmt formatCode="General" sourceLinked="1"/>
        <c:majorTickMark val="none"/>
        <c:minorTickMark val="none"/>
        <c:tickLblPos val="nextTo"/>
        <c:crossAx val="187696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7E73-4B33-9C46-AD40CA99C58A}"/>
            </c:ext>
          </c:extLst>
        </c:ser>
        <c:dLbls>
          <c:showLegendKey val="0"/>
          <c:showVal val="0"/>
          <c:showCatName val="0"/>
          <c:showSerName val="0"/>
          <c:showPercent val="0"/>
          <c:showBubbleSize val="0"/>
        </c:dLbls>
        <c:smooth val="0"/>
        <c:axId val="1806035855"/>
        <c:axId val="1754230271"/>
      </c:lineChart>
      <c:catAx>
        <c:axId val="1806035855"/>
        <c:scaling>
          <c:orientation val="minMax"/>
        </c:scaling>
        <c:delete val="1"/>
        <c:axPos val="b"/>
        <c:numFmt formatCode="General" sourceLinked="1"/>
        <c:majorTickMark val="none"/>
        <c:minorTickMark val="none"/>
        <c:tickLblPos val="nextTo"/>
        <c:crossAx val="1754230271"/>
        <c:crosses val="autoZero"/>
        <c:auto val="1"/>
        <c:lblAlgn val="ctr"/>
        <c:lblOffset val="100"/>
        <c:noMultiLvlLbl val="0"/>
      </c:catAx>
      <c:valAx>
        <c:axId val="1754230271"/>
        <c:scaling>
          <c:orientation val="minMax"/>
        </c:scaling>
        <c:delete val="1"/>
        <c:axPos val="l"/>
        <c:numFmt formatCode="General" sourceLinked="1"/>
        <c:majorTickMark val="none"/>
        <c:minorTickMark val="none"/>
        <c:tickLblPos val="nextTo"/>
        <c:crossAx val="180603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99321137489392"/>
          <c:y val="0.13863707945597709"/>
          <c:w val="0.69544214867878362"/>
          <c:h val="0.75107038892865663"/>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6F41-45CD-9B30-0E246C554992}"/>
            </c:ext>
          </c:extLst>
        </c:ser>
        <c:dLbls>
          <c:showLegendKey val="0"/>
          <c:showVal val="0"/>
          <c:showCatName val="0"/>
          <c:showSerName val="0"/>
          <c:showPercent val="0"/>
          <c:showBubbleSize val="0"/>
        </c:dLbls>
        <c:axId val="1805573231"/>
        <c:axId val="1754652063"/>
      </c:areaChart>
      <c:barChart>
        <c:barDir val="col"/>
        <c:grouping val="clustered"/>
        <c:varyColors val="0"/>
        <c:ser>
          <c:idx val="0"/>
          <c:order val="0"/>
          <c:tx>
            <c:strRef>
              <c:f>'Combo Chart'!$B$3</c:f>
              <c:strCache>
                <c:ptCount val="1"/>
                <c:pt idx="0">
                  <c:v>Sum of Sales</c:v>
                </c:pt>
              </c:strCache>
            </c:strRef>
          </c:tx>
          <c:spPr>
            <a:solidFill>
              <a:schemeClr val="accent6">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1-6F41-45CD-9B30-0E246C554992}"/>
            </c:ext>
          </c:extLst>
        </c:ser>
        <c:dLbls>
          <c:showLegendKey val="0"/>
          <c:showVal val="0"/>
          <c:showCatName val="0"/>
          <c:showSerName val="0"/>
          <c:showPercent val="0"/>
          <c:showBubbleSize val="0"/>
        </c:dLbls>
        <c:gapWidth val="97"/>
        <c:overlap val="-22"/>
        <c:axId val="1743418303"/>
        <c:axId val="1562273679"/>
      </c:barChart>
      <c:catAx>
        <c:axId val="174341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62273679"/>
        <c:crosses val="autoZero"/>
        <c:auto val="1"/>
        <c:lblAlgn val="ctr"/>
        <c:lblOffset val="100"/>
        <c:noMultiLvlLbl val="0"/>
      </c:catAx>
      <c:valAx>
        <c:axId val="156227367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layout>
            <c:manualLayout>
              <c:xMode val="edge"/>
              <c:yMode val="edge"/>
              <c:x val="1.2531328320802004E-2"/>
              <c:y val="0.3858539727988547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43418303"/>
        <c:crosses val="autoZero"/>
        <c:crossBetween val="between"/>
      </c:valAx>
      <c:valAx>
        <c:axId val="175465206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layout>
            <c:manualLayout>
              <c:xMode val="edge"/>
              <c:yMode val="edge"/>
              <c:x val="0.95186706924792297"/>
              <c:y val="0.3852627057981388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crossAx val="1805573231"/>
        <c:crosses val="max"/>
        <c:crossBetween val="between"/>
      </c:valAx>
      <c:catAx>
        <c:axId val="1805573231"/>
        <c:scaling>
          <c:orientation val="minMax"/>
        </c:scaling>
        <c:delete val="1"/>
        <c:axPos val="b"/>
        <c:numFmt formatCode="General" sourceLinked="1"/>
        <c:majorTickMark val="out"/>
        <c:minorTickMark val="none"/>
        <c:tickLblPos val="nextTo"/>
        <c:crossAx val="1754652063"/>
        <c:crosses val="autoZero"/>
        <c:auto val="1"/>
        <c:lblAlgn val="ctr"/>
        <c:lblOffset val="100"/>
        <c:noMultiLvlLbl val="0"/>
      </c:catAx>
      <c:spPr>
        <a:noFill/>
        <a:ln>
          <a:noFill/>
        </a:ln>
        <a:effectLst/>
      </c:spPr>
    </c:plotArea>
    <c:legend>
      <c:legendPos val="t"/>
      <c:layout>
        <c:manualLayout>
          <c:xMode val="edge"/>
          <c:yMode val="edge"/>
          <c:x val="0.26854374453193353"/>
          <c:y val="0.24834437086092714"/>
          <c:w val="0.37957895888013998"/>
          <c:h val="9.31297908953433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noFill/>
          </a:ln>
          <a:effectLst/>
        </c:spPr>
      </c:pivotFmt>
      <c:pivotFmt>
        <c:idx val="7"/>
        <c:spPr>
          <a:solidFill>
            <a:schemeClr val="accent6">
              <a:lumMod val="50000"/>
            </a:schemeClr>
          </a:solidFill>
          <a:ln w="19050">
            <a:noFill/>
          </a:ln>
          <a:effectLst/>
        </c:spPr>
      </c:pivotFmt>
      <c:pivotFmt>
        <c:idx val="8"/>
        <c:spPr>
          <a:solidFill>
            <a:schemeClr val="accent6">
              <a:lumMod val="60000"/>
              <a:lumOff val="40000"/>
            </a:schemeClr>
          </a:solidFill>
          <a:ln w="19050">
            <a:noFill/>
          </a:ln>
          <a:effectLst/>
        </c:spPr>
      </c:pivotFmt>
    </c:pivotFmts>
    <c:plotArea>
      <c:layout>
        <c:manualLayout>
          <c:layoutTarget val="inner"/>
          <c:xMode val="edge"/>
          <c:yMode val="edge"/>
          <c:x val="0.2473828551979631"/>
          <c:y val="0.16157663933983563"/>
          <c:w val="0.58835980913857089"/>
          <c:h val="0.83842336066016443"/>
        </c:manualLayout>
      </c:layout>
      <c:doughnutChart>
        <c:varyColors val="1"/>
        <c:ser>
          <c:idx val="0"/>
          <c:order val="0"/>
          <c:tx>
            <c:strRef>
              <c:f>'Pie Chart'!$B$3</c:f>
              <c:strCache>
                <c:ptCount val="1"/>
                <c:pt idx="0">
                  <c:v>Total</c:v>
                </c:pt>
              </c:strCache>
            </c:strRef>
          </c:tx>
          <c:spPr>
            <a:ln>
              <a:noFill/>
            </a:ln>
          </c:spPr>
          <c:explosion val="2"/>
          <c:dPt>
            <c:idx val="0"/>
            <c:bubble3D val="0"/>
            <c:spPr>
              <a:solidFill>
                <a:schemeClr val="accent6">
                  <a:lumMod val="75000"/>
                </a:schemeClr>
              </a:solidFill>
              <a:ln w="19050">
                <a:noFill/>
              </a:ln>
              <a:effectLst/>
            </c:spPr>
            <c:extLst>
              <c:ext xmlns:c16="http://schemas.microsoft.com/office/drawing/2014/chart" uri="{C3380CC4-5D6E-409C-BE32-E72D297353CC}">
                <c16:uniqueId val="{00000001-E33D-415D-8996-FD774BBA2841}"/>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E33D-415D-8996-FD774BBA2841}"/>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E33D-415D-8996-FD774BBA28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6-E33D-415D-8996-FD774BBA2841}"/>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layout>
        <c:manualLayout>
          <c:xMode val="edge"/>
          <c:yMode val="edge"/>
          <c:x val="9.6565999698915425E-2"/>
          <c:y val="2.3260209757730896E-2"/>
          <c:w val="0.79855512138289442"/>
          <c:h val="0.1358705161854768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6">
                  <a:lumMod val="50000"/>
                </a:schemeClr>
              </a:gs>
            </a:gsLst>
            <a:lin ang="5400000" scaled="1"/>
          </a:gra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0">
                  <a:schemeClr val="accent2"/>
                </a:gs>
                <a:gs pos="100000">
                  <a:schemeClr val="accent6">
                    <a:lumMod val="50000"/>
                  </a:schemeClr>
                </a:gs>
              </a:gsLst>
              <a:lin ang="5400000" scaled="1"/>
            </a:gra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Copiers</c:v>
                </c:pt>
                <c:pt idx="1">
                  <c:v>Storage</c:v>
                </c:pt>
                <c:pt idx="2">
                  <c:v>Binders</c:v>
                </c:pt>
                <c:pt idx="3">
                  <c:v>Chairs</c:v>
                </c:pt>
                <c:pt idx="4">
                  <c:v>Phones</c:v>
                </c:pt>
              </c:strCache>
            </c:strRef>
          </c:cat>
          <c:val>
            <c:numRef>
              <c:f>'Top 5'!$B$4:$B$9</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622A-45B1-A4BD-2A6AFABBD350}"/>
            </c:ext>
          </c:extLst>
        </c:ser>
        <c:dLbls>
          <c:showLegendKey val="0"/>
          <c:showVal val="0"/>
          <c:showCatName val="0"/>
          <c:showSerName val="0"/>
          <c:showPercent val="0"/>
          <c:showBubbleSize val="0"/>
        </c:dLbls>
        <c:gapWidth val="84"/>
        <c:axId val="1877626223"/>
        <c:axId val="1874808031"/>
      </c:barChart>
      <c:catAx>
        <c:axId val="187762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4808031"/>
        <c:crosses val="autoZero"/>
        <c:auto val="1"/>
        <c:lblAlgn val="ctr"/>
        <c:lblOffset val="100"/>
        <c:noMultiLvlLbl val="0"/>
      </c:catAx>
      <c:valAx>
        <c:axId val="1874808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76262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1-AAFD-41B7-9A05-791621C1915B}"/>
            </c:ext>
          </c:extLst>
        </c:ser>
        <c:dLbls>
          <c:showLegendKey val="0"/>
          <c:showVal val="0"/>
          <c:showCatName val="0"/>
          <c:showSerName val="0"/>
          <c:showPercent val="0"/>
          <c:showBubbleSize val="0"/>
        </c:dLbls>
        <c:axId val="1805573231"/>
        <c:axId val="175465206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0-AAFD-41B7-9A05-791621C1915B}"/>
            </c:ext>
          </c:extLst>
        </c:ser>
        <c:dLbls>
          <c:showLegendKey val="0"/>
          <c:showVal val="0"/>
          <c:showCatName val="0"/>
          <c:showSerName val="0"/>
          <c:showPercent val="0"/>
          <c:showBubbleSize val="0"/>
        </c:dLbls>
        <c:gapWidth val="97"/>
        <c:overlap val="-22"/>
        <c:axId val="1743418303"/>
        <c:axId val="1562273679"/>
      </c:barChart>
      <c:catAx>
        <c:axId val="174341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273679"/>
        <c:crosses val="autoZero"/>
        <c:auto val="1"/>
        <c:lblAlgn val="ctr"/>
        <c:lblOffset val="100"/>
        <c:noMultiLvlLbl val="0"/>
      </c:catAx>
      <c:valAx>
        <c:axId val="1562273679"/>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18303"/>
        <c:crosses val="autoZero"/>
        <c:crossBetween val="between"/>
      </c:valAx>
      <c:valAx>
        <c:axId val="1754652063"/>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805573231"/>
        <c:crosses val="max"/>
        <c:crossBetween val="between"/>
      </c:valAx>
      <c:catAx>
        <c:axId val="1805573231"/>
        <c:scaling>
          <c:orientation val="minMax"/>
        </c:scaling>
        <c:delete val="1"/>
        <c:axPos val="b"/>
        <c:numFmt formatCode="General" sourceLinked="1"/>
        <c:majorTickMark val="out"/>
        <c:minorTickMark val="none"/>
        <c:tickLblPos val="nextTo"/>
        <c:crossAx val="175465206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C50-45C8-A5C9-14535A8B13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BB-4CDA-89A0-610BBCFAA5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BB-4CDA-89A0-610BBCFAA5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0-4C50-45C8-A5C9-14535A8B13EC}"/>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Copiers</c:v>
                </c:pt>
                <c:pt idx="1">
                  <c:v>Storage</c:v>
                </c:pt>
                <c:pt idx="2">
                  <c:v>Binders</c:v>
                </c:pt>
                <c:pt idx="3">
                  <c:v>Chairs</c:v>
                </c:pt>
                <c:pt idx="4">
                  <c:v>Phones</c:v>
                </c:pt>
              </c:strCache>
            </c:strRef>
          </c:cat>
          <c:val>
            <c:numRef>
              <c:f>'Top 5'!$B$4:$B$9</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22C2-4023-B5F4-CA1D05F706DA}"/>
            </c:ext>
          </c:extLst>
        </c:ser>
        <c:dLbls>
          <c:showLegendKey val="0"/>
          <c:showVal val="0"/>
          <c:showCatName val="0"/>
          <c:showSerName val="0"/>
          <c:showPercent val="0"/>
          <c:showBubbleSize val="0"/>
        </c:dLbls>
        <c:gapWidth val="182"/>
        <c:axId val="1877626223"/>
        <c:axId val="1874808031"/>
      </c:barChart>
      <c:catAx>
        <c:axId val="187762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08031"/>
        <c:crosses val="autoZero"/>
        <c:auto val="1"/>
        <c:lblAlgn val="ctr"/>
        <c:lblOffset val="100"/>
        <c:noMultiLvlLbl val="0"/>
      </c:catAx>
      <c:valAx>
        <c:axId val="1874808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6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E18F-4D9E-BAF0-0978A7E0BE2F}"/>
            </c:ext>
          </c:extLst>
        </c:ser>
        <c:dLbls>
          <c:showLegendKey val="0"/>
          <c:showVal val="0"/>
          <c:showCatName val="0"/>
          <c:showSerName val="0"/>
          <c:showPercent val="0"/>
          <c:showBubbleSize val="0"/>
        </c:dLbls>
        <c:smooth val="0"/>
        <c:axId val="1806328959"/>
        <c:axId val="1841831791"/>
      </c:lineChart>
      <c:catAx>
        <c:axId val="1806328959"/>
        <c:scaling>
          <c:orientation val="minMax"/>
        </c:scaling>
        <c:delete val="1"/>
        <c:axPos val="b"/>
        <c:numFmt formatCode="General" sourceLinked="1"/>
        <c:majorTickMark val="none"/>
        <c:minorTickMark val="none"/>
        <c:tickLblPos val="nextTo"/>
        <c:crossAx val="1841831791"/>
        <c:crosses val="autoZero"/>
        <c:auto val="1"/>
        <c:lblAlgn val="ctr"/>
        <c:lblOffset val="100"/>
        <c:noMultiLvlLbl val="0"/>
      </c:catAx>
      <c:valAx>
        <c:axId val="184183179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0632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F5BD-4587-AD12-7F1052195817}"/>
            </c:ext>
          </c:extLst>
        </c:ser>
        <c:dLbls>
          <c:showLegendKey val="0"/>
          <c:showVal val="0"/>
          <c:showCatName val="0"/>
          <c:showSerName val="0"/>
          <c:showPercent val="0"/>
          <c:showBubbleSize val="0"/>
        </c:dLbls>
        <c:smooth val="0"/>
        <c:axId val="1817803919"/>
        <c:axId val="1875451039"/>
      </c:lineChart>
      <c:catAx>
        <c:axId val="1817803919"/>
        <c:scaling>
          <c:orientation val="minMax"/>
        </c:scaling>
        <c:delete val="1"/>
        <c:axPos val="b"/>
        <c:numFmt formatCode="General" sourceLinked="1"/>
        <c:majorTickMark val="none"/>
        <c:minorTickMark val="none"/>
        <c:tickLblPos val="nextTo"/>
        <c:crossAx val="1875451039"/>
        <c:crosses val="autoZero"/>
        <c:auto val="1"/>
        <c:lblAlgn val="ctr"/>
        <c:lblOffset val="100"/>
        <c:noMultiLvlLbl val="0"/>
      </c:catAx>
      <c:valAx>
        <c:axId val="1875451039"/>
        <c:scaling>
          <c:orientation val="minMax"/>
        </c:scaling>
        <c:delete val="1"/>
        <c:axPos val="l"/>
        <c:numFmt formatCode="General" sourceLinked="1"/>
        <c:majorTickMark val="none"/>
        <c:minorTickMark val="none"/>
        <c:tickLblPos val="nextTo"/>
        <c:crossAx val="181780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E71E-44AB-B834-8E10EEA41C31}"/>
            </c:ext>
          </c:extLst>
        </c:ser>
        <c:dLbls>
          <c:showLegendKey val="0"/>
          <c:showVal val="0"/>
          <c:showCatName val="0"/>
          <c:showSerName val="0"/>
          <c:showPercent val="0"/>
          <c:showBubbleSize val="0"/>
        </c:dLbls>
        <c:smooth val="0"/>
        <c:axId val="2021852495"/>
        <c:axId val="1875447199"/>
      </c:lineChart>
      <c:catAx>
        <c:axId val="2021852495"/>
        <c:scaling>
          <c:orientation val="minMax"/>
        </c:scaling>
        <c:delete val="1"/>
        <c:axPos val="b"/>
        <c:numFmt formatCode="General" sourceLinked="1"/>
        <c:majorTickMark val="none"/>
        <c:minorTickMark val="none"/>
        <c:tickLblPos val="nextTo"/>
        <c:crossAx val="1875447199"/>
        <c:crosses val="autoZero"/>
        <c:auto val="1"/>
        <c:lblAlgn val="ctr"/>
        <c:lblOffset val="100"/>
        <c:noMultiLvlLbl val="0"/>
      </c:catAx>
      <c:valAx>
        <c:axId val="1875447199"/>
        <c:scaling>
          <c:orientation val="minMax"/>
        </c:scaling>
        <c:delete val="1"/>
        <c:axPos val="l"/>
        <c:numFmt formatCode="General" sourceLinked="1"/>
        <c:majorTickMark val="none"/>
        <c:minorTickMark val="none"/>
        <c:tickLblPos val="nextTo"/>
        <c:crossAx val="20218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52023760187873E-2"/>
          <c:y val="9.0260473769892685E-2"/>
          <c:w val="0.93888888888888888"/>
          <c:h val="0.8981481481481481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5572-4C1A-989A-1FA7D9DA7C7A}"/>
            </c:ext>
          </c:extLst>
        </c:ser>
        <c:dLbls>
          <c:showLegendKey val="0"/>
          <c:showVal val="0"/>
          <c:showCatName val="0"/>
          <c:showSerName val="0"/>
          <c:showPercent val="0"/>
          <c:showBubbleSize val="0"/>
        </c:dLbls>
        <c:smooth val="0"/>
        <c:axId val="1876960287"/>
        <c:axId val="1875454399"/>
      </c:lineChart>
      <c:catAx>
        <c:axId val="1876960287"/>
        <c:scaling>
          <c:orientation val="minMax"/>
        </c:scaling>
        <c:delete val="1"/>
        <c:axPos val="b"/>
        <c:numFmt formatCode="General" sourceLinked="1"/>
        <c:majorTickMark val="none"/>
        <c:minorTickMark val="none"/>
        <c:tickLblPos val="nextTo"/>
        <c:crossAx val="1875454399"/>
        <c:crosses val="autoZero"/>
        <c:auto val="1"/>
        <c:lblAlgn val="ctr"/>
        <c:lblOffset val="100"/>
        <c:noMultiLvlLbl val="0"/>
      </c:catAx>
      <c:valAx>
        <c:axId val="1875454399"/>
        <c:scaling>
          <c:orientation val="minMax"/>
        </c:scaling>
        <c:delete val="1"/>
        <c:axPos val="l"/>
        <c:numFmt formatCode="General" sourceLinked="1"/>
        <c:majorTickMark val="none"/>
        <c:minorTickMark val="none"/>
        <c:tickLblPos val="nextTo"/>
        <c:crossAx val="187696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ED8F-44A4-91CC-61DD9B0B4224}"/>
            </c:ext>
          </c:extLst>
        </c:ser>
        <c:dLbls>
          <c:showLegendKey val="0"/>
          <c:showVal val="0"/>
          <c:showCatName val="0"/>
          <c:showSerName val="0"/>
          <c:showPercent val="0"/>
          <c:showBubbleSize val="0"/>
        </c:dLbls>
        <c:smooth val="0"/>
        <c:axId val="1806035855"/>
        <c:axId val="1754230271"/>
      </c:lineChart>
      <c:catAx>
        <c:axId val="1806035855"/>
        <c:scaling>
          <c:orientation val="minMax"/>
        </c:scaling>
        <c:delete val="1"/>
        <c:axPos val="b"/>
        <c:numFmt formatCode="General" sourceLinked="1"/>
        <c:majorTickMark val="none"/>
        <c:minorTickMark val="none"/>
        <c:tickLblPos val="nextTo"/>
        <c:crossAx val="1754230271"/>
        <c:crosses val="autoZero"/>
        <c:auto val="1"/>
        <c:lblAlgn val="ctr"/>
        <c:lblOffset val="100"/>
        <c:noMultiLvlLbl val="0"/>
      </c:catAx>
      <c:valAx>
        <c:axId val="1754230271"/>
        <c:scaling>
          <c:orientation val="minMax"/>
        </c:scaling>
        <c:delete val="1"/>
        <c:axPos val="l"/>
        <c:numFmt formatCode="General" sourceLinked="1"/>
        <c:majorTickMark val="none"/>
        <c:minorTickMark val="none"/>
        <c:tickLblPos val="nextTo"/>
        <c:crossAx val="180603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CA082E94-506A-4AE3-AC21-904721D8906F}">
          <cx:tx>
            <cx:txData>
              <cx:f>_xlchart.v1.1</cx:f>
              <cx:v>Profit</cx:v>
            </cx:txData>
          </cx:tx>
          <cx:spPr>
            <a:gradFill>
              <a:gsLst>
                <a:gs pos="4000">
                  <a:schemeClr val="accent2"/>
                </a:gs>
                <a:gs pos="100000">
                  <a:schemeClr val="accent6">
                    <a:lumMod val="50000"/>
                  </a:schemeClr>
                </a:gs>
              </a:gsLst>
              <a:lin ang="5400000" scaled="1"/>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cx:valScaling/>
        <cx:majorGridlines>
          <cx:spPr>
            <a:ln>
              <a:noFill/>
            </a:ln>
          </cx:spPr>
        </cx:majorGridlines>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gradFill>
              <a:gsLst>
                <a:gs pos="0">
                  <a:schemeClr val="accent1">
                    <a:lumMod val="60000"/>
                    <a:lumOff val="40000"/>
                    <a:alpha val="80000"/>
                  </a:schemeClr>
                </a:gs>
                <a:gs pos="100000">
                  <a:schemeClr val="accent1">
                    <a:lumMod val="50000"/>
                    <a:alpha val="75000"/>
                  </a:schemeClr>
                </a:gs>
              </a:gsLst>
              <a:lin ang="5400000" scaled="1"/>
            </a:gradFill>
            <a:ln>
              <a:noFill/>
            </a:ln>
          </cx:spPr>
        </cx:plotSurface>
        <cx:series layoutId="regionMap" uniqueId="{6C2BBC15-1EE3-4684-840B-6476E6E8E1CF}">
          <cx:tx>
            <cx:txData>
              <cx:f>_xlchart.v5.5</cx:f>
              <cx:v>Sales</cx:v>
            </cx:txData>
          </cx:tx>
          <cx:dataId val="0"/>
          <cx:layoutPr>
            <cx:geography cultureLanguage="en-US" cultureRegion="US" attribution="Powered by Bing">
              <cx:geoCache provider="{E9337A44-BEBE-4D9F-B70C-5C5E7DAFC167}">
                <cx:binary>1H3Zcty4su2vOPx8qSaIecfuE9EcalZp9PjCqJZkzgRJcP76k6XBLdFlW/tunYdid1hSlVBMYiEz
Vw6A/n3T/+smvdtV7/oszfW/bvo/34d1Xfzrjz/0TXiX7fRJFt1USqtv9cmNyv5Q375FN3d/3Fa7
LsqDPywTkT9uwl1V3/Xv/+ff8GnBndqom10dqfyiuauGyzvdpLX+xXsH33q3u82i3I10XUU3Nfrz
vbNLo2+qyqPd+3d3eR3Vw/VQ3P35/sXvvX/3x/TTfrjzuxSEq5tbGIv5iUUJYxJJ8/5C79+lKg8e
3zYQkicMcYtLk8j76+ne210G418n071Eu9vb6k5reKz7ry/HvngGeOuv9+9uVJPX+9kLYCL/fP8h
j+q723dX9a6+0+/fRVo5D7/gqP2DfLi6f/I/Xs7///x78gLMxeSVZxBNJ+53b/2A0F9Vssv1DsR7
M3zIiZBSmBjRh+kXL/GR1gnBElFKxQN+9OneD/i8RqLD6PwzcoLNX5fHiU26+3uXvaXqWCecMWIx
81F18EtoBDsRxMTYMq0H6OQEmt8L9BNkngZOgdkcJTDXd3kOduHu7ml63sCqUZh6mHXCQHn210Rr
ABpMMBi+J+isp3s/aM2rRDoMzrOhE3iut0cJz5MDeqe+vXNU2mR/v6n/ESfgWTjn9FFJ+Esl4vzE
RMwSgj/av4l9+0+lOwza4U+Z4Oc6R4nfpztdv/sYVUH0tsRBnIDto1ygw8AJE3gD5lia6MExgXV8
cIoPKvZqsQ4jNhk+gerTx6OE6lTl9S5/QxdFQHswpkhy8h2EF+zOBHZHKLIYJi/heYUoh4H5PnAC
yen1UUKyTNMoV9EbMjpiniCLIEKpedg3yRNEBMNUPFq8CW14jUSHofln5ASb5XESh7+qaFRvqS6Y
nFgSW5ZAj7HOxBkhhE6A8VHJKHsKlp7btFcIdBiZ7wMnwPz19SiVBmiCqna36smkvAGhA5ogBagM
sR4M2TRMNekJJVxgNnEzrxHlMCb/jJyA4pwdJSjrt45MxQkRhFuS84OQSHGChYkgdH20Y6BMz5Xl
9/IcxuVp3ASV9dVRouLepbtuV71l7CNPTFNwZj3NO/iP5z6f0xMIixjB6DE2mjLqV0h0GJl/nmWC
jesdJTbzapffvrtW9S59Wro/s2T/hzml7V27u31DTojlCaaMEInwQb1FiJ0wSrGk9IG5g6l9rre/
l+fw6ngaN1kb2+Ok6o6CpMVNHd009dP0/GxtvMxI/ioZS9AJ5RRRoOwHoeGQccIC6Ik10dlXSnMY
mBeDJ+g4x8nat3d/VzudvKHW7KGxOAS0/IH5mZAxem5VpTwRyARvCLna+2uC0GskOgzPPyMn2GyP
06qe7rTe3YSNvqvrtwyrrBMoU2BKGcz8c2Q4cHYT9AmU6nu89dyevVqew/BMhk8wOv3rKD3f6a4a
UnB+b2faMBB4UCDAYIIOO+EmpJCwfAy5Jvz9NZL8DJinZ5hi4h4lJjOIqaK3JAKWOKF7J2/hCSYC
akqCY2KJR4YwweQVkhyG5PvACSKz48w/rMGMNDfJ8IZawvdeBltA0F+qiaAnloBAixD2YMTI000f
sqmvEeUwJv+MnICy/nKUarLMb6M3zaECX4biuIQC+MPMy6m2MIAGwlwmH0nbBJpXCHQYme8DJ8As
j7OONL9TUIN4Q0qGLchdAxsWe9a1vybZOoFPCCEYUt+PlGxixl4h0GFgvg+cADM/Dmf/676KB2r0
EMu8+M3/tLFEnlBI/XCTspemDJgyZIWg+CoeFWoCy6TP4+fyHAZnMvzFIxxHE8nydhe+YeqUEMjD
SQhNCFix/TVxLQgRiPclBucyqYL/VpDDCDwOmyjH8jhZ11J1b2iyiHVicsIoJ4frcRKD0pgmQ+bj
+6A7z2OV30nzE0Dun2GKx3EYqxdSQw/cRjWRfmMHb55IiN1NQcESPY8cJYLeKySgHvRoqSae/VWy
HIbk2dAXTwgPeJy4fLyrMqhePy3XN8iFEVAVasF/E1QgCcaYxSQT+MGeTTItr5DkMCbfB04Q+Xh9
lET4NLoJo2CXvykkghMuoefjYeYnngSCFI5NYMp7vry/JtbrNRIdhuafkRNsTpdHis2+5Q0KC28I
zr6lTSJoBn1ku2hizMgJkhDQQ3n76aYPoeNp9ApZfgbL96FTXI4zRtnede9Wd5W+e8OYft/vAV1Q
kuLHRqhJ5pgD/eKCQhv5g9LIiZd5nUyHAXo+doLQdnWkmqN1BP8XRfS0jP97XwORJLegZvq942Ya
4kOXFGUWEOTH7oMfDNurhDqM0en+cZ6eaALS6dXRgqSa6i0RgmYCxiFkJIeVaN8Gzzl0f9DHovYB
hH4n0c/heRg5xeY420C2qqrDd86uUtDY9ob+B0MDDoYokgIDuL8m2RgObW2CEsQhVXZ/TdzQ6+U6
jNN0/AStrXOUmrQ34ItdVugwesseEYJPmKAMyadC85Rj7wvR0EICbuswWK8V6ydYvRw+hWpxlFBd
qeb/RrEwdMhDecxCj6ZvghU0WgsJOU5oTnxQvInpe71ch8Gajp+gdXW8inV610c3b5hpg/ZRQAlz
RB57BCZIIZOdIBPCVgDribw8cPC9mv9emsP4PB87wWZ7epSatH+iL6pKnubovyd4kHeDCrMFLW9T
r0RPgNeZRECP/JPXep5we40oP4fl4SGmoHw5SlA+7cAH5UGt3jKhwE8IQlAkEJAz2F8TdJBlnkBD
B/lO+yZq8zqZDuPzfOwEoU9/HSVCDwzI3SVvm1cAjAjDYLIe022T2AicEvST7rvmn+LXJ7V9NG33
fPP3Uh1G6eUzTXDaukeJ01kYvaHTgfQCge2/kPt5bMOeOB1o5uAm8DzxE3x+J81hXB5GTfA4O07i
dpakUHB7053BEAsJDGrz2BFggt16UViANg/gAabJH+0e6NRzr/MaiX6Cy/dnmWKzPk5dqe6CN/U4
QKaxgPZ3/NhHM7Vm9x4HuDSeuJqz3wryE0Aex03huDxKOM5hq7Ye0nb3pltJwYQJCUdQPCYGzKm6
wB5ggYXYbzR5oAlQd3iuLq+V6jBCL0dPcDo/TirwELP93un+Z2eFQCcBwQx2Lj6ZrSldAypgYTgn
BLFJDvu18hxG6OXoCUJXx0kCLkM4teTdUr9tly10qcNeeUs+ZUGnvR7QC02RgF412MN4fwFZeK5J
r5XqME4vR09wulwepcW7vuvf9DgXBGQZCwIe5iGxNmUGsDkHTgwBU/fY0zYxdb8V5zAyj8MmkFx/
PkpIPtS78GnZ/vepgf12KAtz8D3/bFN8ztXu9/xyaAKx2CSx9js5DkPxMGqCxIfro0Ti/+BUCWDG
sBvA3Gc0769JNMPh1AkJiWnIs33Xn+cG7DUSHcbln5ETbD4eJwX4FOkblevoLdM1UKmGJADFcOLR
w/UyrBES+j/A+UAz4XfwnoPzKpEOo/Ns6ASeT8fpV8zfWbBf7Sj9+Xvfdxe6u3rn3Z8R9+wQs1+/
ez/zcHbdZOgjQThoaR/QXd7COXKMCSB938+e23/IC2rxDMEfRt3tdP3ne2N/YJbJLNgACc3BHHpW
weB2cHoNvAX1XSHgHCA40gm8J4dq/Pt3+T6z9Of7/Rkn0E4MLhXesaAIDGLofS0G3oKq8L6xVUIO
Eer7EiR8eshzlQ4QWX6fkcef3+VNdq6ivNZ/vkdge4qHX9s/IYHKMuzOxKYFJBjsD4SQ8P7N7hKy
ovvf/n9gksKkoSFby0BVC+7X/RmpLynKqwUt+2EmVBtuaR7bBRrxMg+K3snNwYugaWrekA6S9d+n
75A4sGR+EIfvTx+D/I8pgJe/FCeBSSmsIqNrTC3hDkVYzGLrph14cWbmO1n4hUNFVttGW5x1skuh
IeRX94dI+cfbE3Yfk0F0Zu3FezYbMmajlhYn66r3vyjRNle09xes1vm6M/3U61iduW1RbzRto/mv
7432Uz2BApYKrBVID5v7bTEvb16FXRg0CSLrJOvoTvlDMmcDtrOhEW5cRda1EQfrMbMTxceVEce3
LEtXiYqzdaxJPcc6quwgNEMn6/S4+I1w0ID4g3CIAQcHpg1H79wL/2xmujJpB9OoyDr1deXFuvxC
07KYlaWPZpmODLvRYWAHJHANmgvXiLJ52gSpm7TWVaqMYZlru+x6Mfu1XAS441Qu0AYkLaj8Qg5k
r6/PEetVqjPeR2Qdtj6ZB6Xfu7ouTDf35TczSYIPxIzn2EoNNx5J5+q0pau0zOgKFDGaJwsdE2uB
dTtjaTmsh6HmM8P0G6fjQXxmopWUrUv6prrCqrTsATZm2CyI0Lpj/S0LK3bRqC+s1HwhE7KIxqF0
oYFRfWW1/GDEFrk0kuIclCw5lSh3zTpGF8yMZ2lgFatGDhdN4H/TOakufGUoO9ICL8OYfzGY9cm0
cgl7zH61vBEw8clsQRVPMAaZb844bIZ7OVsxCv0mDXyyjpQyZ4Gvicsoqt0EptHWqR/ZY1/GTqRY
YIu8ulF+WDr/v4IgBJYHgaaDQk0ULYixmYbDQNZU1N2qMcPTzPTx5dj088Kqr4YxmdNi0Gvik2Vd
Z8taGP31ryfjx5XD4JRTAWcWwX4OYVLo3Xi+cqK6qAymGrJu/fCbYS0Iz0enb4YlbOo8J1E8A4x+
Z95+tLZwT7bPWsNXcAmT1Wq2MeG1lZI1NumirxR1DW1dqUCcKz8zZrE0x3VG461Vo9RORn5qktSu
SoQ/VhX9jepYP9obBp2T/P6gLABCTBaD8DFqRwPhtUrqjUo6vMGyPhXp6JhxKi9NMdxQbkRulvPI
SaOunY1tfop6NS71mEcuDgt0Cj5L2HqgdNWJIfUkSy+xmdOlGuLGLqvEX4pabbJKD7NEgfFGbeaA
ujX2r8G0frTczCTgx8y98YSetsnD+BayfJ8lZN2RQa3zsfDPqirANu3DbN7Hpl36UmwKQxtOSVOy
TDVtPH9gX7Eqyks9jnZXmJ1dNEk+EyPHDu6qxFVF2C6bDq9bahnbVAeeb4bSZRnKPLNJBs8YAj5L
OQ7smiWDTQsdzWOpq8WvHw+SUD/oLWz7gv3E++UKRZGXazVJJeuzpIB1k9By0RtF5gBb7ewub9S6
bD83Qa9gZ/0vbcV+/b90Rwy8EYYqMvRGw9amiX70hahUxUu8jqjsL7MgGM6LqDpHRZnYklZyJjMR
zsMUi/X9P8JyCLtNyjz7jVNGL30POHrYWQKbfSQBhgJB7VSSIqxVWpaFsar9xJhFyLwiqUznnAWJ
E/ZRP7e62JwVQjA7Cwx8amkNnlBXeCEs3cxlGrhBUAVXOWqr3zht+tKi7mWDA5q4CVQRVJrAISQv
kSmSEQ5TRVyuSpk5zEi5h2gdO0mbUXAUcnDbJs4ckO0UdjPpNaobt8h8cbb3K0GXWp5VctMOWmys
Oxr5NuujBW0DPEOyXCc+lfNKwTLOc8oXfSc8CazMjgItvd6CgfFAiW0N/rpHDd30ZRqcyrhEWxGx
cjHUQro98S/MQNhFIKSXa7qqqyKY6ViY8z40TVvseV8SZtE8S/pZWanMA3qUuMMYWW4cKw8ZrVyQ
oDDPu0WElIKizK/WGUD4cqXBEVeM75vsKIOeIAzbICarOxd9TPoMk1UQoNTRlH0wx3CcqYgZM5Zn
Z7j3O3DajenGRq3tEWR3FGOxAwwtzGy/SrpVHIMfKc0+9yJBQ9tU5bDK8JAsY4PZaT1Yq6ju4hnQ
rq8ZyZZjnHSwdoiyw6LHqyFmeAUx+kXfmdE8TZLIJoZqXdTXTpJYfJULHc871m3LIA6cLGgtAJvr
VUiCwamkHzvjSJLURn1VrOIsH0aHyKhY3f/cxyl2teS5bVYYnEzBhZj5Y+XgsQiXRtq2XldgtY5C
HNkiquSq6xd+0w3bvBtnPhxfura6IHdqi9UzoAewhLpkXZc9dsZBLMBuRBesxsa8xLG0o/xTWiTt
cgzzSyXoJdi1cLGnRVXafh2i3hvSUF+FVlnYbWhaniyN3ikY888SypltZuS8Bht61hm1cttyDD1m
Ft0S+P+8jEO9ybTI7IIG3EtwOth80HJTB1VhK9lFgJ7Vr0je+E45psThfQG0JzPyFdbIiUvrMzfT
/QJuUge3kKYEJ3yVpl/jPP6M6SIdUeShpk5d3kb9RpNOOWNnflJtECwbRHdN3aReoWPLHo1B2Qr5
aq55mrs9Nw27zlq8mqm8xDYpIrKk7TZqMDvVMp6PvWrXeaWdtJb8qgtGaSvmz0pR13M5+mw1jMOH
OI+6TR/jhUXNcGlm7C7vRTvToSy9lGtlYxVFM4Ka2OVhHZy3LdK22UQLnOrwa5IPZ0Tki8yP2ks4
18PVHQYiXzeXLGmTjZ/mzA6on3tlnHKg8eE1SUp+ESK/ckQAxCPLqnnXs3oZiTJ1ozz9ppkOLo3W
/+ablu91NMm8NkzlvK9rILM0HU/z4GNSyGqlwNZETR5uaz8bbGsU4nNXVIEd56dl3PG1H5JiDkS1
cRKfdx5KW+wGw1BdN23jyaqYN4bvYKGHS5GFc6rCfmtQ5uAsot5YmIXLYFkvkUwqp+YG8kSxtcox
98yUjgtYa9hVVQN8BgE2sJ8jsUMrF6BKaeeWQVM8rPAqN70682GlSvgOlf43GVV6rUZ1KwPwwVKO
6rwTaguWzHKLcJTzAMeJQ7U5rGTDkKv13waoxgcff4nz7lImkbUZO2AWGCLpeRGSeN3l7anRpLOu
HMorjYN5QDr/vGa1Gw/aAPORIVeyuygXtUezqpppI0SOTFq1zIJxrVPe2SSOwxkb4+BiiMsdwb1e
VFoWCx2kO1/HNhgMuW0JKc/hAZXdxBVf+pa/I9If1nWmvhmk7U6DBpmur7BwTEDVJlUTXQcUVlge
rTSKho/Ev6qsCFZF0/DbekPHNrxUljbtQgDxJhxXZzpP3JFl2So1c+yw8pvskHGaUjixPa3LM8Jb
O2vGvwMz71Z5M2iPJljNk6j6HJlweGbJP2lVfY2Q72pFwzOmstQO/IC4g5DJqR90TtdxvKIabtgr
njl1CSZwLCEBkDTptiHVMDcNQMvMZGlLMzSdnBvxRpXGxwrC4TnteOlUqXbAEKibDCiFnejEzhAq
zosk0MtWJJtMRf6pFbIEVmZ+ZfahP4P+m2VrjF9DOmAvLgduI4Ony7Ilrl+2X6vQjptMz2WuuQOx
URXUdtw5MKVsEwm0GLR/GsteX2A5y31hzVjdNg6hVQxqp7RX6RrCUGWh65wvgpoH1w3CrU3T7ENF
4n5joMT/WBJyF5j9YItxSCCMBknavMEXaVEIO2Od/NjIRG2xDxYp5mnr5qFJbXDW+SLixO6rdLSR
X37qgaHZiATVomqafpO18jocygj0rZ3jHpEzI2ReTzLhlr3ubZzT4TrY9GYL7JqY2uaBuY2UTL62
Qel0KA5miEBMnfV0qXVpLNsanZd+CcNJs/G1FqfGeFq1opvdB2c5RMYzq65hyqoqLGwkIjWvmpw7
nTWmwBevRm0pu+9JuZRgnS4S34amuN5DmaDrIRnP4Y8WwJRZeTvLsqjyzFhfQ3KMr4NMKK9M5Fc/
Y+oyG2XuxHXceazrOju3evypJaidFXHv9QYYJzwm4CEsfTcOOnDzDrfL3PdDG/4mA7U7WjZeruYd
xAxuGJLBUyzpYZFYF4GhB4dRiCWk5Yegugn1OKuJV+TpNTf6dIP1ZmgrYyFV2bi2LoJh3YwFRItF
f66Fb1ekCJxQ+3RTWMYHWSFi+0bb23UQ0HnfFBDGJxX4/IobXtqATWGVcHrDyFa9yfGZ1SWNnXA9
s8pOfi718LlNo2rRZ6SZW7L8YpRAs4OBjI6PMuaZQZK5eWn6i2T0ITm2Dy4E6fTtEFsBGMjIXCdq
LO2mh6xRSfJvmcahKwyKN2XIL2pWZmdCI8OWddHPskZs2rauLoCHj3A7GXjSp7O0qMJ1qknpBqhS
K4POCt7nKyOE+AUPHjVHPGMqNFI7x6GeQXOO14UJW3ZDD9Elrl0ijXYejcic9UnhGD2Jbavu+01b
xbFXx3EFODYUeJCC6J9A/gaVotqUwljRvi/WUWulTjW23QrssJlDSCz5wCEebzuXqdpNkWRnlSpL
p1VxZMckrJcD7ANfW226lU11W1p4+BoFewJmzatwME57TTySxM1W+yxyfZRIr2rlNi4xJPrGQs37
HNe2qCHlBRUVBs7fimd1n1duMoBZDNpELHyV9V6bqc4T2qpcA9rM7Rhn/izDUXw6pJBwsMvSoN79
HeMybOYFiyI7oV/SAHWb2JemA5k84o5WTDfh2EY2eF5rQ9IVzmri1PlAl2GYC89vWHLagwefY6Yl
6Lsw7So1ZuAZkdeN8o7X4luo2m6pBfna5uy2KGIId4np5X5cu/AHSv5ODD+CkCQL3c5oz9uspjNZ
9bD+LTkrKlx5fjVuTNxuc9ZAoELqL5Yhl3W/NgZY3xkq7uCw66/QCQzaZTFq+308R30EvoPcqKIL
PdJmnxuVhIs2icBMq8DWiF32Wd/PfNgw4ZZ5+JWx9T4Z1oc4nHPVDxClfOvzUdmtlf0tePOJ6mTJ
TTZjUS/dQmUBkDg6G7sosKtRX/Wgsp7meeR0xVctimSe9Wj0hqy1g7Kvl6kM/FlFcrcamszxQ3RK
ysp32lifGpboF2Y+yxtUz8R126HQrnr8UcDXAQFsXT18pX3CZlHYLwUtAzul9QBYq52ZDbsGxYtm
QDfUa1GZ26GZXrVDF7iFiIlDCrLIqo9GE1lOlkjpRFRjp6K3VkpzRydV6sWoHO0mTewewFBEA8WW
VmmrwsrtoqfboQ2V05V1AcQ4oQ4udGHnsQGwlKPTDYo4YZBftGbpRHxoPIRrz8cGckXhJOYQwfTE
dlhFiRfyclP2oneTmMW27oLKzdMS2C9zlW6Um5pEu12ktiomtVe3M24hAVNRXzXFmNhpabVLV8rI
d/ftKI5GOrBJl54HdZvO2rFfIDYA720LiD0C6oW0gGCn1ovBSsDJ+jkkxWniFUYIyznofHssNLFR
XFdO2fsuipDhQdCn6qgDLpuGTiyj2mbjWZlsDZx8aRLzaxZmYkZYz5y6MRxM8zODV/PGN2unlWDQ
IVJzgSOKmdRR4wqC7KaM7iDiXZA8rL2K+LnbVuQjOIZz4KK3ZGQKbBJ47oAXLvDOziUGvxBGFM0t
TWa4ouUsH8vLNEe5h/O89BIRzoCh232dLDOFMzChYOW4uSiM8m6gEGJglczBbH6q/I7YElJJFGdA
KwMD2SqwrswQrEWWNdIeuVqTONNOhpMriCpWY6eVx4u8dkDQeR7gAewYW8imiNxY49wGpyXttOHZ
3E9uRUjvup6Cz8Amn+khng89v478cvCSMgRHEPteloXYZUGwMREuZ7i2TLsVbelAjH+RFck2Et1l
ASQY7EdNIKaUN60BprKtIE0PZZ9gJnubCeOmL5mLW3qFOzLaZud/6Cp8i4tMrXEDifOMp25VRq1b
WrNeJp6PGHJGpYA5KnA/umaZjZq/cX4+pmFvd9KgbsK9wGBON+aQ36VYuVlLO1upv1NjSO0aCkCL
xLpN2k57UrXUTsfU4UbpoSHXGyUCu6vRl9ailcPqdBMAEXSStF3kXCqb0IKDpe3DT+O8LvVW+LR1
/E4GTkr0hWXBZxp+Ee4FWVIfnkKbLLfb1rcN+LixnSWkqLYZSyFa5xd5G2oXtkFmtonSFWVfaIVM
mxLVnw3two8tZOOYZk7chobdwa5XG5augPlPtlYbZF6FIBwnkKzySEZWAqIJMBV/R19VL7VN+h7+
BFUIrl4CUxYWeJcGS5s6UC8Dnk+z2DEr0tii5BBxBZeENZVdJLix/SG0PB2wTVyBd80QnScp/4RR
5fTlvA0qtLDyzOas3VX0c2rVt4ZMgJ7Uq70Ls/qhcQNN1hpHqQNRDp6rEW2iqhmd0Kxr12iSFenC
Bc+Cj7lZfEMBmOemL4DkSgiHqXBqkW4D8HK+lYVOItm5UQ/FDKeJM0J6esHZGDiWKS+7qHBTnbcb
SIF2V4FUyIPYYvQsCVkiPJaVR0WuwPsksYfMdIERSkoHD9LxJfkKGU9zVfm4nUG5wHfDtkkXKBAc
Uli9OWuM3HDTwU+csuTDjHeRNe9VeUfh9JFTxtSmBTO8QhEQbVfymdlWzLZMxTxB+ngLnxNv779L
+zzehkF2jodwXP7zuq5JZxvjgMDqqAgiKlPYcLhf8PDj/WsQlBQmTDN43ALr2GlInNq9but5m5bh
tsA4MYHNtsOq9LtlvX+tun9tqMPbMM/CheqrYNtZxiIwtbniZRhs7/+h379j2DedPhgquw/EB9yx
zyTF7aJhPSSdUt3JZRgYG6j5wI+8KzdJQWEJJU4hEdQJysjyiigtvqYzVTSFrY00W+RR20GYOAg7
561wGiPxHSszv0JU3Lscjd1MFrmTMIAQBV6UFbc6jzNbJHHtaL+9EN1C5hD/cEWSWWEYkF5BwGFC
E60HDf7bZHwFj9TmetbQZHAgtX1a0W4WtnXsplA8BMOZEZcz45bSajOSUNtJAPkxCm4moc1VHAdn
TRqac6LCGXzsGSRlAicaIZqDszBS24YqbTKLYkvaVTtc6xLvhkgzF8KTb81opTYjJSjQPscYYmD/
ZehmFLLUDqREIZFe8WqpyRheCtRutIXD8ya2ExSFpx3J530EGVGsWbvZW8puGDB47gBobR7jtRF0
FBIi2lzSBKJBNerMgaSHWPdFU2+ELk17bPIzPUbjtghSNQcn1c8jDMrjx5FxSRu0IFZnuRBEW0tt
9nSdZuPtgFV4BdWLU27V4UaI0lhUhQG8YPDlGWvsnOrqwky4XFRALewxQ/wKUXAmfoBa1wiTbK1p
dqYpBWcdpN0izoZskSSDBItd93OeS2A0BahoWAYrM0LxslexYxiCgIUeQ7uF3UjzymrVuQmpMrvn
yuGZ1Bs/Hj1udZ+y0AhcKG/Qjc7zK1aWZzSKkw3sKrN1ydlpV0ThTFggch5YYg5+s5uz8jw3NfdC
X6ALGl4mqSi9zo+CT63+X8rOdFdSXdvST0SJxhiQruoHTRDN6pvMlfkHZbeNwQbbgME8fY2Ifc7J
vbeuqm5JSywCoqG15xzjm0Y+pCpov4/qMKcbRDfKk1LpOCq9cLYV7pYvoyfEUYp5z8WmvSJxwhzH
5L1LZjTv67bf47dEH4wHs6EfYAs3r6I7iZCMl7gdfxhtpkciRn7cbaogBaJ3DePta2aTT3sYbjCA
AnnBrre1kqGtto2dxzU6I1Dta5MSigyF0Ms2DIcEyW1PMna/uqdwjxLcjSurYElmeaboUvApaAo4
gms+xca9KIT3M1v0ZWTj53CUfsE3ER+TpPfuUj28Zq4/ZN6oDylF/z/PQt6NEvoJs0h8tox9Nqr5
5qUhP9MxfXErMXcALt4DEQeXYAv3nEKjO6vde/ddO74EUXRCup2Wow5IcUs+w1Gz02zpPZQi9rRM
rM3l0KChjpiuJfTDe+Vb/16QLriffDHm8GOzwzT5u8tvC2/vWYfY3qevw47ojdDpuSV++7qu/XTg
8IAhWCEEKNYWkckg52ebkfmErlDk4yZGXS4jie/GZosqSSOXZ5IMNrcbnIBoWaGODKxO0rdAeeZM
OsgY++gwcPboKo3057iu9C1rouyojXRlMpqcQhat1aqzPA3hgWPT4WuFq39SHdJn0YRFG/fJ9Tp+
affgw98+urVZykjwqSBRfzf5vsU5aEfcBptXeKxpy2hA6IkGy0ceWhmTRxx3I7YWjVwoS9Y1iOxS
flw72hdybH/yaESn6sqQDPew80mueTwcJMnKxTxmSMjydXNC5rpvf0S0Dard89y547RYWpod08kL
zyRc6Mlnn5Rd3Pk2wX30spPuB/FStKTpptHsQmrZU2j0ywrN/jY3blcNX3XhBAyJQTud2XjxkfSX
WdRsuGGpQ1we46iIFJJmu4/r2QqvQDR23oOJX6y9mnLI+9c5j5fRK20a5PFqA3hBm5+PduiQYEA/
SaM7OuDe8NE0+8zbDlkbnGTUJvmcCXGaDJKQ0NFXt9IfE0vioqO39jV4W/UW1zZQz6txttjQXFdb
vD3yjkGTsnnbTDjMke1yDDo2IJ1E+zVFK7L/pTu30YQYL5qnql1+SU22U0Kmi7ev8KoQqpdUxqe+
hxqt2fhHbHrvgtb/CBVO5dFC3LFPa66Q8jkarfWwGHFOVfau9oQ/86TJ05j9Woim59Fhi7fY6yo7
o3VESpb7wrD7gA5LrmSmis7rEGUN3ZjLsYmOyGKZSHiu0XLmijfu3OqNIK0S9xCa+sqfJYJDSBG5
32efIuuFl1V4r5vxrwpInniMVlkCcT9lM4NPlj36PQSqTJivFrnkqeMQ1gOBJsri4u5cY/OFVMsW
63yf/P6wCInj3fmFW3sNqAUymAvdGWlnTly3P0XByVu3qYbKXzNKXhQsrSLeF115C8CSZczjmWfV
0vkEMghta+nBx4gVKTvEJL7zRBEkO4RNL/rCUSFae8Lcz8TIk9iCEuZtU7dK1LAU0qKVilbh9gPS
nIdsDZIeRRgKfTFhyHfSXf/0IRJJkUDC1VfJZ5Nz1apvSR+2D+32vLeOHPfefwqYmmuQMxNs4vSB
SxKdxrBtysVbcm9cl2IcDWzsoKtUaFgFMcTmA5dlu/vjxdIF+5a2iOoG9DeK/tJELock658j5NlI
fLpCeONnio7hwFZkPQE5NnHzRWb+WukgWwuIAyyX/R7nI9qlYlcbr7ak3BzyanwZzJQ+1GWsxmfb
N80hUN8niOFHmq3Hsc0a6K8vjFhRzmHz01DvV8wiUdkmFTkCv68cPE/uZQiuiYCVphPkQbxNzr5W
5IAG4r0N5KsfpqxitPmySrqXnU2Hw2agEqwTuIYezX5tBvg0s0yOwo+qbIg+NYx9yUy0Fipyqhho
ykrneFCOGUergGwVlZDoExuYqVFTzp62IGU2Ue3I26cpCh8S132a2wiOR29eOrP82LcZl+IfK0e0
oGE7hXxVl2ZQCVqKQ9pBFOFLtfsfu+GQ8LnW+HqGZih1hz2zvPJGWiZM9hck8HRbf2TqKnHAkS5X
0hed0bL2RoYwnRe082s4wujxxAY4K3B3ASSKAzCy93gbRLlO4lNMjSo5IqtcxgiaM6V5ziXVZS/o
8+6Rr863FO1BGp4BFVaOkrFCGbopoDuvpWsIGovoenl7f8Sd80tjtKioI3ENcRqSR3DRpIlqmK9o
453+CUQMt0c6/fSbKSy3eVvzuWtVGS7BoQ8gAq3Ix7MEAfhuIWT46UGv+7snx+dsT+vM8+fjNK/+
WSurK0Xc9mT9S3cNJCF+GXQPHB4pVG0YcZsBAhZ0rxtS+Ms6lhHYudIh9D5HWYeYlGZ9AbKmK9Gs
xoVHNTnH3OAK0vuXhM3ze8fb+JG29nGxGXsOp+aYxWv/JooUxqppDL1bBdqExlNdHXrwk1cfQbwk
zl5WxHZhwsbDIk8ALdXdpOshi9+HNP1GxaiOqUuOup+TRzUueQad/rBz0x18gcRChkifgkk88t1e
5BJtrxKWYS6G+W1nXnNpyZDekaVFfEXKNcqael9IVqsEgZKSUwfJKUIeHCI7kirEtaircaKw893A
c/gGuP6W4F0061ZNpC+HXp09S9hrvPNfixdByhn34V6O20O8pGvtwkhXvpI/ht0ixeim6Rh56Tcg
W2HOVOR/CtneFDOP8nDop6PivFj6VMNw354GBFzndoDyQrLP49XsaEL2NdrGz3I1QQ5zjR0Rlf4I
R+zNaBdbpFLCMtr3qZ67ZKjGeY5gzQZPPlN+PSRyKxEBzkeuvENgK9H2/DBkZAC5QAo5qKzIIDUV
DR99WMFwiSx+6C1mw88xWX4Q7ff13AT38UjTu4jbYw+a5GRSpYoxEoVox6gOA7FWUYweGh5SWk6t
ShBNKHYc8PF86FNRDAuLitVPJ2hWS1CDi/kOP3ouYA8+p2iL6ygVXeGoVoU/GfCHw9zlHXUPUnhZ
0fMGpwfqJY8VHK6NPLNA1jRCJip1D3jBlDFH67YQBD+ukYi2iA4rlukZQW9QLzx7WUzsnxsWtTnb
UloBTC0mLe+HeGW1c/0ZrA6rrJfIfBwW2JLww4NWhnnG0Ok2rUsOEQ+/NBZnrgUcIcJNgTPoTz5a
ziLlMEUh6PbxLE67xdXe5C3ZDFRIxNBQBMupm46N9tpzVI0C3Tn8zG7T7Se16Hz2EYqMcG4KH1xq
ZfceekFiHboaGp3igQWH0DdLYXfgUdlO1SVru0ufzKfBmg+TyKG2V2+Q+GtaxE33h+NO52qNvm9x
7x+XdD8T4ZCha8bKeXK1ZlrcmZ6AUtxIkie8ZSfP673XRtdpH5eGJ3AMCdgRmiSmGH4l3lCwTZG7
cd5oCUSF5IMH/pPG4VGNhwFn6dEbEKpGBp036JmCtOboLQmHe7ZCbF2zysFZm6dJFy1VuELbGWHh
xLvc92bwFQFYM430eqLNMRrT5dT1SKg8pEUshCXugVMqoI0jQUhafuASySdLSBWaPjunEIyfAFG9
+aDS8pGHD2Il3iGdEcF1oW7qQAcV/Qg3GVTQZ+Qdgb/ubd0XZNkpetfMPzQm/kOnQ1B1KZDBgB8l
lwwOCL92GxNI6mw9owN9sGKuCdLSx3iy8EeD6S40xhSCMiC0i7qz1Nxb3cyHaHQXYkfxoPcA+ece
JFAOPPiGYMlz4zZbUrtpBCVTi87LBWVj9XvicKuknnhX/qIObbNCL/enyz61YTmCyyhjG+8PC44c
eJr5TBL8tJqsyfcs3cvGMZhqfDmBizmycD5GmQ6R4XpBAUHCwHpA7tqZfs4TwiUubGBXV2o+bzs4
KM6wogvkWLkucU8rBvLO0eOkVbroO1ALczWQ/cmjw1RFyMKKMFQAG5J5KLKJyAejAldbR1VuwmQr
525GChqlzbm3n7qCTn74mIxeV26NPx2SDQRJa5N8WXR0CAlkd7fByVEWnkkq7QsDKvgqs/DSGxw3
HXTNufGzQm1LNXn2M8fhK3wW77naTdmx7LJu2Xu8d9+DpT0iLlzQ9XZ/ndyW2b+vuC3zhK/RI0Rb
nvq9VxEFM3qaxzNn4XjukrgVgG0we1t4m+gk7YppomuxmMHUIxDNRk/m3IWdOXt7MAv0GHj9e2Hi
+eas0XcJRNqYvb1zanCdtTNMdpkkyL9XtBZ50xsH9x6flsN+aUZ0k70/Yhtuv9zeNuc268tBnlB7
gA5kUOffE22dEH9ZmDjEoZx2P7yu1WeN3Tvvsf9iVqcPJB7j2gun+rbu9xt83VCkrSotJlgyf25t
wPZJ5LcNv03a684mi72zmncI6+l8luGGyfWwr7j9hezdMdmb8Qxb9VX3kTzE11dZD3aPUkih11e3
RWsajYeJkVciO4kWlPU56/vxxKGwzhDhd1mPkeNH28Bm1ZJ9o3v88/bx/npmFElNHQxvE4mgnmwI
jr0MyMONsvtX0czTXws/YPo5w1k7/1kH8p+X//ttlPj7r+tnfi/8r7+9wpi0ZpzGP+b/67vwrIDr
OCjTP9/0t2/Gr/9r665lM397geSZz2Dbf0Go+TUtYv53Acv1nf/Tlf+zEh4U1UXACf8DJF5/4W8l
PH8dKuRaEfOvD/y7egdj9QRoPsEVJxhNCZT0f6p3UoKHY8GhI3hwKgpFogBU47+rd4L/lWGYZwAs
oOzx7zra87+qd/DIoAiDmgQpntROr+MGpv8/1Tvk7zx5jHGLr2N5AwlGnRAewPvP6odm9Zhthzg+
DS2QuZS4xwZITG7jCY42i79Hiyu69HtqgxeVjX4hMkR/dko/dIZUKCbEFvPKGhh39qSZg2qL9VnU
7Yc+tU9ilHERrFtzHpNkPw4p2u/MPKsAKbdCLpUHCFyLvQl7RNq6YrzNAFY+jHPYF06AjIv9L33v
t1WCIDif3oB+CLe3RxmAkQCRcg6mJfx/YMvhf3NIwutzS3BUQuRA19PyV6w/W1LTBGtGTrsHJZeF
HKKfALutuKtHz6vpEIZ5O6mm2vbowWftMdz7r15A47JTEv419nRWSBSWbMDesLsMOl4xISIK+5Ee
UgvcgmX0wyVUoYzvP1fev+7RvxVj4fT9DbqOSYoneiFTvj6LN7k+z/KfGHsbCqidXJ8a1nxI3URI
Q+Wz3Kifyzkba7cHj8P6eeAJQk8FLUMnej0Rk34eO2+tgyvyvjEB228VukjGEISHOy5zj8yxC3J0
CGU48T2X+rtVKimj0NPQw1gxMviGAAovkYCpJbu9DsL9mQd6QqBkfsm4n0C5zBctOADMcbs4yz6T
cL/vVwLVaUs/YMW9Jwr4xMiDkw+yNbf0FPQdv9D0ibVjDGhnWQ4869/3O2Gb/ejZ8CS9Jit5utPC
myoLhgfwIBx0GHb+Tr6bFlpaS+0PN5wXnSLex+eghz6mXmDgzXkmD6jNcjr/DNsW7iPiorRr3IkJ
BpErlEdB6Ge9omsKJo3Qqu9y6n1SeqaFDb0f89J7eZvM8WMrlmMSJq7wbSbzuQFXzBb/Tq+4WtDV
a1zLyckR+jaE816YTSqoytjoESoiX8gzkcMPyJ0AbFZbJ90Az88F33r3ttme5P1GvqXtCY8QadG5
zk88Ti/EVzAZzNLkvZxQ85UemOi+7DuUrEa0+WgIbAPiHJLz6V4TsD5+Czs83kM4DcO3vXcpiCn0
vPsOJRhxtIoNziXcwEIv21bpMVxykpYzICKZ7XshZwS4cUdFwUUK4qlZdBGEZdQEd8zp5RnhM4Ys
6Y/CAAruwL/tAGmE3c4ymb83BopmC0Rz3skBg6p986jc8JVrUja+HQ77uD+zFFKRU+6LtO+wjHQh
9PBJOfLVzNP3ROiqI8tHkm5pbufh59Tx57AFNxxw/oigDhL+Yj8jgfqyIzcnjctn+BHF7u0VS5cy
Js1F7f6Qbz75SDikpDG81z6kn7ELa+7AP/TGg3oYQPRWAQok9qWHxJW6XBN38lt92EE49bOFqbzU
bTjftaOpZw/JzwZ+pzc/khAwoUVdlnyH2yAqkIHfvCCu9LKc+6irdjCJY7piAg1/Q5yysVHnyOu/
IrsScIiWU4yEFB57WxCffE775E30/Ey8/a5TrV+1Wwd5rWM+Ekvo1dI9Wj6+dHT6BujzSytsTZg4
wKBj+dAuX+f0GA0Tfi6hgO3S4xQEYNSyJkDKAQA5a9Cw0rd9bPo8Ed+nNP2jwbYY4c4Dib55SGOL
cEaDnsA1nbbsidv4o8P5DLr2sW/4pdddPRv9DkXurC17AqL/o4mxAwP5Rtxq6iToy2ZoXtJOwU3w
RsSsUGy9+EUQU80Id+DVwvNiDW2LXdpasuDXgDsvT9styy0R76iROVAfZmFHIRDHPr8CoHAagPSj
2s0f8ykZX5JZHIK+x3fMokOr4cCXi+hxHADOLAB2pX12SfrEt/75mlFnkXdUSVYGClKgixdWgcxE
c51V4zo9ON5HUNuB7UQjzL8GiRjs+1w038NY3nlDC28ISAx127sSsFj2JkbcuvpPf/5uj9ykoeNh
tuzI9u6b6IEF4P5209jlEG0uRvJTI5oq6gAwwzDeCfti9egA5my/hGQalUYWBwkC4Bw8NSp4vq7o
suSjX2Erbdn3cG5eGBXAVE2U82YCdZ1+TbfojqWXBhTWlLEDCNiP/eR81+TQUpELN/Uo9q3iQNda
DSRk9XxknorWYwjlK6FGFtCu9GGh7VuzxsGxQx6FMinQSzPNkMZfkdL10c/MaZiDz1Fckc6gPDNJ
HmgyfmaZufQ8/pgFmrB0B3JIv/nAvUoNDH/nqP8dMlNBBCnaDvBmMsASUAuMzWVO3iZjVR4HLWip
vTutWUqLBN1bEQP6Rf/1KeLtUYhgrbYhXA8RiR5BNn5q2u2JJjYp2JB8CgD3df30s+UJIOMF7Ms0
5OM8AG3EjGmQ7lmJPPG6ymX6RZHsbshS9IHpnIPB+RpuDMATCgE6w8o2A8viEW8tNjnCrgBdRfvd
A+xk/9ii5ZnyDP6i/E79zT9vpkNhC6V38GTRtfPNHMbIqkPo4kc2EwrITZ5GsbxtEM1z5ju0L+h7
XIB97oMfUhsLjWssk96meRLFX/ptQprahN+U13w27XIfNYCRhmiE+Mz8OiIUmpx/LxMIyWEYe6CB
nFcsbgD+7si9Cvt6delrF2+llyYfMoWFssisLb92in9zcq8WGkffYgQi3dweDNzcvEGNaqH4PFS9
SR6g3UpY5LgU1Uyf9hQ76EeMFplCy7L2x5bPBiWOFDDdDLONN2ueqmh+bEN/gByXqXs6gGCdJ/Zz
T/03vdk9xz5s+fWC91BdVSRBbhd/LDEACVRlOv7ivjK5CEY/d9FUScBSLADFyDROzxw1VRq/zYyz
O9uckk3Y3MjkyScrTjZZf+4cxIwOXR268L0101ATjy1oXHSxJMnbStGDsvQM1/oBGh1pFVzbOIIM
i61Fu9XseNo1pXsd45K4P8Siu4ct+XlH7RbaYklzL7xbZ/IqtrhM5n7+cj10c9MxNOB+vcbxB9PL
z93DTSxb/2MF/x97wwoNPPkMne5VJrTFhR5U0xh8JCZUB+gP+UzETztYv1SItmceg69GyVYmvKd1
sV8JOkRwOlG+NsM7HdxWWGFGcKnjp5TtyNjFQ0v1aXH0xQvXx06ZPef9G8LPs7dsb03LYxBQQJGa
PUPVRT7hU/nO4vfb3qF7LFCjk0vhxOn6s6juP4R99gol6dfUbbjmt+STgi9nsYeUTDAjyDFtHqjT
j15msOEohm5hBjYwlmaTcmBlmXha7Pfdwgpj/TLVBvC9T6OKqhVm1wS2Rl7p341GhV3lczTS8Yym
PnBhpQf1Dozzy66TBX5qANGMbAXKg8I8jN1YDCtPitnwM/AL1DVwrzt6FJFPZsaDosSg5JJDu5Dz
BUVETyIJQ7ge4OT0EE6lCqNzACWrMlKU8WLVXU/EWzCjMAcV1rboSfQjRWX1ZZVbDnNprXcu30Nv
QazgcVG2JH3r+pbmwz7hNC5z0fQ+eMBiGOBvNHFXLyMoryxYwdkPC7Cb7BdnpqmG3WdQ/nHgYSby
OxfuYdlPZs1xH0L1b8wDIC//ZRg2dISMP2vZe3WfgdVREI7RYC1ToYIuF9NpYxPUNhRJTI2JgK6i
kmULobf6qsNJhMOuE+8iSDyXDjUR4DtQmC0aeZ9I/dq2SV+aXcylbdvLIkKvnmLcHp6GFUtBWBai
acVx5iHAKAgNErhpjOjpamvb68S/uty/X97mAkcvhq68vq0EGwYMC/hleVv55weiJ2H2DZGR/9ev
uK1zPhi+xHpPeiEKSIefwYv00bdHdct2eoJwGuyF5dBsWnVlYEKUycHHAsR+nYTXDbp90e2l2sKn
oevsQWPol/NmTdLnt9neb5BfNKpgafpli2N5HtqoKSB5qyrpQu+kQrjmxmtzPONa13wbyCkxGcmR
wIE0mYfXBBLxAr/3DcQiDsv1669fc5u7/QTD8MpAgK4LhaeHM5hWaN0NGibm9VoeHQUwHEgf50uv
dxxe/MmifAoyDvzrLhhOmfH9S5MtYALadH/osmvGFMWqjrzpmHKyX3DJtI/GC9rHLW2Dg+eSBO3A
NFRC6aBgwQQyrmGi2lbQ7IrBnkya/RWUg1dszRy+JAzjKJhuaQ+IYBDNCW0rtrq4BB6nysAj8XMc
Bvwcyh5eMnyDwiVWAS0KooqHwFJGgPdjk2rE7esViu78x76Fl2gxTsGWjSfCMn7HW/Nplt6GKBEF
aiI8gM3W9/4cQTSVCB5SOQB4cNnBC1QM4w6/P8Ubu1tt/AX6wo/d7AB2JaLUyTTnxTuISagTl7EC
9qrISxt058wtoHVhOt3RCe3DAJ4P5WAKUWAbi687OqS0i9JcKGsu+trOktRGlWbmWRJiLmEAxDNY
zSsI/+1+3ZFMARCfDvMC05FC6mipYY9g45GrowQdOT45TbbpnudsBimLWwahxvDdznd772XnkaAD
mzw5XIYAkVin2fTOHJjo1ssQXSYeGorWio8kYc+AFBIIAN2GqlTL3gDV/hFptN/rpArUeM6nbG1Q
RmrXL7qXQMHWZL/HJZKWaQiFeV0ZO9IQ9D+emoOhI7zkYnOdxd2LmxXEEzF8QIVBuqcyVBBS+9T3
XVb3C/sej6AX1Ei+iy1pUQ9s+2qjky7VzDtU+s0c6DaogIZtplzCaxGjdm8eBZ7eD7DOYxG+YIiw
9A31NcPJs2Dzx/Ba5jHRp82ZqEh7BajCdohYhy4N79R1Yn3y5FYQvW0W9FW8z+E7T+hTr1Z55Mt2
PzlPPWVZ87B2gTim4EkubFvfAZWPZ8Tlzb4nTykcsKV7MRiB+Y4LemyZuuIc7sW5AYyEiYPzqsgH
pwBGfdnbwxpH6and4N+tlIUVrFMYuvqjQTRSohOLTlPcZSdhR0C+Rj2AYxM5kUAGqdjADkZPbIVV
5E1LixRJzEcxhUCF3gJUvSFGp/colGGPYZhMORMh6kwsO3MC8KyVzc/Z9uol2FBfPNikdi3p8x3k
38kL9i/WbP2Rz7W3+eNpGfpLZIFHxLhyzUQxVkj0Lrk9t20cnRIgIoekHT43sExekmEpUdk5XVaF
FNSXvFQJLgi7RxgsRbILgyqT5DjCqFEamvUh3qCXpHR75i7IDmO8T6Ak+vjo78jjwZLEcL5COK5e
610wgsdsU1ctqOUGlrf86sTcPi5b+qWR0SebIZLZdgOUy5lngysXWI08B2ws9wWj+ATAmZVtl0K6
HcERaVBVYPjXiI/2BQ5b5c1wE+XAnoGfPTSRtBUf5gEJCDDMXYDo8i6AE7B3kewqsn/afYHRAFAe
WnNAc1BLIb3MyQZBAXi6my8EtVUX2FqDeY65fOIIaYKiAReM8W1gp4HHVnW7Df6l9dwj4unuMJoh
PaFMdO8XoDy+suirhVexxD00/R6ejSDggWSY1XzO6ENMV7QyZnC17zdnstDhPfbWj9kG/r35rI3H
35ZtAfChl6cG1QhQ+r8J6ccvPotQT84EgTkUVBrEYp8gOp8x8gGC7LUvZTSF4KsaWU5b+pNJ6ep9
BXa4ib1M4v0QqhmkPSIRlNdDWqPk3WVyPtrYIj2CAreJLjvCDLOFmQc4lu/w6O8T24BKmdfmDIcg
ndVFYgyK8y6mSzhO/jM0yzydcHHmyq0oSsh0loFaxuQ2x/md0uiSPe2hotxcZzdzhxS4Qe/Yemcg
jsfVWXnsMuUwXgW0JM9sWQxcZ1gKFy2QbTwMpiBa/cfgBa6afCBzHfTiPPAzuC09DGhUE4zR+c9Z
fq2QR0AjzlKf0gEDIT2GAhXte+qu9SO415YZJMTWw6XNkMDPVxtExAkgLowv0ybgfpFhpMVt0W2C
StFPG0YHOsCLX2VOeLifbRLaf832o+Yn3/aFL2F5u+vkNge0FMMf2SsMcns9O8FLjFUiga6kw5kY
+F63uQF5OCJ80o9nurEI+Q5I6+tbFs7SYtw6mptr4KKphfmEUt7Sv0K2t2XNLXT5vZqi76/Y1H9F
M0+LuEdpyu+Vty+4Tf6x7PdL3++kyFfThYVhyEF/f0QniGfZ4O///EI8bQgfub3xz9lAQbKNgc+X
vz/9lzfdFqYetSjB1aL45x7cVv/eoNtL4PsKKXBrituK9k/LbEuK3z/wj0/8d9/y+y3BhjuXzxiF
4xotoiFE6RIBFdWMPIKhhcrOfBpbkGbX1ZqkOOxrhp3szAtniX9CGc6MpA6TpOHLGeIpzLjb6/S6
cJsaSHeNGCvlANPlqIe++s8LelGH8QOG9I1mAGXD6xWA++pHBsmnikc3og7PC8YzbA2sYAYJfmO2
ERC1eM3m/SwblHJ4kWwd6iwNRAEYC5AAFKxT4n9FgRyo3/VnK/8Pe2ey3LbSZetXqag5ItA3g5qw
p9hJpNVYE4Qt2+j7Hk9fH5I+oqxz4j/3zmtgGJm5MwGRRCJz77XWzrqV6sO6cg+Nmt+l0HFmLCx4
QQ6GypSBbAO/olkQs0432kc9SqCFRfklCCzYgfkJ0Y6Fpzn3mULwL4uymdJGRzyxv8pmUbXBfQGv
YNY3EzzbDLZsu19acJYzQgVzJdG+m5UEpwcgFBBICT4cf/9oEewmSi4V/Vs04WdA18EplBokFzyb
q9fDQcukX67JAthRLmmnPyJ58QXkR75sVPteRBBSN8DDG3dvWmcsPCLpc1OFV6X/tHs8uYbdnhIA
vWqybWU8QHLZhdAW6596KsGJ6neWH+0SyQM+472q098sEa4AmwatbWcZIXg4w+dq3aJm/Rc2/apv
MmPueelFihBU6wmPAutEAgHovX5SjeYJHLHm40yPi6d2MM5GBpE80/V1HUg/YFjKE+DipBb9xVbG
xyhr4cRBPJuVTraHwAxFrLyLWbuBYY3u8tr1NokDVtwz2yMSClYGSiEqomDud2yQgbPNKlM7FMAK
F4FZs+6MNX1muSXIEdD6ncJuwIkfQQF4SJcB1duVLLbmeQTjwcEP4RSjNreYkwBKs/z3pOJcF48D
sMJfKltTAmnI2b0OUreCf7dVGvdYGJA6WudQpwXTpDYtz4+yHX4hyzUMl8y5gDwIh0Nh6LCT2kNh
GxszGBZO/QpLS8e9Kb11DuyTVonWmac/5eFTrobPvQsOznMbbW3n4U5qqmTpdF3I6jU4IwLrLmwz
/w6VjluGEdQykay1EOTY0GgBVGsTnmcOKq9TC4Vh0JFwCSZNIa95kxOESOBNzPTc6GEO8RSiabjS
Mxby3rSRMbPMXRTJjxJ87HyE2zAHKxbrDotolE6SqIKHGPIB5l2K/2lgL8hO/c5unflwdqRAnuej
/cNqYoQM9Hqu9jCN3AJceOY+qKWbg6mPvDkuxS+2Zg5Ly3Afg8xaQ3l4YlO2ZS+B5k/Ld4eCUIb8
nHEfaPzB8DpDnvRxB/bgZxasIj+6ZLHzy+7kYtlmOWH8OJhBVmc+cNTXCn2fmV71izHKw7mOR3Wu
xul8tMxiBqS3X1j479XnLC5xSiYWjqA4ICJRQRqR+wLISJ9FmygHlU78qdcb1HbGYtdZfG6OF70M
jrxt+mCOoyifjXwEeQo/r09fY15yK3V61nIzYdNylxvKcfrnhgOSWyxdcXBqy6jm/SoZ5Rd+8Mw0
ps9Pq6zbWQRWrcxw2RUxXoZy5OWYgffTyx66m6z58yA055k/gsKNswWo04bojdnPSxXYGaEC3maW
xQrB22tQlUwHpZZBUpexx5s77lIcxV8r3D27CnLxarS1YUJY9ossqhzCt92ytKOXEvfIUktKiLNl
cXFjK52XenyKUCC0XeklQZcFEjfPlWnhsDNf1cxBGmb6IJWwJf5lJEd2K0S13EurD6+V4byV+EP4
NpRXe+2Vvbp0E3cWjv3PmjhkGUXnwAEGCaR57pre4xSQJtpVwLDx67VtxuuyK4KlmRTAwiNgaV1h
93PXZUmvRGM/sybC39CFW832g0WaJFBI6+nPh7O/sAtW6qVm4Mmz1jGCCytfZz/YayYXNLR5Zcj3
tSR1y9Ys3tTCr9ahOnjLQt5WBNLKGEyzp+rE/PRfiF5sk8LYGa106ieHfT09kWmzTePMA/sKxAS2
yMx3pDfVD/dRDJtm8qerbYicAK7C3cGGTmm0AKFz4LaoXW2cvs5RGRneCp6gErczqgpPbYDrph6C
r27/q5eALEdIsSD5cewUwrsSru+IH52M61Q2f0W4DFZ5TugAjwwg4XTjG2O6YedUzhM2Mz1wFzgi
o59EKx0f7KwJDADrRI3D6E2L1XiJ5AwewRCApON1D2Npv0XModBxHq1I2SUjT4OqqCcpaftlo+jf
6qoJZjzfqMZU3BNcoUUqacHcTc1TGCXNHEAWdJO+XvC08+mbdjBniRAW4qvQvxBYy+Eplskk58IP
wpXLVeJIZ5vHcpbktTKv25afvYsmjoZsVS1tYulnGYNJLjwiO42BupGCehliGsVTFJ/izBkRt+pU
FEXmmparB0BccDty9IyaoyxDQc6bAXB3c3Dg/qAEwyKpGFkcqLF3lXX7P1TOlyH/+T///ZY16IaA
8fGC7F2y+QqyQfjwHRnxN0zOYxrUP3/816X+Vv+s/tIUfu/3G5pjmoBsyCGILJzDgsJCNO6qqwso
B4VcoDHkVlUd1THBWPwG5pAqQAM0Q0pVFbgMPX6jchSbDCoqAB8HLUrUTVXr/weVoymTjOMH6Txk
SOFwOCZqHRYgIPuzGCGzcZkqXWT8LLTsYKSy9njTM1JaU33s8NItEn5UhCxolYEzXNWO1DLVrq1x
HP1u/ae+QhpJGP9TX8X5hgipv/DavNiJg40SEG7997JDzHdnTYdPdUzn+V+GUgVJqe43nj6W+9sh
Rm7qQzHQEwkJyQ2bU+3Z4yW410xmLmkqgj+HoNL51loFbP+sWvWPKK27k9ejm+P7y8xisx+NHQIQ
ecGaR3GeW69fGU5Y1+5MnigzsTu66LIWLsqznJm54+5S1zOJNr2XI1eBVAjnKRpkb6lbLt7vUgvR
K+hGhb26YhVEP21lJ8q+2ZykzJW/5xE06iHU0304+tk+ng6+yyYoBpoBsvuPBlEUBzMoMxjAkVTN
xGm+YSqM9qIt7nvcFMT5l+gltqteG+1jSHx05eWuffSns7GHi1k6RrbIlXVWadWTIxfSfR0jaxBJ
cOf6vM2O7XRwJcSHXIupEK0HZnmwWtCL9cRM4HF6zlqrazjW9Xj0ckm/KBkMFRXfAmzN0rjgcUOB
Kq8eiyRBUgLhovaMX7G6Y3VgmUZ1buS4PvN3wOkPQPCLOnGYnpWZA6NsK4rmqHrn/9RJDBQb7UYr
s2zb9UjlzoygGXadHX08iLoceO2HBlEH7ocXufjObe04hO1GV7r4VBI4vriuZKwrHb2DEmLVpSfw
OmM1zEJZ7eo1oFRtpyhqc5dbXbuxlSLAkRaay9Qes7Pa29rckCL/GeZ+CnHQaXc5qj2LTO3jedhV
4ZM4i9/Pqk4KrnW3M/Th1U0Yo+CkxGUAkSs11g5Cuv5clJEbM9Ze4nibVsEp1o5+QYy081nMR+lm
LNtiA/fPPguccysl4Q+/75Z14SevtcuOxNel4GBActp7WgRFrB7cFbK0Bm83iMczZOmNGT963tv4
LY8+dNSjbJXZcZgOBesSVislYOupobQHH3TI1CL5tYGoQf5m4bEt3PhVDZPOh7FeSBDl49c0bVt/
jpS0dKc1BAIg73wolpMmcQVTXxuT3WjUWjHTI13ZAWyKgOCTrm+pdWN5rby2h5Xy3cyh21uJESyR
JQLhgtiFvTakN6lO+kNkudoxYddnI6U1PrVxB4+gwCMzUTnAFuPjRPXFiIZ7ZzT66yHVF/QIPtbA
fphlRTmuWdMN9z3e314ndBxbROAyNyPiOJTJWwDNpGfPibBNebTSYh1Ns4U4MOu5O2OaR0QxEZPJ
rcwXeHLRt51ZpRLu8SEmB7/UrQWvm/GF9QexC9UEqDBe9NEInhPb6ZYypIV9NpbJISAh5NW0TUH9
QHN7/vAq/CeQoPInwlFHJdNR9Un+HZwxLyz5k4iwpSQBVFff/hmZQbwFT0fYT53EJqWc2FodTWFA
cfq5/Nn0Q/lvp5/7VoAo5lLdI9+kjfJjU3jnwhh6nD5B+Jh1czeBpO9mg4u2DF+zOCjmqDOHJdE+
jetrfQLtR4MEhIk99egl4qzC7tbtvcet3lBHT5uJHv9+DaTrDkXapZfBnpjzbdY9BJAc9qCUQuj1
df7Ni9o7r9e8J1aSwVa33WRFrCb/1u7qwIu+VUlGUCnI7I0ZR9UTGmHbJIxg69WX3htTSAS1cU4A
drADbl7QPvY3o2nqS8Wqm5e0LcBPlpV/SozKm0gesBegwRPrHvzX1kXnLJFlNLhSe7gkUXFvTfWV
3ftLORnd7UR3fh4beS7qGye0VkMNws1NIv9VqU+Ie1kv7pDCy2pKnc0R1V6LSjZB6UfPsetdrY/A
tjoPj74aLv7l12f/KdbKrw9ZGmY8oKkaKxx+iqx9PgjBjwToKoSDgx+hEmn4Unh1hXI0vuoyGM5u
UFkz5K52bkabV3k2vBIbACbp1dV+RF7vjI7G88ADu1K6DB5e7Eb7UpMRCMzL32eiTrKT+ygdceD8
WS9se3Q5qpmwuzVDkL4vtZJP/B+GE3UyEq653zxYKMss+6bp9qBfjH2E2sMyyUbvpTbDkzU93IZr
3BemLj8LU9XXf5u2o/rBNLNi60cmaffghpVn00X9QIHZtiih8eo43YH95em93XRbHslVF+oATqYz
OdYj3EXEc69nf7Z+toM4hHpbRo8/7TLk4+5UPLBzO3XkPWJhHw9OrmxDzSy3n+pvtpGby3tRNA28
Z33ibnD3Dwjh/MNwos7IUmTy4n4juoqBRf3nbjCAkb1XuwVeEWRu4+ELL89wrthK+WIONWzT2u6+
Q04+jJHnw7KH0BMESHjNkgCGFTv6sxIk5ZxEAo9K2IcnFZnax/fS6HjaYxAUj8QLwpMylaY2UVJ5
U90s/5/6jdMV3ke5Xc/jCqL03na73tR2K73fmZHG1jbKg2Ym6Kl2DkGxN1SUl4AhHESdOLsdItFA
/Gluoqt+tfsnY7933X+RFDc+yb+zd9KmbRIIM1l10LD+9CCzyc1gNGn2D8mLFVBohgLjUGwpMoXc
Dar0RRSiaNMZufQlD8zsEgzf2gQt2Sr0UP8pWU+8F3NgwGiKde611Qms8sHxhoXMTGWMhbrXdPbP
VS6re2M6Q5jo95mou7VmOYG/m50464LurKTgBjrLYfWqq/2qnrRHotH7fRANGRg1thN/1QmTkel5
LhpyAwAYATP6kXz29zDCWhg6k5DLf54trU+67dNnrOk2e0ATnsi0sfxzsuz9QALirEk/glC+1HhL
HmwrDA8Vgfy5mDVZdr01qWY/sLwMDsV7vU199V7fjkE3J//EMC3T3norcD7Yi3rNs95i91tQOmen
jkfAQXai7N33R/l6NtXJYwUQOwBS5/iVjOE0cYhmcRBPtDgThqxAcN1pOiOKyuvgtuLidBx9GYFV
Nh5FjIspbZ10V0wbD1Tb5LUva4BHp6Kc2vFDrYTXElpMqJy5oAECsJloy78C+p3b7oAqSFFXp05F
q6IOouSt4CsKXbN/TdiKLG8WpvHDNe5gL5pbC52nWa2Y/PBu5Vz7lxWX+fdv0WJzCGgS9X385dYn
jXePXC+4xnzth4EqyLwKAmXfvB/AB/EpinJd66wOc2+p1UFFrBE7UVWkPF5xAJRlDAz9KAWRfowm
OhqqnQd9aPSjOh1EfRDqZFEYUJn51CBae3SZakQSlnXjSPU2GwMrPspZGy4CNXkpepgXkOKqU9U3
1Umbzqb6TDeHzdU2CvXopDfRrtVb9XHEG3tvWcGu7HLtUYNRcD+1FbL9oa2aSrrefcmyGMVWCCPb
qiPOIM7Cbvh9Fr+f3VpvZ15nQfhVq3/T37f/NovBsyLTvWFDmWEq0z49YbUZyOEQpe5bNMDehY+F
GPNYsGeR2biQMiZBJZZiYYCaN8pwRE2KVTIOUZo/GYa2b8H7FubCqJ+MhOXNXAwpimJIOzdOsQo5
MAjr4Rjo+BNBlsbNEfXUqQbX93AEoEi1lYcuShlyj9JeVaizWzt+rGZmWXG0HhFuO16bf4+CIhFg
2TIxlpm3zEsbtmsrNeVeCTPCJOJUHNAcc3cwfkVBnvSMPhjfzITSkS/bzk5Cey/PGU5UXU/dJmBi
tTR35VZxdkCFakB6bEQ2BW/EQdSJg8Feq5+JU7uz9jnc263p1zCIbjbizHfq3yOIooNs2r8lhxAZ
qvilkehKZLBijrUnqhQsPJJEkCLjU/YA3/LdGB2K8kdUA/DU0Xd0VkL5FSWs+1zq260oXassxSXc
jk428VjbmcfX8qRMK9rDKBjuOpTLhtSWDsSFjXY9ONmHYUSDsA3I6LcAvwD4Oi/DeZiN0ldDRXM/
LwmT4SEjpMD/nnbfq2nxCowRflKdyghUAuRPM8k9FHjit2qQAqswfe0QsWoC3xaWFy1BKGiofO91
GtGPLHkaUXe96AyFqAQeDQO97orkTZflddF3w0vQJi5aSFZ3p8Smey8sYhCexzgkolCL+WqanwhP
yXtLTFp41MGwa+AwmveWmyH0IbA+XpvOkXGuHpwe2ZOi9y964fgXtWvUReAghyDq3i3qvogWSu+e
i8mBYKALvyIvS7AQOY5EXRBbyapwWPxbwuWA7s/vstBfE4aiTnLCcDEqYfUgGm5jJcJzkUJDVyoJ
EnnhL4vaTo9TEpSjOLPUJCOOlho7BU2ET/XCQjROPYXprZMx9Synnu/DCgtRL8zUADm5aVhR9an7
n8Oih/4vizblE+NTJ1WRQ5oRsf/nB6rZn37tnjOGhpPX0nc01pdI6bMtlkqImUrWQBeY3iy3dwlR
1v5ov4qKIM0xFe+UIdEQexnH3/aiTvRET68/tm/8kKZRb2P9Of71okFo/bKY4KI+qeAncmitsy/r
xf115Tct/9iC32o8O4nu8xAVE3XeMz89QCc3LghUe4tKz9BtcR0DHTQz3JkF8ryitVd64zJ10F1+
BqIKjysdYNLEFTQBsUJFdpNgrGFnG1H0EgTCVagIG3lypvvuX63C835rFZ530SpPxp/6KpGcPmZJ
R6qQvIdXpSb3Psqy1wOs2x9jHilbUSUaGztut6Fa/kqUKr2PkWha9Kjm8JckyHGsQs1bEKlL3sK2
ghw7cUuKQW52VmXkSwN0y2tlSfPS9bWXcXRJV1Nka7dv/AVzi39pC82/ABRcOl4tnUQVchIZi6wc
VWkjZIprOkh7AGFXvhS0pFnKnFOhO/bJms7I1gG4C6jW9tbQR45+KKRJigmzW70YpKkRbLo14Csc
Z5qMPP8xcEE0t2WBdyNiTR7miBlK5ls9WP3L0EJxsRRjWJt5Pry4TXYykZM5R77/L8+B9SdPVrcU
hZzccOhITkTYBnbDnwvrpnPtUi7G/jvYWzb3s7SXUvgavXFgnfaQGQmgcavWf2mt7+zGUG4vuG0R
vLWSbi6K4tDmX8xJfVgU1IDfjW5Z7koUfSU1Dl5oPIhS46btpQ3cXxF5aHZqK+VHfKv61c8FJAls
RgeAf/JrXX1Vse2gqtki1nqzQ9ydB8tp3CXYX9gAd2IRljjsdwAPyAux7iI+/rHogCdc1Fa+Iuxl
HLQ4uwjnvjjkUXLvtYBhRYmAfr+MNctcXqMB6Ibd7DMFhc2W1egduQ+0hThLzN7+Ugzlvpv8NKJe
HyL9zqld+0tt55/rtU7mbYiUGhkKZM9d/+e9kmLYfGcfX+SKYlq6qUHehh2v49/88zu1C7Wqh8rM
vldDB3zYdUsYJ80x7IcIOGvq9wcvK/uDOMuitNqaZXVkr0FOI2E8FZMO6MTM0c6xHFsHJwuSTe44
/l0tdZApQsi1Vpr0F9ZR6DkFQfINeaFd1ORIbZcx9K0WSWRrGKC7ycZRxSd4wImf4uECbKuzdVsU
o2zbMzMe0vsU4oBjjesmAUDrt2oU/FSJbC7SwU/APLAEux1MP6j2IA7wgr03tDAtZQWknKU6ytLh
7V6fMzDAqVtuEKPQnrXQz1Bu0Y2tEUvac42Akas6+bmJh+4c1u6OKTCC5XOCnR/tuZVoL87EwR7L
oZqFLZSaKlY2oq50WiJEqgclSGzpCDx9ifPKXd82gWLfeCuKTZ/YE77biiphYUo59Jm2BmlPNobb
YWzzYZeggZsktbrRNC8HnvFuci1bPgEr0x23Rtjpp9HsFk0K30CbSqIKUlKxk+v+IErMMb/r20wO
VkMod2gN/VUnTIjhvCokQFl3+HjL7yFp6JbIsppoyppsv/LB+5poSIDiuxx22ZCkz0oJN2eqz1w3
2w4+0kV45vyvGvSQWWIqzglWt/mg6PWjOdWT4JVopdO76xToLUEktIw7+Ny9MuzavjMvcPyCxzoD
K4jDCgSLKAj/ke7b/tQiCvFk5rUfzLxgVYSO/y9aCCQN/NsjxdxoqbAKSAZmmOb0yH1w1vZahz5W
OmrfE5/nxdJley8Okj2GiIPFk5LOX3VkbxjamYoj/GqTxrG858kz3i2E7aeisDdkyItgbuEEFfXF
R8/5LmwdHKPTYTDkOVpg/fFWZUL9hamlpptCzfSrma+ZEVThyp6LOq2DzGIUTrGSHQA8eV+hF9MX
zpfClOSlqeVEdKdiPuokqqkRKhTFcEiJB2Z5PRPFhux2J+gMZC3ENkKwk/w7146iJjEnffHQuocB
8xYiSrNDJ9DbNDr0ZBECG6b156c6eaqL/rS71UkGketrrO1Tv0azh53RqZALJA+5/SR6qtpWWiqq
zytlAFxqjnK7iJG8+iqP3lZWGhNW4kfTyOLto0+mRtG2i6Dvu7Vd+haRF9L02tOhkHHnysjL+0Hs
H02jAPYnWkW5s/sja319K5VqLM9EnQMi8FhKUQ32coDkc+tXSCo4KBscQOH78Ukb69fRcuSnkORr
Oz3BcSOKZY6QohX5KXpKtFZqHCw1u0OkThjDTgM7A6VHFIFJvqAD1JxMr1Se/AjNTs342bhQHXVD
My6DUQSH3FRexFtMVBGbIxdJEqDA5Fh7L9LPcB+Jc4r1uJKMpEtS8AjeFuq3VbloVQvcgp+W65IL
naNXAvtuSv4FRLUZwruCnGF+LyezULUJuZN/VJsOXpJXBAw5GwHvMts5i1uVOBNmwkIUxUGurWrn
ukq1JupOdhSvsdeqayGfRg6xF3CTKDuMwySg4blP8H58Up69yEho7kY3TeeiqCLpi4S3nGxFEUbb
rk0V9xyW4Ve3Mr9Bw7IW6Fv2d46fJY+1H+/I8ja8ivpgqld1+R/rLaaou0DSxpkIh/ZIIy5FUcRE
RTRUNNzCpre6Zqw3SDFsJXCTBxJiZitefjJBb4q3g/NedGWk/Y1CD9ai1WPrO1ytywI6xAihPi80
FAZCRGR6nUQQo2YfenZhM6/riq/sG0fY7aa7a/EvP+YN2Sz6oPiqR5IOAi+uV9Uo518LVT8EvNkv
tu471+7jZPape9JIC1HPUklforC9DwobqbYJEiEOGrJVszCxtDtRZCWgoDWu8D1gMaRWjfIrq0S7
8aKT1TwGvYsIGz4oNgcEGxd9IJXLNiSAJeoMUyGCYT06TfaHWWogCMDOZ+bnkvOgD+cR516G0BmC
+5EKMNfQGv8iO4U7NRYT9sFtzdO/LLog1//5jjDw/tssMMB0yBpuTvvzO0KWizRDQA9x24bFX9Mj
6ZN0gXQnd4b3EiQO0Uu2QrZV4jjUwZ+Kei9sJrX/ADpjkPovjowmIDtT84jzYXhM0NQUZmlmpDvP
d/prMTNkAO8hdFdgfiCBwTPejXL3PUua8FeSHx1DJ2MdeTnurca1vyYID89VtnNn3eVLTuSi2Ndx
a6EbhPJ5DUr7Hj1u0JSDoj5P47S1G/wax9/jqJJ+D6VQ8vIclIxvghvJwhZC03iwPfgAqo5u8wxV
meZoqV5zGKXHsmuao7AS1aI4NMW40Vv5m6gXVaJRHAa08hZKTaK86xVEJUh1EhwpPSLDKRLcou7D
xWyrXjPbwPa53UDSpsm+RsrN6Aq49aKLuJSRNvJajUsEr6dRr3XCBkAw+RkNkpKJyk93XXZkNSJR
prNOK6/YkvngXoNDmK5CXSGJj41SQhbJqjEBm9tdESlgrYtGaneinNkZ8FCPZIygfpek/IZkXKA4
MyGxAzJP1MnFanzrMOruydR9SlNVE+NkrWrZ2AaOgfhuj6agpCe/bhao8v0q0tBaAnBBk2HqqZoJ
pHKwFjMxhjMNFPfJfWM2xkFYwAaINgVxb55RGkUdSJlllUr+/fVKwPxRbB7gZE0WToB+UjgSzC3X
QRX1PNbUqpWdLhUHPb7rCJlbPGh4A2+DwlkOFllAnkQxqk4S4WMQe3e2wTsVKTfyupKBfkAq+Hqd
Gs7mvq+TZ2EuxulHPkeY6dPcwTVd39bvJKXHgzoVxQG+wTMKTepe9PJsb0pDwHci7krUaWp6l1qy
fRT2gY54Ne5rpJinMYbeJWdxFextQtinEqlq4tO8EaeDNvbMbVAulzWMmxR0BcowgZWgs0NrRVrj
tSVNc6mqZkuVLERrp10NRhV/A4sTr/pRBw0hqflTPLobhfj2N710Sc1SZ+pO69qeTJTtd7I2Rt+8
tMObCWDvaHtOhJYQOHzRkJr9rxYy+0PgZhEhfxLniQu0RrLDH/UykKjjaMVSs7V6vgpxkdj9kuWO
9hVt4Hgd550D3kvKX/CjzvHruis1rsIV2ziyqde7LiyQEGjIqTpndgm3Cs7RizTwkUExYCXQB3IB
GkUlTxtpm0SrYpI5xwxgqogi9F59X2Xx63UokhadCpyQR9tp5Is66SW7aNQsRREsiXwKAwN9+umy
dY+WYaGMGQ5y7U2MZuWWtEbEwiCNTKpcVLKsnRPWoNNtXWvYJ86Two+ut2pLdXrH3C4jf42JFsO/
bZxyFAlS+6D6655zHWVxd/TX4j6aTNaJoKa/77kz7ROZUNPrPU8/B/BfBviDacjYKMbTaFkbURJX
Efetq113va//dM+iU19Jf7tnLyrRxyUx6KlO+xWKAca6KZ1tHhGORCo8N+8kCQfQTJwOMeCUeVOT
xDOwjA1uPlpsKUOrII1Jtnm1rHn9hQYS3c3o0X0ao5PrdOUG9nOk+fnvweQUcP9eNF9r85YcQKyj
3VSKFsD41UGLLmFVKKumLPpFCSfwgms9vhTJs83v6UEYNJaqLWUbaqco5nKknuksDEUX1DTsRed3
6UrUVTjlCezNwRQM26yN57+7MW7l19HCbFDeDsh1d0HKsz4Nirm+WSTF0PBnNhnsTzqwZHIOfCKT
Wy3PWe1zw6Jr6fXWjOhitRV1aS93+0FHB6wYm62tkQZWgSG01uveuJOjNDnA9K6QskWXKd/aUVY+
oomVoD2QDz/JmRynVvVriMe3Dnbsk50hzxWWbnoEUGRviY5YyLrV3gOMoYF7UZPXiauVTp3Chszl
eq1+Cw2NaEY9Jmdx5X7IDASK2UcD6F2jXFGuI3W0dmh4/9SgDJGHTJI3rWkbh4C3xgoJN2Uppa6x
GKLCmcuubT8i7VboOiJMQad8s8l1mYHcR31Fvvftng8ZIWG0CdTsh9R4b4Xcmi9mL0dzvRvcS+Uh
bV6jZ3+yNSjN4tpeCgvv03WDxrMfXGNEPcH3u6cmwPuhKu6n68ENsRDUqvKVM+QKecVibVXWRrdA
0gmtoRbOhDG0yjepQeW7RZTLqVJr5aN3u5GjLHsiXcldkUyjlnCYwZg2B61v0eQLIvRaRM/J8wnN
7uI6CkxIPSLTytQBdjToIftVV33UruquIq88fraRvE6iHc831Bml6I5+LvdHSxqS+bUjSuSjoltf
eOzqbS/70aqAGvXqlqtrR81ul2ozZneK3KAb4Zcv1xtJUN6XUj44GGntQbUQm8imOwk6CXnZJn0a
bX/YqPZgrpK6ab5GwC+FgaTBU5cyJZkAksXZQQJlJi5VGVU9QwrXuPe8rtmbrRzD/WJIyahWDrPm
c2NrOiy0clj7US89k27v+tfnBelKRt+O9x6qWg+mNCnqTR9XpkGeHFj2nU3JbnaugjyKGLIkbbpK
COwrlCVv3Y95uTE7e3gaUfUSPaNEM1ipJgnbZsk5pVEIjZ1X0iMabI/F0CG2bSPgkXlRfY2Hi6C4
UdcpathmsrkFyhXPuki9rW6nt2kphcY5nw42DKBFoZEKULw+A/bJ59x+8wGfXV+oeRKMazYLqPFP
9sKqjf3LwHKSZLe8cs2+ce56u+M1nGXqmmWucgdTG7m23H+MdUl6iLx8p7hoKZINiA8nQq0oUAPy
05RKv25kMl2KVhNC80JCZ34rWttO/xXnNkljJ9tpRLWzvcd0GrEdAfVP1UbBdUeoWQQh2NNHS9Q0
7L0jG/a+MVpWp23Rq5vOak7q1FC6tlQsPjRLPSrMUWkSAQnxDClIFO5dQ/3rdPBNeV6P/Q9Pee10
LyRjeZug+eVoEZtXvwbUUWnrAj8+wFEvXqst2O7KyJLzSPY7gqvy6bdxSv4To2+SxbWspqgZq0VR
b9nvM1iVXjxTDh/iwInPqDV55B5yfjZmTJva2MlSRZV7eb0QG6q3JkeqSSVxwDJoUP9sMzN8jkmF
t0wkFDRFsehcg19BhN711Npr6oacwqyiMncKQuXLbEijZ+jR0UFD/nNaSEfPtmHb61J2f7eGcR+B
bkJsUrS2svWNTFrlSXSVyKehyf1TCe3iHtfDo7hOAov+TtxUMo0PGOSfb0q0JiSYEzeFsDkq+lFU
rF2B1ZlQPGgUgdqZikgrDbMpHyDZK/6qs/0J2WMLIJCoJYcAsfnJyLpied4Huhq505jBZGQkybgo
am85jP0c1bHw4hnJ+IgjERpi3pxFSe7Iuq4HxoMo2YqGYrccXUs4VPcaaevuRZtbO6d4yOyTKOF5
vhBwyK4lV9Oem95SjqIt9ZLvim8ER2scx0eZNByzKtZhMEyXt+UyRibTdPeiFT5XiSDdUO+vF2ky
slspMazjqW/Kex7JHgRjrq2mgdagGlt37NjlR9NyYhC4h9osoy2oouzLaFrIVEtI/IiiF8v1ARHZ
FwtPMb/iAjnnwZXPolGuuVSmVc5dWknZl56k4f9L2Xktua1ka/qJEAFvbunJIlksq5JuEFt7S0h4
l7BPPx+S6i6NpqPnnBsE0gG0yMy1frMrkrFd8Enl6xBa+RmUK9hxNVYiCudnr6prXkDzNIOIhfvS
VXRDv8VgM9up1qCt0exGh71BwhAasthkKYr8gFHbq4O6IEabyynaezCXkzjc3StrAVQIrSTjluRg
gM2omGDMLNfQMdLJrfwDjN5xnMlSFGlYvGDLkl/rWFx1zUDOsclmNmyG5R1VqxO38iGcoI+H0Cdf
VJ3JOtnJTVynl6oYmZuD2ghN6gKT0R5wlm55+nL10ajcXSjmDoMJimoEIj4i7RHJUrcXrPUmJwMW
ulxNTOlw67AJUI3qMIweP7vKSQ+q6Ato0AmyJLM3fitClHtUtdQW3Mo89idVjFqMPEJmGKwauK86
DI35asksu6g7oQfYHmJmr/VnDx0K7pBv+KFkN8TL9a2ldwgruToeL7JE1nR5iX1paM/Dj/u7beuF
OkjMbKeuAhTafEwznEAIm97frYOR19pEseXXy/cjmz2Q84UMdVQh1OruwBmjf5bYt9GzrBtmc/o5
0PzTZ5U6S0dQ3yacCVW6Vw09btHVOO7Rf/w1vE1ji9jX4gMVpUdRjd42s5E5UoEnFYJSh7D1n/W4
CE/3GFTekiofR1whVD8r6IYdMnvdNhD4oA5pZFwMJ5MXJxUoa4yZ+Ds8KqzJZ7tu9/+1XY1nas7Z
/GXlLu8JU9ZxaT90gNNXKj3yWVSA3s+iSpGUS2fpoo1hLpDez1Y1tu38ctMEOnbBYxU8tpbxsxbW
9OH6Quy0pnH3zpKAZtV2mZoseJasQlWvMPHepgEr8igfgh3BcMaYxlvfxfIJnmH9lFnZu8jS6aNK
In/nVWCJ8EhMPwQflounrvD0kpBjWtxqqyfPrzX5WbBtSVEsxkD4311iwwHAPop6MwqYsNNQkknx
guIWamaCIwZf7b2uLvzh4o6y3ZiIVnTHamz0rVmN+r53dfze4wQIw2zre7/Ar0GGvfWmWlMPIk3l
I99A/BhdSeJ0lTaUIaKJpX4R+GobaEDcrOUw5fF0Iyb9fcJtAj0VSqre78xfQ1WdOuiuNpJzjL1H
x0p7QJqgOiev7V+dtEOsC87zbliKtmZ4RzeJYsTGKJZ2AuCgsQFPUVJVFQmKwNINtFupwg22XwUT
kM+kjX6/mm7sENtzn8CKSmDjCGwUw5OBeNrzAEHyGIRSX6k2VedGaD6ChiUgtPRXdUF6kU2HbFWS
Xz8HIvCqr1Txj4FW4eioM6eXYbkTYkS/7qQGIGIUHkrTx3q1YGFQDIZBCCvyDppWmPAOB/f/OWOF
T3I+RAVJEj0ikkaUwtafXXCuQ907Z1XqRs15EAaqvEubOni2gTi7Xlh7Kx+M5773o+eeeOrSQV0m
jKW2/LtjFNvTOcew3nmRwnHOQA3Esyt2yFgW5zif3031lpLJxFBRuP5WXz4+dUia5iGzLO2iSuTV
8/M4GO+q1MCYOzelP+8zIBRnLAVYAywHcp2/zpw46PYyrb+qHplR/6pXRZwa1o5dJRdwsxIDH1ic
MylZXNc07zrUGcpNS0O+NJS4la98XfeuosSdrR+NXyOSJPg5VybmCE6G/GIsny1jtp/sdB/OZvuc
F5189ni0gxwnjKI6qLphrMEo2dWvQS045Ccv2BXexXXGtZua8dmRhX1VhyEYgdci5r7rGySlVZ3w
U5hI09Ji98Z2tAipqX6qVRva174I+baddLwUAfJxjusj3QaZLjDgqK1UgyovrVoY/Y39Xf8kBKCd
IhhMZBv/dRZpk9hgwGK+oGoqNnYa/N762W8scXMM5HexJD0IziL6wtd/xffVfK6r4EnVN0CuCZu1
1UFfkhuCbVI+Vu5737HgmUrUA1X95/AC0VcAvl56k2bjsyEIoy9sJPDZXc6apU6dqTrVqvoNfSP+
bIXq9mtsiRnWOhiEuddmK7r4UohLJprxNKE5pao+69VZ6crogsABmqJOOr9iJnnRqnr8ZzlJScCp
E1H/qvEaZACDJOpx9OGb6BA/PGmNcctC9hCx+ubUaRugD48W2UCAhC/bXQ6qwZpNcQr+NcLnnV7R
DAIyDWG7OfieNW/McpT7wa+NV75KbT9kUbFRxax15NkhbLNSxXZM2aaxUkA+yOzWlmbukHJInlQj
othYkPHPe9CkZbyqCzdJTWB1KeJpRGywINYeEuF9NWcA1g6Ar0qY41Xh5BR8TncAh2Fml2GRLm3r
i54k80ObIjGP7Y39Bc8aorVaUR9kWFtfmqr9OjkWvvDEP1//wyA0vfCfKk33ggKdpmlQ14iMR+iC
YRpkb2J1MswbZiz34FrIv+SaWeynHI8qNfmqooUrzlZNvqooZYBdZi7qp2nK7JOZBdqa3P/0oetd
ue47tLUJufRfDONS2Pb0oXqJygbUVgXjR+CjAiuXXlaPAQ691OD/1MvSagMXOSTFGyPtv9hAc5cr
VLL7dVtV/OO29GqzodzV2mBsJtPMr5+HBOttYiqXz5rcYB5HtQX1q8apEHalP4n24tp2ZXdGbg4a
H6LjyGWmb7FEvTCfajQvbd356Jt2g1RU/D3xjHgDick/J55nPo49YsMwvePvy8iwSdI3+Ay/Rhph
fh+pOgA6/jWyNnPrPrI0fPG9zuTTVOJ0Fib1X6Ab0Z0TP2E9E32pevfNaYMWx7QhvjS1liJGNJo7
aKLlC5EWclteD5UEnoYalZbT107M8RdJMH6DYKq4CjusTgbuf/vQA0ectKTlozyrv8egrYjdxz/T
kBlVq9qPOQ7qTeLAYSw7rz/6TfmVRT/qY6NNLAoo3DqSk/+NBechnrr4p+EwaSSN+bXAMxksghPf
DBmaB99P3UNpGSSJYmKBjjmMX1EguQQBc6uhhV87JgRs1IJrWBvla48S9bqaUgzIg7J81UlVHZgt
5nWF5PPrMA36I0qND/xly1fVwxn9QzRP2U1VuU3Q4naCz4LqP0fwsuvcyJB1YQBBfMjyo/ekbqWq
UKnfQLzunlQJz8ZglcZ6dFLXjuNGw1s0cTaq6EZIOfRR9U31Hcu8ueaxo698kuYPnR/nr4SucNcq
SnQU23BjAwM9Nb5fvxtzsWtbo/w2hbBj+RXzo6gK/aPSv6vumuHH+9FnYa+KqCt5pcSa2erqA5IE
7U5VT4sRpp3kX4omNxcfz3qrLtprzgllIw0gowy2iWUfq6ZMn9PS9tZICLKA8HqU9Mo+ZCqsmauJ
Jj9XsswexdQjhVQMKbpmTXfw+wElclX+Hw6+X2q523+8gBH1WMRJfJB4MHyEclgnZh+8oZnbXjqj
claqvjDGGdHbwbp3a4rxt27Sz37v5rJYOkJmay5TbLHeWJFE/CdOJerYntGdsRWzv8DTITLQxu+6
HohHF9fc1bw8RFkf9PsgKcDIL0W3dhyE20zrrIqh9dZHrnwXVmNfxzyCNrxcrHcdRIQQjsT/eOVi
Jvk34rYb3SwITrD8x4UyCL7ZloftYq/pz5XrIfmQSvQ5A3A6DTE5PPcq7SmZjGYtujT55vTd1VTj
59RfdUPc/FMVi3S4JweUxpp4W4VBcfWqqTtqcTwdkrCVj/mEzWyVivCdBNGPPOnFTzwk8L/hddSG
+eZn/viB3q+31qrSuiVJbSwy891JillcWlzJtjFyGK/68qAgjTl+19x2p9XExND+xRLR0sPDpIGs
lq1pLfIs/qGqCUKo4mTxBISbkNyLmhlaBzNo0dpZOg8R/9K80DI0FBP7LdNHsuUWTiPmUpROMlJ0
y3tnj3T1oXaT+t6KXK88IG/BZ7p0FqXHOi8T8t5auWRPkHvo7mNxYM4Poa3199bckSnOgDpebcvL
CIIqPkSGNt1bswVFG6H/eW+dsyTck2I37zdqPBIhcW3h/LqMBWHs7OFp3hVW30SsW3td4q+qWpnb
jP3cod+tXmQxDvPedHCtUa1Gb46oP9T2KpvaY+tXeAFO8FblovJR94t1y3Lg6/11llhwjOfx/GcP
1Q11PaLhTpntVbGtMKor0EbelGMYPOa26V+CWa6zvgofmXwXZVeSm7s6EvO9UvVTh6hMvnuxYxxV
SY1wtZDQbz7skmX8Z9ckIxaVJeTCPuvUmTT1V7PIhpMarqraOdYefAEBDyQ48vrL6wqTItjUTYgm
x3JhPPhoiZ3ymjtR+/B5s7CU8UOtlTfMXn6//5AyqdpzkWxV38+beWZ6xDm2On/Wd5GWn9xQe1d3
/rx2XJj+msAYBojLa/BeQs+oiGmn3f2gxXZ3FoFAp6UCZ/+v6iwTjsRfgrJZ6Z+nSLtmJRMvFAwt
3+jAQs73U9VVVhm2QbJFN3Rp+S+Xk1kM6CsitbDcYlp6u1HHrkiV7Unzsb8IYP3gt6PZ6fwRDNgm
1BG/clV0F791H4jVBWJI9N4Al1P1Bsomx7rRWcZiuvFhtBKaZut3F1F19ltONEDVp3kwHmcB4vt+
cdSPyJHEaP0Rn9hEYLTP6lDJJDg3y0EVpcRJRA8hfqm6oa5JUpPjB6+MHAWRqcS7JJ70LmnWbrrA
mh+YhHFJVw1u6PVbAl/MK0iR4bq8dFQtBuBo1RvHpV8X+LwUtja/hqkB97FN5Jwgh4wZa6MWl1NT
OwNpyHw7v6jDZMfFZVgO6kzVxSSMNmiKAlP/vxsEU/JvwxINNLuO1Ocf9eoiaihp8nDXsFy+3/E/
3UyNNZrgOwHEJTJH6DcbwmmnLyhvxaz75N7dCXmZ6wdHN9K3jSLzffYZrEhf64E27M3WS6BjO/GL
ZjbR0avybD+IKHuPw/TJiqb877nF7don4PBbj0DI/0+PUKvxF5glqhGBmZ+DThK8klFxNnUPWY/E
Pn5WeRm2RHAV/tXlc0Rjpt0BiR/06biIqr939ibd2/R5ra+drpO3qWKGtm2dWCOxE1zgp8Y7lBAJ
0Wx15O1eWRXgtU1AgKquXBraBvgoe2wdrwcuc28wFqlJ0K/bTyYmYncY2mVht/6su1M4VflPnuef
3NDf2lX/tkVz44/L/XkhVf7vrFBFH1UkUf51TOxqiF/U+H/sIBcC4iHjMq5Aw0MtQGKfzE5Z6w91
gtyVJSiqli5szW4TIa6GZ5KMUZemu9u4FmGRycLuuYlRBRza5zpGFRZCsHf0g5RwydCkT6b/odpU
TR2ECeD/oMCIh/6qznViexUX2QKecZpnAVbgubw3qfYM5Y9Dqfve/R6qzhZ6sljXtgcTC6wD4ptg
YPI8A705ZJeW2MdBdNMXvL4N3FPQehhWqkX1AacssSDqrY2x9FYNXon/d9lbE0npDKtxDMnb13CR
jnZq3eVjwkDVicevRp6yTXNySR66bnZjFgGQKNrpNNWpu2fhGCFMHzdQYW3jPWXrvBpye/rHSiAA
BXgjrzIEODy0AcEs2cYK3c/uVQtJ4vVWk10HT8+OepYmR3zoCqjUdbm1xml8RcdWX8WuJ74bKDne
r4QKAcGVUP7Td/z9sry4hjNmGxYK3pZjksfFrwz3r3+X1Zk6tHFbHuzWutroq1/cfx8IrUUX7C+0
cx77Jl4c7VfV+Fn/R98Zy+UF2/Yfr/E5VCBJfpK5uVXX/qxXZ591c+Vj/OC/fNZ8dv2sUy8mnS+m
5hfnz2q/ANBbuwU+uZHTXnyBAKvmRdZuRKdnC9Uatfn8KfCk86KV0n+tCvNWeVP6qJNIfW07Az8b
T2YPeMkEr3PYtcgFS4/PgFa7HdydxfJ/ay7FYJpwltSA4KgrJX1jXAIh/lKNDn7KzyF/F9bcKKw7
1TGfIijeqTriHJU/kIECy6DK6jTnR3QC0SofnBHj3Tz0vvGnXCT4KZmd8ZIX+vB4LwmbwJY/3u4l
1zvkc6k/qVKQEiFxM/u5sLwvulnO23yQ86M6YCmOCFlo6UAUqCsw8Ls3NCAqEc3x/S1Ayc5dZaoF
f5tVBHv98HmFevHpSCKxL5AOOH/Wd0MVIE8J+jIY6mID/tDeSlhVN1wEnJtdemja2Z6J8FEFtGQ5
WERFLnlOoipkN8KqlLrOQgQYexeWp5RU3yS2EcV04/Tgdkl/67qNm2jjWY+nYZMT2fqeYO1ruN+b
TnYbPc2R9NAq7zr1pNVUQ+3wZLJa/WuPWCoJZPkjyDV/Py1+xHnYIwX422niAMElrdvO6yTCBhcZ
h2rLBiU8LqQDmWbdzXWa6hUOXUnGrIAMVtjVa84CB2ciV25Ua+5B+WuG/J1gdCbXHcRQv4tbxNbI
zg6xQDbdG+C7RQEmvD2aLauiK/RTCw38fkjRs/+t+F2b3XxdGFr0QFQowhmEs3AuxW9F1fBHXbb0
q/wCezw1xJjllmeLc2jIQ41CkPGYctjGQm8e+ihOngwH/VZRt/X3tndfA+R6X9NutGEo2uEOA5Tw
C7pZhAWq5ns9I5Na9JO8wlCxLiPZznXdjMXjGAu93UcoDW4LUF43dxjQmW6RCrJbM7yZy4FdU31F
f3dTJ4T7t2BgWaS3w1U1qm5M0T8IXycndQ11QIsEEHi0I00FLk1g8dDM9S6yrembVVXDtiORfhwR
9t/HiyJxuBBIEiuJr2WNCSd0VpdIBMXPBrEUc3sx+rMmoBf/HqHBULloADe9uoAKUrTehxWFA7ue
xkPssaq+DN13d6lGM8Q9dktwkCwBtotZER0MPdfOvhy0cwXJ69yCvN4OEYwX1aDqVKtjsM3FlYk+
wGHrdQD3Rctn7zGQIMR97Ly+61P23NY1QjdAuw7tjEQV9pXaB9oda9UBvlK66erUPquRYQFUJ+qY
IDS9eM4NnfzuHWsTSCdjtkutx8R1kMIdjGEX5Vr+W51qbRJRr5dwxm4KJoxdUnZG/TT6/BwZqw5O
k5nXoHxVBavkAbHKAf0dx9L7x2umDt/xDL0QW/oYVPx7VL2cRVbVr9op9PaqQb2UEOwD5pVRvFKE
Qmg4oDVb8T5VMn3scc5ckdAn4NzM096rWxzfF96hH5IiQI2OeXdp/V+PQj6lfuu6dqVZZn9DS7S/
wUbob5C4jti6W+fP+i4uSBTPs892kG6qIc10BAs886gGqXre73SY8B4lxOVZj1AviLAPvvtFd/QP
tK7tn9jnQGr1fmjY0wMN8at3r9XcTR+Ar7MiAWWx8PsDyCzr0anaX6P5RD9AD/+0ou4Hl4sucKET
rPGWU6/OxUU4jb+OQ2T+Vd1ng+zHR5QR9YV3Dhi49S+KOKZYYUlv7iM99i+qpOqXKtUrmEW4vyd+
zaIE8LfQPKrJDJ+0/FkRQNRhXkghCfIud1IIcFEiAmE97etk7l+F351bQ06PDk6Zrx1Z97UPEvCo
GmNEXjE+hZulWnUvGx/ywlqSFgxt8k48T+C4VKOqgmkB1BYnaVVyFt+jsD2HbG8KJGsHbLLsILr0
AEo3KLsRi1iKiK+Q/1nO4HvzkanyuPRpa2yU5hAzE93zx2MDV/LF99EeMDXT37HknV80HeKnH4xv
01JSVbppvhd1mV1U/5af7B6aF7PO0sMHRvTUC5sAPhcLIFM05gakmLkWoxlfXchWOMHx9Kmyp0l3
WT3a8YW8lL7hBaFZ7aARiXwGz82nEedKwJWLXzXOLuGo9R/ArT8iRMhu6cnlYfOEo+NLNk1kW7Pc
28Mwh/mD9jAS+BkggUoDpO9ih0B68kA69qh5TfwUhDzcEbgbvvkEum2pT5D8bGtTspW9qjPNAW5U
V6axM12+1gR68rqxqmKTkdYn/sQsTSiWyBlTMoYr5XpoQ3vjlyZR3HRBkh/w15mCZUUUQCOOuP+q
AKp7ssxmXr+ZcfjgJ5jx8P8f8V1K/14ors8VLpBHhBi+Bn30Fz60wT6MjQA9N43YFtthZsmYX9H8
5sRTtncXNIPfjhioVrzXwN342E2NKJNOeSVuVW0FO9HdTKxkd6I2XjvL+IZepb/SQYRt7C4k2ql5
qwZ50bWOTPqEei3Ogfx7CB8UYjPLFh3yqtNvQaAjBUqeEHNYBOFA18gtoGdPO1UQPzdkOhARxruq
0LPkYQS2uBKlvHSE41HFi/9JncIAMGjJbVQa9Q51jHyFwvLKgXW4NqsYoFP81XC7+S9Zd/vQiY/t
7DxaVaM/BCiZrZic+m0QL5r08fQz7P5qijxes/f9kYwGn0X7tUBANAmKL30OmMSsup01oS4LWm01
NNiXmdqXqEjX+C8zrdTy0pTC/gtTL7dKdxafDN6p5GW89ofOMmHj2O+wAeoTkGN2J02M2H3SEzLQ
8Cs15wInP8/5Zi6eOECOZ14YdsJ0+Ao7clsVTLBT3rfHukqvsQuyeo7I22HPvcOFoNuDFv1LG4ri
tQt/1rgc7OumfcPPrGKdMF+rkQBSHkewoMeMyWP2NrphXsFj8k7mOjmgBjMBkRx+ZEnUXBENGDZ9
9tr1vfFmeaceBOVaC8WrAS9kU0LOROTCXSKe9hHLpqs9j6cSTYznOc2vAwpGWwOKzHZO+TJI9PZ7
1DWbUxwdg1puPbOyj2GJCZlrD0+dEeO74Upc/FxRrfq+uwH92NjNNIBCtk9G6WsrHcY+SLvuxZtL
EpZTOW8QZmhOIhlQwACbqyNWh9zNOtE6/YBnY7Iu7QLgK7iusAzI9sfeW1RWpIlk55/y3ul4nLtX
35vrZ8/eiq5297KLTwH2p2sXBKQofPcwz/AYbB5xK3TPjBPbcn89dHDK6xDdIxhrdi0nUBz6CQ53
e2IVEWOJOdVogKXu2KD0wWkN7w3XmM+22dSpKEq334PWPJYVgS7QkXRVV0H4leb7BaKiQQrNXOUj
5paQPYrT0NgNetBYU2BS055EEJs7p9MfdbOqTwDJZ/5hsd88ZuyPNy2k6H1nTj+YxFxoMnPw1CJR
vdZYGayY/aKTa+5SrYjWISr4vsj8f56Lsfua+GzgJq+OV4X5HZL5C6LHK5Oc3jGyuhgHxv7vquXr
wW73VuFqe9IrZOLIwJfYnwObDR4b7K/X0t+BfhWvRTzX26wDiNx0P3IvJYQhoQDFWlVtZy32H/sm
POazv+T8VyKc4gfD6t4KB9p8UlVfMQPWth6uLeskN8A8hP1Fd0VPCp9ENTZvL23cf4saW+4yJ3b3
qUtCpRq6Xdg3xZrXmz7kOPMFMR9IXi1uG7nTX+qSD8vIxGs+kNc3a7YuodinSb6bCSgfXNGe87xs
dghxvw0V3stJmJ8WY9l1FgUVGc10J8vw3FTNy4Qg+FY3+lsVGh+x6RGqaZsHnf3Gupv7fgtz0Tlp
2LcRs0/tYyb0YdPI+qcwynKF94mlNz9NpF4xEEnGdd1mmyCMnmRh4eWcn5qoczZNjRd4+4Kl13tt
6zE6FyNbXz+/Ys+H6vfiBGhEYFObID+aBouEFIcO2QQzvyN/WnvtuUJn2XcnnH+DAkmyvPJ3WIbI
awdksYlaeS2cjmhuXu3CkTUUvBtMY7S2eyOmnyBy4XxYZQQji5DTo9CDw5CtJRH6U6lNP5DrN5Hx
/uoM+XPqWMOxIPO0igXpYibncT05wPlKtCjXhKFRES34fXtpvaqzvH5IBskz2B/tnRu65qrTxgFf
ROM9y6oR7CriVxO2O0nV46WVQk4VQ/KgDr1wkgeyow9Z3uB/CJ0QGG//4qcQLIgsoeOA3Z5sfiaW
8+4M09+NKcmBxfYZMPZDBQsRuQ8EClw0lKyw+dIiVoNGSPbqx51zHZnuEdzLmkMVtfktn8DhaXH3
JLp5ZXd5ts1Z1G1MiFkb3BwRfjYGsLQ5ytcGJjy1KaxTVfrpocn96JwIsmztYMUPc5A7x5CV2knE
qXFKBguGZlxgV4NH0wE72QmNTNfaI5E/Xfo4j1jMQmsFHlPv+mEwgVS3xrZKUu+W46q8jRA87qD1
2MIlmTp1znNQsSQuaqs4xKDC1wsKci1Tnby5DSTewa7w1bWCYT2gVv7Wtodec2M89hL/TZK0Xzce
ZkxNEmvYPgMDsqbeWWEAr3+Za3ZORt2XH1pNTjRI5XisHNvZQE7F44TH5cfowPSJ4bV8QCvG1rkF
+wBOFUWGDnUjJjBcaKBqfYwuHkJxKvSPMnawBSUu8hE5WNryWB8+iKezYUuxQTeCsMeXWXQfASbE
OMX4zQf2QMNqDLP6AwoZttS93dwiDcO6iRUSQvcBAQkv3KhiImbzWmiwiMb4Y5YpDik1opbRFMld
bY9MsrZ9il32xGFk91cp4+Ha8l4fRr/ZAThjr8wEtKmCHKpl5jkX1tpElIKbNjfaq0z5yAZ73bu8
yipM0nWX4qVUaThndhHGMnPcAdIUmI3YUcsvZLQNPE8wEtV1rd2hi/yX32ekmFukWWodeR99nnZ9
EkkkrSp3XRMiXfWGlT3WzuCtJpHiB0QIGHOwfm+WafA0Mvth4HTt03o6dG0SXvHmuWqJewaz+JbF
obgRSO1WGZsIlhua/mhEHR7nxXxz7YkJu2xwTtWRpcJemEV1yE5W75MO56BG7iwfx64ONTpbt9JH
d+jKYzAb/smIZ2szVPO3sit3+CXO+7odWFFUwTvg4E2HVxjEF/7/4Qzid6p9wVtxwYb4A6QR0Nro
FIVpHK3CjEArvggTj3zIWEkCZUiEUFZwALi5Wno1l0d3lBG4cvMOl9Mi32gVfkO8MYgPBARw1Qmd
dRfk3krPSxKRTA8S5dDnoQoIqjv5rsVhcjWUBDXKIPI3KXbPq5bM8raNK3eDTHh/shzXvSSY1PKj
m8EttITLDJsHasESGuGJ5FxYNSBd6zxp0tn2DrqXcDtqlGo9h1f2qPVjfTCm9Cq0NnyQ/FVXXlT9
bXtzt3bIMh563Tojlk4IecJBCn+LEg8vLLjt5K11jfoWTaO5IqL2jac3GeZBTCcEEPqpRyq1jbRH
t2q76+iO2qogXX9pBeq7Jr4NHXrxp1jC5ysJ86SyuRHtBtzQAfwpMUM+FE4V7j3DEC8ZsopYU118
3Uiv0Bt3/CTGq2zJNqagEk9R6ONrnfuXTGcVGGG01/v6o01AZ4v71rQypHaSQfkmhOudC4nPzsgX
NTqGdbGruti2U/pPa4HfadDt26Tdreya5Jz1w7jSksnDqGB4lMz7HtTzVaC7+SnX7XA7oeS/ET1M
6S7ExHKoclwjtR/2aA8PKL9Z+7GK13E3OutW8DvpKjM/aaKHAmoRGJ3G8uhPPa7cflmf7cG46g1b
KguoiGXba1NLEsCyrMhE7j40YzCeULFvVkbTt3tIttsYr/K9X4v5kDtZC7SyepVt+aQhvYA1KWlH
r22/GiIzcbgybP5hWFwiQ/k4Y7e60dBp8aP66i4x0Q6Ft+2w4Jegzk8bnd1HFcTiBEdJJ3s1f2tb
C6wcy4INfwoEHieeyvM4io3bBV+zEGNc6fXEOuRuGLPmYWxdVEHkeB0BGRY8YHeZH717CO1sx8Cs
1onItvMYuWyGez4g/Bx2WBTqW+Fl72WOH2BNyGybNSDKsxg0YalF1zk3q3MxxvO2DZmicheLei8M
sp2W9N4a6065FmG8JwaXndK5OLq66T6wxsfexJEHO0lulmFo+4o/0iqcbhkAjiFPxFPLfjZySDQj
WcicD69E1rh/QtwxWemzs6usaNznFcbnCQCblfCxzksesUpxWN60/ToHIblxvPQpDsQDYp/NVgYy
Im+d6ztsJJzD7OkBjN8a0U1MSzDKSvNd55jbucPTKiYljQMfn1w46dvW85sVdOVsh6ggT5JQRFuZ
yK9G6qIV2bXDi5ETFsph39QmDtk6ZsZrabnEnsJk3GRm88JX5RNj8f8i/JkhqldtosnCexuMTERQ
DrS+12yHrEk2o4l9gBWP4j0mPgPPda2BDQTULpt1z5JiVzvYTtYoQYAOL+VznZ1BsZIIDMj5NyMI
+my0sVZjJW0v3o48f74jszA8iCR70sIaH3XdCC+itb66Nnn4Gc/SpEvFEZ0xe2VrwLlKshmV9+Cx
y4R6+tBb+sbAl3Vd14bOcy+EOheCU0rbkzQLQF4jDpJJVOPH5uh7XWPP0tdOcz84MygIu8z7DRoC
T2GQzjs4miNO0RBSu1ljpz7mmEGaQX00kqE7jYPoT+rs8xC5dnfCM4GITcc/c8TQ/AS+fT8Vmb/n
y61OVobLl0u8aydnvEwW81hRMzEkOZu2AF7SWl3NlyQDumzc1yQYbT94IHqxGDXKqzCC5pTWxXvj
5wRQCntoDnOMTi4T9TfTz6YTYiOIuVpdse3RO12VroHbpOMUKz4E+9hrWU94YT9OM76wi/W7i/vg
1unKd3cxAJW4F3B9Qi2tgwKQXa61GPOydvLDkzqwfGUdGmPkSdh9F2p6c5o7pFmzwdk3PA5PjZ6C
XYxZlmIqBwAxlX+3sujun5U6Ux9TPDsGK5Vw9lcEHsU+NPKCHS37DHXmL8WRHQff96apipEXzcEd
w+HkRm+QmioedFtj8evVTLKygZe8W0VUGOtWr9OjlDMJ93mDH9WToQXJthh5YyTfHKNalCBYwbdt
GK55SC0voH7sy/aaajwuREK7MgOO9RAxp6w+/B++zmy5bVxr21fEKs7DqSRqtC1Lsp1OTlhJnAbn
eb767yHUeyuVv/d/wiJAkJZJEATWeocB4WKs2wJ3FUeHoYWXqDBZAwY7Gkf5CxDzIC/szO+k7coj
HwZ3XstdxNBKlr+Bgfo/IEqkQqB/vxU5fvLJgJnz0LjaEaCDfgzhmK9LBx5b9cOd0x/EXVzubDDS
c3XLZXVMOdf7Ferq4UE+q1LHuK5eNrIoNyZiHnTz5VH+2+GgxCvl0Rr5+GY7YdrjgoTWymFd9fZX
FifdujFT3fZtxURgJE/2uHt4JHVoIMr2OBduvMIHZVV7NfjM0KmA3LHpQfxtp88wwGdQXY+a0j4h
Ch0dUgWXVPvcleiadVF/yYPyKWEcwFLWSNdpmX2fMgQBFaNxV1nXKcdZPzeZhy7lrLi+k9TKCmA0
6QQRz1d8MnPG7jnDS0NcHLJiQXaLnP69Vl1j1y9hAtWysuMovNVY1/pp0uYNFH5vcG5dzTvs9S54
yax48yQN0iGEKCBS9sNBKeyEV8ed8BuKEKVxlIZZE3FGD/GGqk+PqD6pe8RImVZBxjpxaw5owShY
rZN1XikjIC3XwBrXE+ZttFZ5WSZHr5g/edj4jgJaPZg4OK5cPW43ESkyfWi9lyGcjR1B5RLW2Dpm
CbGx6qY4qxmkxp5l1DpMUWbqUlGcrZiMc1GgON/lO4j284YsjEerKFgZY6it1YbU8Zz8Beq/PgV5
bK4DtDU2jTLjn4pwhqEVykfJMLt1xto9pK3oL57CSnm25vbnmIQ7Z253PWCZm+OExY5XIN8HxNE/
8BpEMSHGiDcwyzXC8T2I0TB9UVTWPY3X+2Uahd8FbixEktaFM5pfexFe7CByfmUh8TS+C3qu2Oc0
YPqSi7ha1eq0r8zG/kFkHivTljHKUdtuT7DkSmoQjktXQbQiWrIpsKI+6Ao5TScz530XePNuJnWw
AaWJJbfSNj7Tx01RDvFOrZZ4h0dEKifS2oad/QLQH8/gsL+iC3gx4gLbSJx+YIKTTNBvSakWC3kl
8lXDnq/NoH5tG+2vfGirU9BDmCTbTx6myKA8xx46QEO+EQnM3zBOMsitycQg5bdTlp6qrBxO1hK9
m4D6DpiD4nxbK+/qFPuhZxBShbG3CbrUH0Us3kEK/ghbd342a4wnDBXB/KlXB9/tMpCNFhauaY27
fU38uvZcsPVNMJ0IfIpNaiKn1JNB3hsTEeqcBVXjDRjzJo52ZgVgHOoyanYN3LNbZOKa2pMJ/1Wr
e9Py4s96osMQYjEuXpGWKKZk5t5DNPZi4JG1bpUw/5mWv5AViMiR4k4y17Z3A22MknvkQBiuZlza
52Q+E2L4nPT2ME9hexua1r10CFtEOXjmqeezkEaL+bTMf6f82KPMeSfk0tLVo3w/LFvKSlmWG9n8
cfaj7l8vIQ/bcyDH+UDPlAP6hqiVKhFflftuMWhMopey3JPfmz5SaSTLv+0+jj+ayzq5+aNOXkfW
TVqbbwy1xOuuJzm/AhJc8lFddlWHKQzh1P/UGr3JhGA5nipAdn19OS7L91Pv23AiDahYylYkYXWU
m3L5zA4mxgQrWTab6T9lJfSYRfa4ck26uFqayuvgZsYaEJG4yroysxndY3PYyTq5UeGmq9EQPN2r
Mjt5FQxjj5PawfMOpg7M53FS3sw1+R0W/L/VxbgDalqvHh51rDgRZraNc2Gmmh9hD7OzSoE5iVJZ
L2ppqi8BVhd8+sb2e+1qHxlA5JuuKuNxDsLMt/PQvhTTzPJJTCuUdYuvEYiLXWyUyZ7ECKxl2IlD
qm003es3fZ0SSwnyZ7vomyczTncu39hTbY9MkTA+PsAc2yUs+U957TQ7xF3e8zp1FnVI1VdYdjGs
CPt5aMeYGb76nGDIjhhKdvIG5p4Vi5s9KCq8fz3NXk1Khn5cMX8PHUOsudHejYD+M+6g6lf01vJN
ONi5r87aK+nmjiVmV64xQh8x06jynVkXZHpUBJk0HaIcU+9N0vfqO+Z2AEbbZGFTEElKMws8vCmM
v+Ly02i6hpUygMZOWB/zYJabDO7cNY0QKSjH4gexfERol6pa6N2Ll2LitZTkBqKw2DZQvzeyvaxr
O/3ds/r6SZb6qJjJMI3PbTt54NTacFNkyXDNwyCHBhsNvoI24VXWRQWTXcBRL7LkdVV1iqrsFzI0
/zSYR8tBDqMHg7JcQ24y/e9osMKLvIxXIoKoYoKyejToMd9mel+nB1mH32P01CrBi4dzSDGhMwh7
91WbM+ikdTJtHVcs4QmGbVknrOiS5WRQZZVV9PMpxGNYjuuyKhrmaa2Wmr6TxXhqiutEVPx+hTzZ
KjpAJYl5lSBX4KCvcRk7+7hhfEWy5T+g23uTBtlUUwu+POr/bEeIPwcOaehbeb1Hw16LbiPZOFY2
qHOj4FQ8IxloHoxx0c+pcJqQdXLTF2rx3C4bEStYfejTvP3jwKMxhs/OvtTV10eV3MM5rHh+1Llx
9kvFQnGV1xFWxHUTPxc6KeNwjP7Ze9TZSguIoPaOsoVChuneLBdVuld0wDAYOQ7Eqc1gUW9p3wWB
ID9gzrCVRQ2Zzi1rEnjXjtUgTh8sIJ8lVrg0joYw28dhCKh6KQ5hVx7GCJwJUk2svUL73fBS8G0Y
utyLJkn1vd6A3G+Hzn4f83rYIwBfbWTjdGySfVuX00aYcOX71naOQc2kxE6IzqmKFiKSltpvTp+z
BPPCD1myMi25LXkCWYrcwH5DrRuVpDa7yKqiE8wmsnJ+kkUQU+Y6Ga2vFToPG31EaNeKkLVVukjx
LQ/rdo2p0V7NmdTJYoHUC/prTHJkY4Ph4hUGw0keDEB0vH3R6dZYd08G71VZvqrLRZOW6W7refmT
bFh5eOQEU4edZGCnK1mHeWfghw0qVB7reywRe0g0fOJG+WGT3yZXxx32nsbB2lGZ1oatz3snbbYo
rKZgP0W0y1ELecPduiyxnfaUKtmmw6J7Odg3ggQWyV+t8wtQWe9K0hOdStUvaIHydZ/yDDLJODHP
Z5TzHDtlLm44pzmC7uwsxV4ZSbZ4wUeVduk7EOHi4nXmTpaqcqjfHOPA6IiB+VztHFBBR0fXPehb
ibYfMQx/b0YiWWlFSgoajb7XcuGsQ3ICS5TPWfcgXfwoNbstYawlNuYynUczsDPytalnYu/pG3th
odpqX1/kRk/3hqmcjbz+0ulKtBWYoJ/50chwFCPx6pS1i2JAi4xJHq+FXUI11NEQRDWr+N7m/WsQ
VOpbLFCaBHGzqk0vuGXEtZKKubqqVNyfSQNdtGzkXrjMMezCfBa5SO9V2hhER8Xor3GT/ixt19g3
hgFVHKO+1cQU95RV2V/MvZufrhm+9GOm/arRb0i8xmKxdMabcsWEHMvOoW2BS1josuuoT4kFfx3m
9Uq4mvVuxs0hAsj7U8sQhlNeU89Cs8kuTrWm5ttCI06bK3HuA2ApSXpHX5j0VbvehcgQtl64CmB2
vZp9gTFdZEc/6/C7KmZ75zXags7P3c2kEiPM0WzH8sQlaKuCjMU7FwOBIX8bunhhF6bhURZxEXgm
9aI9wby3X4NuIg/VDRVcDWN8jWpz4ZfFzRZUcLxvKjRCLCXfG32Sr+PUrvcE/WrfXGjlrMyNK1N/
/vxMDpIExQYQlB8rJPpJamEypbcRwRt7ZeqXQWmvYmYEMhhqtyLQi+chzkF9KVr5jjlzc66z/GKx
WnvvZ1e7tI2+lccQF/VOHYYsq9H+7Bic383Q8W7oIq9sW7fee8uYbrMSrOSxESE4Ys3qWpZU9Bav
VU/kfjkPP4b5muu5L0s4tZbXxku2YVBa6KNXyoX4/k4e6zxLvTho4d9LpVld2mE+mGqiIl+h75Mq
nV+yZdOqAx4PrU64hlLZNf22dxUbLSPdfhl1zWHNO2UrIjpoBshKYzkSW3xjpik7ZXptv6iDxtFg
amffjLDQuJflIbkhgWk2Rf8iC/dLZVVjkVQtCKNirbsf+oywZBMWOJVadQhhCOUwWSyWP0ASwObs
BfZM1gI4EcWx1Wk9u+p86MLp7V6UR7S67I+Rlbxkaf+XWcTFISPi9dL31T8bFDAdv0zsav3HgUH1
xmedn/Jo2xqOZqyaUatWAMiRFlmuErUEg0Y9RjAA64GzkbjjNuwhU2qpKs68SZAE7H6eniLgVbJO
tnOnUpxlEY+6Vxh3RBmW8x/1c9UgX1TbCrqMomYqF2ByPAUhjFM2edzmAIyhWA5pSRJ5qYtMRk+E
gARwDrt9y6z8vQyq8EWWPG8KFmhlzmKXg0MbKztlsGMW0nn3ptq5/myXzhcQIy2gF1pUwFJZHN9k
IazJMWV1Mj/JotYC5YCMl+5ksZzy+BAMHsjh5UxkPLPzPET3PyyrbGtaR3UqrrJkZQMh1gFNFFmM
hnj0bXMJRC+nh7ZVHuFi2CtZTHXHeq2h4MqS/H2t0PepndWv8rdnC85rtGLlIFtUC7Bo0rXSl8Uy
VGe6Zl7dr+bZGTJIMUJQy5+SV4uC/jUtCfGSWCa1Zmm5iu16Ux9tkgUEkqeKsdosmr1qkxkStpa+
OyNjdCyE8x0A8almL4Rh8mo01vw3cYuPiUjo17KDLkJSPrzl6LqtMOUoVj3rlRcQHOm+LOzg2Bpz
iLi5Eu3JQ+b7AhHPs57FHynybJ+YwaDQHo4fjlt+5llhrwozGY8aFpJnNwZ9Q+wn+jyQiG+I4LMw
0IQbv6RjHoPEEeJEinQXj/ObPefGCjlO4Btlaj+3c1fMq6zS6N68qX2aneVGse30TDTUAFD13UHh
cd0nMNDdAZM1Apo9gCug53DoVDQ2O1gsXjueAMvPh7qpfpRNqmCLk01vVlfR7cZXLaj1D3sOf+az
i4p+8txPZbAN7fBX1WXJOYojdGtTR9lC01c/SivWmLS2W83V7ffQ3pESS78Y8zxsDWUxLlTSk1C8
n0zX1aNZR7/MqPjRjaFJeqdy9hqIUbJsrh+XCI2NdZyiwAT5wQuN5NtAkiidLBcoUkWy0uHFTqrR
2+gh6aUKIMC1KHZE5GNSfuF2avP4lraoE5Ml0L5Us/D2lkfmE+B76lch8pimA1hpAAvfNH3wZH1z
YX2/DLl2NdTmCBG9WpGFElu1ICJmIXdJ4GUk3qsyN68d4zyO3/SWSdKlaG13P2Ud8ocjAOV6TZxR
2WsKeTU4TdUW7ryOPEhgHH8C9VBfUiJgG/SV7E1u5ysDtcoDn0ckNm3xtcrc+jbrfLSp0s8OiXvA
3U5IxJSNYo7h0+jFP6ccm/RxQDt3nsu/Z2gwZat730QnmrXVh+2F5K22s3CNPAorJyofle5G5Krx
AfLzByZJ5d8mKpjkgn5FXYfBlLP4qBUl4hBD261UROpwXhHDVS206LUCpSJLclNZrbaFOE9wbGkh
N0Gpg3QZvVMAWeWKjIoG7C/eg43wY3tgwqOZ6m0itep7OrluWbQQUnzJYu9ZlnrQhbfBgIw92v2T
rDJgH+ycyK42jZtoN683WlCeAIiWkqzSDAvBtzZNjvKE5etzMPgyM3eJ9oUWLGqfZXebAiCtZlRe
ZKnINOGnbpBvZXFkZUO+uj3Kkqdr3S1SUhACTj/d6/TJ0w69l9sgebma3DAp2fJqZK/yBOEqk59U
iQoagRbMquPXTif7sFxNWTbjQOBPgTRwkC0IdQ/HoEAF6nFJ4aZHxFeT+2/OoqFYR950m2LCHZOl
6bcmcNCWq8NjmoV86Yo2/ttubXSlmTtdndC+psNn6c3GGzHN9WRY45XvhPFWjuXPMEFoQh4jRKuu
Eaf09iBGzTdba8Fz9bi2y7a5oYtjhSfDWh4dVDI9ahNZ2Mu/8r0vAcPUU4a/AjMIqGjRVW4QRyl8
7FoLP/lvnT5F2UpUHuLdth5dJzGC8go8tL/NXRpGxs0tOuOWzAqDPpiWgyzGitcdtBl4iGyiDbZx
4wM2OVl0b583pJFHVFr39nJ6JeotcPcAQXS4bZXSOVe5SeKG0a4ZxoMjYufaoo3+MsYKNHMdAFph
CtjR2UycZzmDiGB4QUuONU3Q5mtQv43PDRp9gM3/XK/u/i4yJfBh9gOM0iflCpdO3ypa092Lsq41
602t8T2TJVU0xW6uANjdi3rAWXO2CwBunGXVaMyk87pYXeOMJm6ybpqDo5bzYshS3Sr9vrXqghb8
Ubnp7elcAg55vlfBgjwMzP9XhpNHr47La96inWVPOAKS2yVTbAziKjeeGu7UwphfZGkM3OYFh4hd
oadRsp6bJQpcV85KHi0ivvKppRM6a5J4+6gzvOSXp6p89PqyuWj4IK9+Od3WGhv1Kjf0IxQ8erLV
j7rAHN6B9o5PKPqo114E8VOt2X89GiSsU1DeaJrdo87dEPYf7xdt+gHBCmSE1tZoT096FL+2o5e9
8A3M8MTKjj0kiKMsYY5pqyu566XhVWvN9vBbnTzNaoofdRuIjVbiT48ktHORG7cmSuhACIChTl2p
KoB0ycXUwyaBdHqr46C8BUlJeM2Lo52sy6KcWGUMxDzMi3I9VQFuPlEWHGRj03C/iQKVYsME/lOq
duunDLO+6KL6Vs/ltSVQ+Izea30rEkRuzVAJ1ip0ULwehpPTmT03gIMh8KkNiVSQUppd39Spjs9N
7B7kQVmluYZG8L7xDto0lC+TOZ7sOux5noPx3phDefTGugMVNInsuRaln5e+og7lpmmceqNZYgZ4
FDRbUzGc5z6BohH3+NFnpupbdvWlMYICPnz/FJT9s9ULFNtDclLwEn4EXby1QgQPEouVTsEMAMP1
aj9GGPa4OQi2+qD2AuaEEoLpVnt90zIHWTfMPnLvWxPr2WoGCbzGKwQiacDXXGb7wMfArjfBoKvK
cAQx8a7VTrQTfBAIcKtA0gEp971+Ume05lpNMUguwE5ylV066h+suxhsQC9sSkN9ybr0MCmO8lR1
JfTYfnAPWQ8BzjDe42aIWf65rJNBe2Z96N7mzNKOExlt4h0twUSjWGX51MKZWqmj0aFJQ7QeOlGz
8coe0+WZbySL4We1v2hh470uInwTJAZ7qkx4j8J4MptY3SoDcsFF9IEu6xsZoU3UauW2sFv31GfG
VBMIYPexmQYU4G2jOiFa9gWExXgI1Lbflni8rkBqBC99/sllwiNyK8YK3edh7ZgGmdtC0Z4y5qqZ
NaoXI+XKQ5XNJwvBWRECEsmU2S9wVx0goO4bbaiPdRfUvmq6w6ZxHPGUuvW8UVv9ixjxDwAx1fkC
z5dKncuLBfzjUunmuxJH1R7bvPYJmURwJXxT/LRx2qeyKIiS6AP8rTlYi2rqnwAS7LsaQca2TtZ5
Xe68bPQOuTFVODwBiLJ7M1wZEdyIuu/2VrUgAkWn+eaADxYA4R9INX1nlMv2JlnyNXerXwOH69ao
sxHBo9/YjQJcL2nbk8YWnQTgWmhJsGLvDL72hg3bRv1RJfoEr86sTwNAg4OyBDyM5iJn1NoyrWaK
QjfqyIOkIcIsOQZnh2ho1Xc9+97bykuawvNFHGWdxhfQy3/PrlEdyb+pfAmTGs019TgVlXY1YXiY
dHvSvXY9JOBvnGpt5GH01OWVOIqRGUam8f5OYbGG3om/oDcsvbfMCFk5PZoUTvQ+4Q/gGwkxVLuq
611oTz/cxYBsdPGnIhTYhoRC72CHBoJb3dvOQfQhjhACMo2GLqdW1Euk5AtEgHw9xNFnk5WYxEbm
nm95n4BYQd6q3nJD/65TLGJGwvBkHzDlaCvrlcCIvopBl22wHL1hcAvHzG0MXmKjOIQ142CsmLj7
9c267IgJ1PkrmqbqUy/dvpeNY04WqXqoHfkq1EXgmx1IvVDTWaEoTsfYazW+SBJ3DShrGxXiUyHz
gBJDhKIQoYyfvTWUHy2y5ny0910e4HviwmnSBTkQdYSe6jE9fhYNQJ75woqkXZP3rEoTG8g0W6nE
INNYDfnzjrVAqDcT5OLz6BFgr/VuIissrgir8PlsKxBKAUrRJcpSTyPIS8yIwGYRjAUwrsLhMVuC
13Mqtra3qM9W/adwgwyBMgN4o6tjHIzGFMDDYBfODnr7EOZXnQaVqf01QBqMgP36DQaWYW07RJ2d
lZm36hqh6cJXiw6EcqdgwKKpCvKR6MUIEZBYKN3bVE3XMbSbJ0KNeCl2E6JoWXuGvXwl0tysLPTk
D96kgwLVA+vg2O5RCXrvqCSBe7QWnE4Vd98b13sqI4ZZs8EdVE2raj+jsNRqIW7Mhburuu4b3gcG
nGBb+EqZTM8DXkVPDsHjYiEQi1S/pY57Av8wMcteTOH04dvIqp3ohgC+hGOgbnTBqikgUWRxRaCi
FSZZt9LaV25VrKzEbndA1wtAcZ4F6IaPwRYy89HJSUrpBZpbSMfeSqtzifIU2iaJ4105teauryvv
r9R7g8vUqW3wc7brDZx3vqXeApFRfkZGv86tTBz1UYxrvVKbDSt1b98DPNtZ4EDBnZCSUgIWbx2E
e8cqCHqo5oYZ4LM3WsNrOqBR5FBCTAYzYVO85Zlinx6baiice9Fm5n+wayhi9Wy9WAFzR2+wwDG6
GUDPyvO2AQa+69BDfU1j6FuzZF7pquBVDEzjNNcxaVNmH59prvu5SKajOiPfhFDURYvFL2txiIKq
84SJluyMrM74EC+bRTzHzEftSTXr9jL0eA638TJyU/JK0V7qiKluVae7UjjY3qUOjxFM2EFpWX90
fcrMw4o+klRH59AsXi1jtLdjHrH+XjaB+zx7HTy0Vov9prukTpMcQ5YHxzRwoo1RQACAjR2dLNu8
6MKAveGN9ChMwAYQV8T3Yn9Q6susBwTXiMHQ/xE407K9xIDZS0YaqjCwRNNavK5AYP53o3Tki3q0
TfF85VUNkdQKSpAaY+a1hFnwa3CQPV8SAcqs+3pwVCoMt+BIdH7iwbEWPWisSQwTK86AcwmNPCEo
faCjFqfGnF4Xp3GoHYG9GVGlWWNXOdLnyPv1Jg/LTF2AZk6YwivpkJ6cNdBFnlmcQGTshwlGCnCl
l87sLkqL/1NuxslG76p8XkvMXLgQ+C3wZ74zTDmcgtl9GVNNYyrYZWeP1NwxbqqPGbjRO14boA2L
7+EQpe9qjheM1366RUDnllECZwkV1LPOSielQzmeqz3LzcQnDICVp2wC2RoNcMGkUm4VwJ4BSIGp
zjGtXa5QzNob/tD5IYtLhuyxcza1FQMPIaUACK6Y1wWKaZFT2LwX9tpkyHseNCi9NUABpQNYlTT8
PSRHgueYAOs+mcOPECk4xEe3uC6WG8cZIbgveCMA2hts9qoj+r+pgvpW/TfrmvbUDtmuHms+k6AC
EycJdmoCSaiFx1nXByf8WuSl8QUJeRQ5x6ueCGufDsp1Jgiw0FtxczcX44H4m9oZ+9gbQ7L1Gy+e
vUMYWS8xqbR1qiOr1Ko5wn8GiHH75Jr69KSl8duoskoNK4GMYghleDFpqgJ0bZKGvwcU6OOuACGy
utvaJLzBcpX2XTginf7uBke7Adt1kcZWJhYCJuO0tuDq87RvNkVqe6+wAJyzOr3NIPheDcAIdi6a
bRUnX0omBshXYqHYlyRTZXFO9Yw5X5kB0FSwNe7ckPmTkQJ/sTa56Ix1VRb9HnZE8daZdbPH5tNa
y6KeOA1449pahY3SPDNd5v9pO3ujl+JzspVpV8TpfEL447WfAXubrp2cBVIuZ9FoNZlhpDCd3kl9
q7arXQkN3BCwM5QEibmMn7cwNdwBqWAnJMlY4MI7j5nPKvpsEOdgFN9k2bkLAYt9z+03TMvaQ7Zg
ZsoFVxeCsDiYzjlacKO1MakHgBHhgiSVm0mPPhTFCPz4v1WyXjbPlteuPpaC++q10OlwCE/ZSqBn
o4Oc1upKbILtpBpMDMO3uAEpENzGRqRbAZ3Xbg24RcN4Q6gcdUM87+66GhIjJHFDmcmCwY0dlLwX
7Q15oAtSSJLjj8ltxBFcljX7TFb5JXJXvtFWBZdsL3eTmQgSLCz+vaEuQPu6rY6CUKnspgVSyFwW
4FAP3Fo0eD0Eq0TRljgCtQIslk9W5auj5JtEFc5l+jT7ARTzcuOa5Ypy74FPtPFan30JVZSV45xN
2V62jJyWO4Msovjn/Ha5iGylheq0sp0s3chfmaA1TQIW4bPFVG8nGnUnFUYcbw3JfTiA4fzZLc9v
NCNnn6NGLdPBcpPI+y93cVUWpLQwvpPFLKt2Yano+M8svykH9ylw3djLPyl/hifOYVQNiJP0le+V
5ac8Lx0FHPPlMd6fsKyUeKk8IOtiLaTRR91Y6t0OqRU8mQB93LG/sjdAuyVDPU7p6Kt6/V3igeVm
AEbd1fDriKciOZJVg40ZUeWkjPFu48uk9x3nFariWw9z0fcavO6RcYDa2CbNTT57O3HPA3Gf7Vwb
DOvWEKG3x9Sd9FZxTB2Wf22IZtvjoYEd1oFQN2IjH5d8GnKv1FzSunJX9gIr1APyyt3KK/r8iK+j
B/pM7i4biAj0DWVXaayi0BdMZoAIwJxTVjSz/9uuPNvBkQIksmvkx/vunPagoexoL//e2DTEqJtN
3CZf5lE/yjt3v0tQS1eFlU4bea/lXUnagvV/qyG+skCs5TORZ8g9WXfvDrIsN0aKY0jThUA0EX0c
uqt88PeuKW/NozfIIzWRz1UFhn0jb4X8kXpfc39aUehrIujMcq3qR7vYhiB3eb+/Zu70M8ArY4sh
vEWvu2lV3sK0Dbf5DNG51aervgwd8rOdxbazm8UMEhg7vpUKnRMl3AY9ISvJi//nD//2G+QutleQ
3fVQv7e8Pz3UZHKQJoa+kUOA/L53yI3vbQBZ4zWFy3u/uXc4xW9vzW+gij/voEEar4hgTc7N1ghz
bfZjN/ymdJnqP+4wg+BRd1wo3Y/BRe1fM0wst/K39EF1TnFH3qLR2M/rJguf2kFXgHks49DyWssz
5d7/rPO6ckY4IEw2sif0cbplCsPSZekI+oi0kwnH+tF9lgZ2NdPA1NcDEmx72YPHzhr2U26xLKn8
3BkwPnIXcOX//Lt2kR6CEKywlxvAFRZAyqPvzfGzqy8ARqOw60XehuFtGZZlT5LFR11B9GcZkSx9
dvzAqQYwK+mrIxTGSNlebh5v629d9L4rj8+VN+y9xlzLnnA/BVuBnfLRNiQI5FjIgr3ZodB9eLzh
j74s62RRLL1Q7fttA0hvFzrRVh4zZWeXLR7n/9kFZVk+Nbl3P0eW77t/HJfFP+ru3basbPufoQdb
ORL8qXkQcOVWKfCYIgXk1tsgnJcPh+5BNBU6C9VJ3+JDQZ6eeYF84oOtYwzqnPO5vTjMDVgfPulE
LGa1WLVQJ3JAKUPdnawFqzqP5SUf3G5rmjNTiUZXN6ooiN30CMysSPBuJbNgyhe7SHMe6o2IyrOT
Vb89ePlXZT+4v06Psqx8dJNHX5FNiiFt9z32g7Izyk29DNdyT0+gL5kxnCd59+VFCvCME5gVul0f
QKtfy7cEVju1cve32sE1/sotRJTkumXCNdiHVPfVllyKkBvWxUp6IA4ONSRe8A1jor9HPXB3ZEx8
eY/lRj72eJmeIJTLGnlKf+STfvRiI9uq83hKzBKBMq/by0FGY9Ru4eyWqOduwkLcvwBG+wkpPzvI
C8onL/cY6duFDWNHw+c8eK+Yxbl3zHKQ2LcAz7NtLnvEYzBQNdU5cN7j9+ntqG36CeL94y6WmcNI
miyfmczNrE1gQReSpBJ4AX+BSzaYiXvIj8om5NagnBjoooya5d91zORkC7xutZtc5zABzCGfu4Me
iUZxZK8zHMPus6v7KirSREHOTdfugzBc6pfaSIytvL78XYEdjYdWP89G3m5V07jIp/p4tHIv77qf
sTFFq7EoUPqHQv7PAu0xcCjy2y/L94kdy9MSRxqWD2D8fS2zc9j5bT48I8hu7oGmVUfJ2hmirjrS
F/4uwyy7P1/5JB5jzOPB8IH+hff4ypy8emNBkEYWwzFwOCl4CVxG8A0KgX7JLZNPRnZroRJ7tIAH
BwW+If8dzGWDx4j+eJL3Dr2M94+b8Dgq92ST//+lmKuNsJee5fskZwryx8jifS7+KMu9e+UcYfvB
hBZhBjnRVTp7r+KxKJvIP3ufcsldHDZ51e675LX/gdXfP5Tyd/42y7ifW+buGljAEwlB7DH40Mv5
K8kRQtfyNVnM5+e1mMxvaK0QTw77ZF80Yaj6svl9N1i+oBFgkE6k93mc7KlyRvfYPOqmOSPloKEU
qQETWyZh8t95bO4oSVn+bS57//XlPMLEeR4LdN169hvg6VubLNW8Rq+3IAn1w5U/xKyPuqurB3mz
5aRO7j3u/aOORBCa1wICyKOx/OuP4uNcufd4jI8Dj+v9cW6Uv3cIdTCGMWbKgRMJN7BFsizfPO54
wjJ+OX7/8XOpFatIGdTfppHyEd573vxdQLQ/yO4a6aoDaHp5BmHXIbkhe8q/78qz70MVoJxm75bp
5k8qiIAp8ljC/cEJkQQPefRx4LEGlAfk5tFOFofg56DV+eH+65eefCd7PN6Z+3zm3pllrafnHfmT
/753cu/eSu7+WZYn3a/6W6s//8CfZykaiY3WftNmpGbluPKYPchz/63u0UQevc+z5e5jI5/Hoyj3
5Hn/86q/LWdka9nwjz/1b3V/XPWPvySWAR+juboLYfQtrzgezuQqqvm+VpUvvNwQSoGcCY2IxfsS
ZntsHnVzhico9DvaVK3B7r2RHG7lxR9NfzsidwNTgBAiBX/v0fJlebzxf7xUjxfo8aLJusdp8oz/
WffHaf92+fvrOucLuf//GDuvJUeVbYt+ERF48yohb0oqX/VCtMV7z9ffQar3Vp+KcyLuC0EaUBUC
lLlyzTHziGy/wbVxaGNYO4+FxQ/XfXObyd7Lf8Uq/lv3L3W3+cR82tsniPN86XP7hD52jorU/5Zb
J1iKV4OYg4q9+2+0eIfci2LvPiC7d/5S96Uo+nkdwIDuh1KBRIhzEyEfDydr7wxvxS182xW1ojwR
ymZanZbpWnXyp/vrnWQqZOP3sjTNMnJRFm9+xkI+ESUjNexb6MjzjWZaitcD0X+QrDVk4D9ytdtL
w5SJIYi3S15MiDCBv7nimxSb++tWFMWtYIlJ/73P/Ta41325he6nGfw6IWRho/Tq5Ul3W0tNpqWY
/8YkGBAuiodnv+nD9e2JFxflvrm9Vu9lcbn+Z1E03B9dUfQJpPx5fYvylzOIuimNyZ1QYh6j+8v+
NrC+tYvv535kjVcJk7d0ZxAY0eYIyV8zx3s3cazYiIHBvSj2vvQTL9F73V//uGj5ckjvlNJq0k5k
BV4qpBS4BogeRMo1hUyO+YerwBGveRKvLi+N03QrrkwRd1m6nWRrUaeWsRXf8P0bvT37fwUz/xoq
3LuKPfHlh3lHRO/W6RbkyiygJ1oUgklRYWX3k1OwHAPNRRnP4hG9xSnFHTBMalS/iwf5T1Srkv0V
1tksndQsDmZZuotBBKMSR7QmNlXNauXiXvYMX4J/FhiLYuYOW5OBARkv5Hvkw1AVf6Or3kFotg0W
AEIZdo24quJ7qVKkTGqZPxcROhOhJ1fnL3hqgO40t3jml8svLupfX9Ft6nq76mLOInZvj3nI4uTk
6ONKXGXxsfeN+APuRXFhv9TdZnWi5auY895TNN//JTUI1KWJtd4CG0Os4vzMe23zaNhogABXKopZ
ikjPAJDmO3wmaTVU1s40C0zP3Oo4pHmqcYx3U+U/hUq6UeZzyHGVngq/ahai19Smw1aaCt2Vu5Qk
vb7PF3XIoy42TmrrS9MhwVMhp+iYxPZaDgMjW4EMwnCZmf2KqCRZw6O1q1W/fkCTxVoz0FiE56m1
jPNIPibe8DxntD/6iFIe0d9ULtS4ASoHRVGXAjxKY5YnqgEKRGSWyWPkWJAF9fY0RrAQLNIW1ipr
+xvH8KZLUtY/0DtuO10pXodMx1Ur8T6zgiF5hQ/83vNlMsXT+rlzJuObQ7SelV3PZ8FBaaDj9P3C
r6vqrZrI6WVKXryocmIuIeqQXhWC7ZLz2RZAJ5Q8ZUYJv0mW3RJEMGSogjxujBjL8zC3EErCTKDH
USCIlU2dm8V5GuPyLPbEJs1zC+5ZlgEWJghv5JHvFiX4IW/sP3QWzzaNPKP8UrnUsCOBxOHOAeCF
7TFzi/II6rWM4FPzMBKVIRi6TZqTE+Q0PfPhOrf3ZGqwvOYQbG+gfo3dGF76eYPQJbx4cvwJVlPa
iaoixaQb7iJUrhzwmWawWmP5lxoa9kVmJfSSSIqyHIfBZwZBQ2Q6pFYlJtcyw1IUD9nF2PftWYlb
52GaN1VK2p7JvYW6mh73hkBNk6VSWLii9azO6CNmc8OgwoXxfo1xOJ1vJbI5IP9a3HP348vQcB6g
zITLMmgWcE+1laUYujuOdQbjjWT6XFP0vWmR6kxaq+Kqpho3C6zgwWDgAF44QXEskdod63lzL3J/
buKcGGoP2shEm1ao+2zSE22p6JqyF5t89P+pzLtSWo4OKncnSAg2AzV47jwSRm1z6D7iPnvXWEon
Lxy5P8+Wjp6ZzESyFfISSkw3/WK58y3IYvVjrGOyFQDiPPtDSto1HKyHSWEt2Rhj41DaWbdXu6jZ
JkmUn/kKFCT/jfxYDxI3V5roJ1nrniuoQSc7jB96s6yRvkrVY9SxcGQBe1yJomhgKfQF/Hq2qoZF
h3HHYpy7R0qCKV9ELtd8HCvYVFkSslveGe5fBxvZp5VM+kGcqqp15Ww5wRZxGE6dKVi0NT84pXv/
Cxo//h0EU3w7b6VNzUPdNqtMBmuz9LBY7vz0CaPCiaB9XjNXNvUDQov6Ee15dyZ0vBMljHabR0zr
EEOlA7CmuYeos7Ti60Gx/Szb8LhwDSRRG9kPEYt5V0JBd4Sf1h2rnrBykUA7EQ0WJIsdGMyYbDYu
hapLzQbYprIURXF50kSef6oscsLm62MOA4ku5TzQizbm8Pv27yRx5m3MvEJzNl8/gNNk5KWjgz89
98zQ65BTxK7YlP6Ewv1eFnfb0ICQ/KtSNIuWFnGH2z+QOEMGng/nmlj9N/ihvJTU6r2q/GDbmb0P
4z0oP4tiLdqjPqjWiQq1qZwki4C1ZOMWTjxwV/uhf2znTR/DPbE1b/NXQ9cl2Mm8+p4ZrZAwRIdi
SPEwnDdiT9TpzLJzRAEQ1SIlrPEb/B8dxSG33vej2wFzwP/PIYndk18hK5uvp2naHMjtdTgXMtHA
5Ze/TvQWHzLmhVofk2bWUbDsqBsNCliIlKdw3mQAJk6iOHoexMLQ6xGvyxHB9bm5kCGXL+6dxB4O
egd++FrWkTk4somqBEXp4IkxStLeejVIxYcsJVq/HCqK4oMbqKNbCxD47VDxaX8dkar6qi1I0Pja
MP9VYxEhdrxOufmeYE9K5tJkJ4dmLJODPYQknCiQN9uUdUaZ1YpVnAfKk1wE/dFWq+9ZoMhPvZnL
T2pQnVtesGfWplG6AB3k16/T4H9ZVaMeTFJLXu2UU7GYU5wSaAavYSm9oUf2H0SjXvgnL4/Mi2gj
U3iVIKh7zOaeQ/Ua94r+rHhh/qLEO9GF35z0Sa5r5JfnoErGY+cryWmYN8D91H6hxxW7Zj0teGeT
jTcXRR+EpizkePYvOe5xL7WJXaJcSl5Tp4KjrWjNUhS1ru63Gq6pbqEbEPEXptF2j5hegS4yBnUV
Iqh8rTtsEWT0eptZX/lKKljhmqmnbwcsMy+FOTyTQtN+GMW3ya7tN0Oym31ahKCTTLX9qCcSKWTL
yC5AdGDpBt1v3zKbD1K2VHeKcBE3a+9ZIfkMhm3Tk+/JXhQ0qwlrWPTC/1Qhi/zT+KVONSyyYtPp
WPROtcKvrYAwZ+XPqWSY+zppR5jbXf6soph+xPp9IRol0tieycB4Q8krn0SV6dWsL9h9sRHFAZrE
TnHGeCmKVWTrl4lVOlESZ2x7+STDelNRRB/8cSIvITcC7VDBikEWXXlQ2MzsRNA9al1y8cB6gpZd
lV5v7UVL13jOSld6g/sOt5PJ480DMCZ87eSyW6LxCfeiaIWySZpC2B1E0cSICB9I1TuK4iSN32x+
88+iNHbphfd1dtEi8nu8wd8GYS9dk7SRT6GHjDjwsKvqs/JCos8K7ER3LZzmJY4a+UCyQn9V1YZH
JYIqX8b2UXQQ9XAR14VUpWdRJTY6lKPQRMBQtSqGqznusanpX0X3CDnaJdOvdZ2v7dYuMSysVmDM
i4M5WvkhbBHLzbDg4iDJbOq2tMHMyqMbObhoqWZYPwSKhRX4aDxDCEs+ZKN0VnAzi60ootEhpV7N
Xwt9AEmpdeQSzN2UbvQWMP3IqskG3JXlhkTxMvkgizrdIMe31iprHx+moR0yWzKe9CC1TkVskGAx
d2tG+ddItuSOnzblxLBOwY2IPXveTEriLYng1eTv/lN37yL2DKn5VXaqsvlvx6sNCTCtGT1Uw1Sf
B6kkXTq3Qd+R1aXzS/Qrk70XfejN19oa4ANlan5MA82EbFwmZMT101tX2lfRddCSYxVqzntVZ7Jr
V5FxSgoHA5aqgpYCF/YFOdIPCfjVKsqXNmlDR7ngobKH6FurkCBmaHb94Oitv5dMK96ESSA/QVWp
FuL01vQuF079o2XdiDQiPYLDOGpbYrYF1N3CuDomzHEedwuwpZIt4rTKIePCqDoWvFOPZhG4nadG
+wo4+Z+GWx/RXNxr0ZGQ/AzG35UnX45c0R6Q93gUZ4ssm0qzRE5YWvruVhTNqqPEw5pHO7z19BX1
auixsZHNHu32/RSGpR9M0sv3VmBIq0TJVWypemtrkO+7w+umPiqabq3NOB0vIz4ubtfI9QtPo0zq
j219Mna+wuaRftfOs93HDEmH3Fhfn8wm13+gSQQWqfOe5+7joU1jC5GKP62qsqzOkdpUW10r+31o
Nwbuvl6BLUFrwcciWZUXH8pMtQCL5XXeR+QPL3GoS78kMi1vH5RmCqi43Pg5Jv23QJKsd8WsU2jH
yvQUmLDBGaL4D0io7U06Q8VlyUsOXRIZG8IByYONFIgc59ogfsaLzPSm4IMX8CfiQ+mn6uODTHYS
I2wG4bFv679SyMhq2z37T4ZWN49dS84ynOL62WmYE7ZdqTyQt9GSnoPDEroryyW45nlbVdXwoBqs
GWkgJ+lhUtr0IPYsq2IJEATCqY3BuuBf86hYvfOcJc67MkbSSe8ch2sAvrcKkmoviq0GeS6zonan
Rh1gKoVx2a4tSHXLa9t58RGkL8o+kE9dWXgvYTV9qIavnkVpmjPALdV4EF0dxTqEiuFdRCno/E2T
FMmjnqveizexlpgb9VOhWdaLtxm81PqI+KncNIPcbKym9z9zdVP1lflZkJGFZU5ZbXu/z9+xuVt2
Rmg/Mo88YvKQnytPAp7vI95ou0BZ3OrmhjBnxRln3VnJMmyAHY08RIDXtFD7JewODWBqgeW3L/cO
tVZpbmm2xrrHUvDczhtujNGt8UZ2RVE0sGCbn+sJty0sqw8kO/HJfluS3YDh6ILYXX7W5o0Jivdg
S9ops8rpkSjAe1uE4+cYzokeDXoOOFAg9xL1PZr68XOoQmM5zPXhXP+f/W2QS/f+nu1xHtLTlrVv
A3z75/z3+v91/v/sLz5XLXuU246+0jMjWvZM2K9FP1ZX1dLVjTnXgcuorqIhY/J7qxNdAEXW12Ku
+3Isv5zgrCRnE6n8JoqNMastnbKW19wZ6Z86GftoJ9PX926icYgcZ1FV6A384kFKGwPBJJqvQal6
f2XxrLsdHBs3HZT8QWwGne8r717VhVKXKzWI5aNfIsTjJSUKENrlYzNvRNHUJET3t3Jauh3TNViP
/7SK+ntRHCHqYNsdspCEtnvV7Uz3csJLbxrsh4LL9a3D/gMimfMRo2fipiqyneOhJVUH63E0O+eb
BoCOaKHTPxi2jeFoDG8lT+SQ1VfUxAiPd3UhrTXVmd4gMvSblrMK4Okrsqyd+IwgJZ2vKxvjhBO2
c/ZahYWu+dyYVzyoXLUX8kYMXAc0ba3WzbBXqwBm978OOzdzHSPIEecy+RINYtPB6l7ZJFmhRO+s
nZ7oBXCdxrumVixdAUS3rrp1sBGLpwmmiwY7Bgi5pS8YgqCLiYZqI5Vpt2HyBxZf+13qzSeIkf4t
jHCCj9umewjrTtnKUZPuvCHRz4Gv4okhFdNrEiS/STpMf3NwgB38XtJ16FhY/17xk9loQ+ufy7yu
r/m80WSGh0EOLnHuoKmzFKkmZcNoirOSoIsHmSyveidvz6K/6IbB0wrTyBEDNOA08ezJTso8XrJd
fPWBdazwpUwuQIcwiDAwRtNaeVjjg1adDb+NNyXSmlOcIqrQBn06WjaZxajjzYOV9uEuB2V8cPTQ
2BH2yPfOOPX7tByGnSSHxSHVcox9vC48xrUH4qm37GNcjHi9VgRJwjb21lHTyDgwyNXadvIBoSvQ
ZQBQ3YX1iWKVRFZ79aA9wQ0md5A3DtlAZdc9TS1WP5g7D8+hAR651RddGxCU8nP5pWYNehkMsvY6
2DYsb7inb3jPdIsyHIeThw8VCOosccsxCCFhwY/jtwnBh5dM3+PaXnn4kb2zel3DtQlnrf0UPpFL
+js05em7FGvfCfwiLzd8AuW+ra7Thh9nr9c33XwGO8K/gzywAouHgQmVOQLpJMXke05eotrq3xxy
DZgCpv0BNupwqWJLnWn8E9C16uQYYwsKmSeAmVGxTWsFkAzwvuEcQWthUD5sM10Knz3Jsc6WgppW
GMEHeofkzvD6bZf047tuMndSFP/ZznlSlDHLwQbIw3tIAuDKL/puK45So3hXab2yzyyld4kl5nsU
QRFT1Tkz2HAw5PCaxa1KHwEiii5i769Kc24RlV9b7t2HVPAJ+YD7eURdWdro0FjAW6Y4Bp6NosHK
sZHa1xYDy/3gySn4Ci5JCm+buGWP0mMuQrRzVmOT43M5F1V9RLSkG/lOFL2kUhaoE6MFJg+I5EyL
ScG8UbMAv6dCH4vD4MQlDhbsic29j9gTdTiN07tWSVHqM7Kx/h/HTQCjCgTq/3FuUfzroy18BHaM
hBZ/1d0PEZ8/hMW0T5P3egyCZ9653iKPLGOnemgrukx7kh3L22h9IC2njK/ZcvLoYpb5VpTEQbrm
PDVt6pwMQ9qCLprOTlsjKWyy5q0brHKh9Zb/rfGlZwRFzk9dUdaZzesADvjSVzI1pANQ3jaNfhPM
eIAOEn0vwyriZ6du3me7+2VstMWJOPdBBuJ+QihQnjKlDNbgTKdFrMvl6d4gWhlg/emnY8mTN9ZS
bl9JkcG5eT6DOER0vBc7c7AWVl+xZvnvh3w5tTTE6IVU7zUhRxVg5vwh9xOIYtLLWxa/or1r95J1
bAcfAyKsQ3F8kboACYlqXXRIjpfEnN++Sk6GgR7YtzqUvlgqJfbWIlRwsmSMSyIZ1P+tONfh1N2f
wnkj6kjBVFb4orEKMrfeG0Q/UVdWcrrWe1wBRLExtWwVgoVx22gkvF9W30OEC04uVx+KPyJ/64rx
1SqYtFdj7T1lU9a5pIp1V7WNoGFaQ/pga0BVIiBup9Ho+m1OVi0Ex5CcfWyrdkbiwASZ3+K9JYfn
LJHLdcpc9yLD2iViQPQ6MSqJwHqevvDXBUti3vZbbEJAMSZd/8RT9N2rE/NHYXh7mUCmDwkHXVNc
xQylX/KiMcH3EWRgQaP9PYzO0cuy/IdWR98knSg1b0sS6MkaMowONywd1IIB0jOd0v7Fq/oapjkT
CNE6WEFxCFKkgKI1w8Lz6HVTvRCtURKkeF7ClBOtY2Mm50rSP+P5TKx4ZA9JVT6Jtki3iTkBWmJM
Hj4UjSydI5yE2PeNKXwQe2Ijp/7HpMrl7l4l9nBDDdwIH5/bUfdW2UqtTcRC1ELUWXUAbtKu0Z0C
B13e+90/R+7TU63n5t6bVPpOEa5UKJGehtgpWCLyWDxREuXg2K1ykNFRoVkPlU0ygYoRDWIz2FCD
ltLcp5KksVzfj1E86UcxFZDt/j3NX10MK0JDJk5+P1uHTceys8bCvZ1XNHtJxEf81XMyJWmJHZbu
aqaDEGw+vdRXSARRsP51oGi4faT4A4NU9taOrr/e6jTxF9w/fHRibkHPauVdHTTuf/2f7r3/nFf5
mfpwG25/w3wVxN5ff+z8x93+JtFy+9C2SB8iwK5IxTdGY8uHfO4mOnh6RZhH7IoWsRnF5Re7ut2C
bui/O6wInaS2XzPawE5tqE91HJbLCgMLP0Rq5tfZNyOvRxh65DR28s4MvGljOe0v0nJHNwGsKIc/
OjXGOlI38aNw4IM5fbsLkuZnlXrOmjHTwQZhGpZq6CrmOKNsnR+mhEV21C6kihc5oFkdHL7tEGOs
cbeyq/iVeeYWEd6LXnfOouOxg+sxPldeSXJx+6L4AydD5gcROz53cn20IvSXJVlPBHRWCdGtXFe/
BXl/lFj1HHMsEUcQDMW84JdLLDrE6H236IiZpjrxIZSUa9XE0kWOmPIW+BldSu+gMxbBXm6u6ocO
mVQSn251CiYuiynv0939KJ9InptWIJfwTZUuogEN2rdmQnFVNh1SzumpLp/qRO8vPQOhxqpgoWdM
yfuJlBHgZRF/iP8iFZis4JCD7UHZWpAdmmExIDXVHfINjeTcKQMOYPNmTLxr1aPjT/OD5fcGWf9s
cqLFSzRmw1rNYY2JugwCw2bCZY2A6T917cRAAqSpuilx0cttw3tI5w04CqewyktjgmtKGrg4A2OY
yzRvwkQrtvZojQtR5A2iXSJoFAiG6lvVvb429bfQaLS9qLKlUoVLNkzYhdb5StSJjaZ6KstEMBtF
l78aIOZpY337YFFtqDnru2Oe7cQHizov6Bem02huM1asWM9/pGgMYzk7GCYAwrnKIKx+tizJ7f0g
uubFKkcQfGkUJbyyZv57CEtv1yvaCRB5chwwq7qIjT3B+gdrZazvdcnYZZi4QeaPZSmSkDR6Gp7X
7T42YuNCsN+4HduG5mrKPdyPgqZeZpnNpM1L8BiajMLe3Mo4JJXrKk/0JXm+tAeFoR7mwXNU2w+T
w+igm0rWispWvzhOLD0Y4cGfC1oY/dkMRvXRErXcj3oyTwvR++D+R2LGvd8QQzlKJl694kSWnJt4
V4QXDO/ac5GP7u2OmorQJ9e4WUBFrh/yKvWvOkGyqxrlT4XnDwfRTWwYkqkLbIGKrSiKvgqUddco
yRwXR4k6FBUJkoT4xBxuWDqy71ySTHMucLmnvaa1n75XQQmZ61Ur7XCSihZeZKP8F90gYO5YuQ9O
ogcjv4scKtohnLj/8jFstpLvmBfEotYFB7FypQQ2XgbDZF1Eg9IA95QLFmdEUTQATNHPZcKAEecN
CXJs0LCUrGnLLuT9G3fG8d43IHaKmVltbRK1jNb2SMYEOMvgWqCGcLFniVeaBRltaTWlt9YcDXI4
/JYrqOfwqjc12lAtJn4wEA+1tQRTodnLRGwYu0y4ZeHmqU4Do43Cxw5PwizEm0l9HuDhP3tzEb7e
W9bg5Ye3hkP+3Wyt4mEOvRd72DWnrF/vm1kl1M4pjGJPbHqRKDlvmNSSOCkqQde2G0dlxXuIAL7k
43NwS7ya87xlht3Vu6xOhFkaZrGz8OG+YYyM1EGUU6F66PT0TZ+FR+2spKnmPwFvIpRHptAfGSVg
N2iQBAXg7u7FRi2bYcLgqJr5G//uqonzI4xVGBh1BvZRNHfdhEJU7EZgZ0D+xxHLHIDzWbSDsne7
YvaIBUkMZySyTZYQxVW8NQN7OcxRmQ3sE+wOUJghX9BX0qhJSOzaX2Or//SgRSR5uRmw/3IN5cnH
13Gft927xWU9hNiBrRtF/wxG3VkNc1ZtzGly58AbJ12J//d+tcWe+AZYwwpWus+1knBJO8it6lax
r28bjNr2ppYXO5NJQlxG1UKS202vmy8J/7VhDCj0EXXIfMPcAkrFmNwGSD9JhhtViJhnUVo2Z1xb
85cl9lKgDasSLAi/u52yryFb+KXJQpdWQOKLk+H414VBosx1M50ahKKlLCUp9Yj3E3ArA+OHngbS
SjOOeV8N+zow+9tG08Nh76nzlUvHz1RRyz2S33LvZCXQcbGb2U6nrMSusF4Ve2ITW15JtpMDDWPO
nc9nO5ZCKxHoMOj4rzdW4VjZLkwBAcwa0fnfFBvxD9+LbapBllHwzfRmDdM05yiKy5ELzanYbSYC
Xllqje79mxH36b0o9hylx94KAS8v7xxOIBttTvu7b4xWDzatbhziOfde3AdiE87FniWO9RTWR1FV
eAbmDr7NaETYGnTC0cCUOr7fLs8fE6WucB/VMjRgs2rstmu1ar+LgXwhkueaznyIUsfGQGxEMQqh
ECuh9LtiSNkfMIZsFlNtdbiiSNFwsOzc1bDpavJhXPgp1roB/tSubJfMYlTZ2xD7+ekkw7NSzGBd
xiP4xuYYziGlH1k6X6lph240PqV5GSxglLFQOhXB0SQX5uR77ZL19nrRj+k5VfiJyJzScB0oqwe5
bJa8MgqW0IksFmW7AzcwT20n+Yr6Xt1OPQ5Cpo0nrfXWVE221lmEIYu97fBiqf112GBEiRO41KWs
j5Am6PKDy0sjetBVxVyOyiitPKnBFqZT17D/wdNNL5qe7LKiIH6HJVFY6x9lX+JZOCZr8EvhykDo
lzftMfArecGPI8rkIM/dGkFG0B4Bv5JPErGkK8ksvfoRQRW0VEugbOG6L2eP6EYjC5cQBYvTy6lQ
e/yN7dotQFTUNrHGbvhdW1wYu3OwSuH4qXOO/hhHyxCDLS+LZLimWJSGCuHqTgZ8q+F/PmKaWXa/
Iw9Ftkwm1XKYDHvjwbqRimbbqAEXAQ5dqJtcaT1AK173Onkx/atjz6FLjCAZj9U/LX6653eLosCO
scxdFm80aUQILJHv3/bShhHFtGT98ZPBc7CyR/T7hWTGsIlI07Enxp462hwbPBrpm/zjfuaM29i+
DiCQtqx4ykeSaXHPsHFgkDO+6AKVLpr51gcYbPu2jNdWq8OcQvUUSL8bD2+ZajjNd5Aamc0pCaZf
Bo3LrOaHsmSSLVneOVfbH2UKHUnlEV0qfYdZ09iz3hhYOObIke4SED3mcY0DrolODAW3mxBO0HRE
4VMsJ0uzmZEisJYXg9q8efxeuFBeF/gy4w+asoRj81lm6YQwIaZuSVbOCNHLOLWltE792ruOENen
0v5eJLjq+bL/beykdWMzEeyVzp0HgJ2pBQdy5daGE/yU4LAu8gFvYmWY3p2SgAUBSEX6ZWGRCNdI
C3eaQiTPieQrxAV7qY2J6wXd86jYa4xwSR8JSMWSdJnVVmZIUvwjLpV2PZVD645BUqwl+zWQsmxh
RKm3qpKM+EyXrQ1Tyo9TwAn7hshgqCgP/hA1oCnHXSt/Y+YfLJ3R6lZt9VTHWLVW+HURz1+ZTvGh
NB14FgBJtobpcdO9kpGrATuKgiUunumC0aCynOCvLhwMUxfNOKSLyAq2hi7Jiw5klxnpr4DESp0k
STBfCeOjUnazCPcVG2KorLRbRfMN2sY33+m+eX5ZAXXKf0bT+6TGwNeS4AfJualbqy9YKL505Euy
6gIttT84IFPntY1maG2XWNswthYhM5KATU/9TfgGhIn5EfXGOR9YtE+co67SLVX6kyYz+uedHq06
XIeboj56U4uBbDZusOc1cZfNgu34Heds4tXPcdZ+Ki2G8nIzXvSIkX87zbjenEAg1ugs9Om8oTMg
ky05w4ANfe6JZZW3AMGibx0XaVEVmAJLmrQrBgZZga6Uy2bDtZfdxCLgj6XAQSvWVWp4V7wNmxVL
O9FyKK0Xc0hdLWt5EUhgaJPkHY/7xFUcFrzrqgkXdZ2+kS+KyLFhDj3EIX5JZG+aFUbCs08smdHD
qpaSV2D+V9Bp9qJ+60wIdGUYo7vvd3ao/syl+Gcaqj/qUsMssILMLzOHIsK9yfp2XNspiwWhQi67
nZBHFIz+u0IUdEiB/fVj/iRH5bmcA1XZOC/E/tJqC+uFnj84IFW27vQF3LtqNUjmLHcuHrogWoS5
SbRkTtQt/WGXK/wopOQImcD7YL3w1jT9ZaTsqjR8sEjEWBRJfk7j/HeqWbuyNL/VIROvQb8EdpK6
upxsSVQhHuQ1+LX0Hrp6u983uJn5oKrdkgz0VatFEHn6LnZNCTd6VWrGhWRkg+tp0g8bslHgdSSi
h9pKx1RKbSxzMw7VMzZvLEOn+oYowMaYiGQG2Us2yGsdV++1HZjkD5OzEhrcZlL+7sh5tO+WfmDP
DLHHTgugjSev49QkLvyZ56CafuSD+abm47Uzl2pqlmvTH04TaM7YhDxX4z+pmOYpB2Nt5zWcwVxl
RU2vd7HnkaZtbvpQcu0Qr/uPMSw+HT95Nov2OJjkNMr9a9Ak25ocnHjgnoiaeg2SDTRNdwwAB5LQ
BhitSgw3LpiBS5WrVTyfUOWNZFvWeU8Qd4QZBx8aaADeFb7xOTbDJ97U6cJKpJfaBmTThOpHncY/
enB6Wjl8oC/7RdouebHaZurCXaunzyMy8mUi549FC7w8hMPUxWRUcz2edEzENjnLAOT8acSO6mnD
AiQwtXrnt+0VTyM8BG3i431j/ar1GjQFv7B4bGP1nukgfwEoLyS9x/JSzsA2JUe1ya4xaJ6FMvXG
SneczWA6u4+0BtAHbWiXD0YDbz8mWX4kPSLARxM39gOmGPkZ3TApfBbYdJUnsvCI7BAVbowfctoc
Y7l/b/mjmPq9hSRhQPpMXp1KOvDmeyK5rFi0rcWl988KzvS5oW6aqN8Oubeut3WfrWsuCy8JZv6s
HQ4L1vZCxv89KGCrOIdEqbYNfmpyjbHY4BzjHNZnq8Wsp2TrPuTp7W3vV5JgoRyTn5YN1ZvZNkfV
aS6tnSzxc7gWjf9ppMwbkZBh3dAnHxaaevikebdkaQaXBx3rz4l7gxUBsPEZw4ZK6RnRDCtbk0kw
bjc684ydw2w5T89Yj1aMA0KZWBWPS/tmNgSVp8QeFnB4HpJoqBelBRFQ1kk40lL/OTeTX0UzVIu0
SXq3dFocIxEdVoG862Tn0dIYRI4B5OzM7w5azSi7aL3PtuG5m1p1bQLzturupBG9g5wSuyDuTClh
NbT0QImSOwVy9w0GIYlOPiE0jdhh1WlcZIvLiOXJxAtdSd1WtRwE/7a96KI+ddOnOoUR1cWSvFY1
mA11FT5iAN94sO35gWMkeXV+ykPbHhVAZMzGjK3tNc+SPoLddNpPvYE0PkoheS/tZ1U7a78DKVqH
eBQ7seMmhAgqFjgSEuPdTJZ4eBiElXq0LH0iAq0sp0Ss4206dfYOk8k3KwTewy942xU/lYax8djz
eObwdaLwqEs5DnM9DMWI26UMHxVePy7qJLKa8O+ZwvLoh/lvTEaDha60LCtpL15tY1SSfVcg19lT
hUpCwRHMC238ObNT65cHk8Gi32Tnzvk/us5ruVVt69ZPRBVhkG6FULCSc7qhHMk5DODp/w/Ntdes
s6rOjcpCCNkWDHpvvQWGhuSLYHV1QkD0TK397DC08MxwyYrQx6/JpANInWE8Oy63Gmtap06/JAxy
N7cIkEpafFTrl1SvuTqkZzWzejGHfKQYz9KVcKjBrAzeRhj/DuDZ3cEsF4csc8TvbZRPZil9TTdH
CitCM2Ibbwerv1XkWO1jJb01QgpyMmkL3Sy2BshUXc+SgjYatoi0jdbK1wBCT1YUfuJvhXdqCmcv
0mquAE4a5RfQ7yMu031gGSPJwB3TynNeYWOGxb1YZbBtd7MZNusWR0xXJl4ym6emd+Gm9j+mckPU
8jEmmLUAhMbwEe5dWvlIGW+TQYiNWtRvmCzc9MWM43O5WDS/14Lg6tHVEOuX0VMlbCohOFAOIMGq
VkPqzjLGZhIKeuFsIS2ZREPa0kssxD3WhCrE/Eh6LCAHOZHZbukbYUyPumod64QrMOI/nApCJZhK
/ph2MKyzDsfh3I80axtb4/s83sCcecpgpK7IBan9XOP/RJT4GSUGtJGZft1Cq9RNCwRvvig48y3c
Ng/3kFe9PSjaxiLwaOWayoMoxWbA4HZZpMoVPqhIoSYI1NvFXY70j5SFTTEOWAe+DZHxqVvKtAn0
AbNkJKQ4GtKeZhn2dlSEpsvZXypoByhMiE2M0K9Q43dxhEdSavwaVlesrBG438Q1iXUTCNHEXlBX
72JH1XGVs9cpKacrxeUssU39A8Dlhwzl6jCkTK11BvcTUUWprt1j2JevocogoDS0tZqW5vIGPwYj
Xus6g30n3QoTX1ptHHe2NjjUAUnlYTXX4p7SvSZajR11d1BizrayEas2q56SrECOZN1gjLmeS+pn
2bmk+gJSrKws2koSx3HtnM8WFPZKfE+a+1Xlc7KGyFZxmvZ3diHf7FZ+4SS6m6fJs3TtvRxjE7dk
iUUv4otgbEz8SWThMQdRK/EwpPZd3zrIMpL8NDg9A5RaZZDtviVmR6J9bjwG3X0vVKy68RAlQYzE
HdUO1mNUnDJTHIVmcemGHXlOzDEa1b5UdB1DWch1FKu3BI486QOpmG5fbMJouo8Cc4ALaN8xUCHA
JQnwbJ5fHffesRRIIvrixZd3o9d1CQU2BSb2deE60cv1hIstMeeroemZN0RbpSpORfaEbZ7LsDPY
cU56TRUZ/phodGKDxq56XPiKbhmec9OGGHYC+sFdIBvc7eGcFLYva/VVyTJGLb2+DUY898aAMLwM
G7Ta7r1w6L6iGuq9aeypL9oio8CQ9sqkqqT7khc13VNJm7gOZ6RUxa6nlYPFx5CHkLmKF8DNLWpD
8xwn+Z7s6DViTjlNfe4pA96AiatPe3t6KUWc+YG+zQQD6QIdKhrU0LfIgSlF/5oW4YJQ0/kHCd+a
azUeNwRmJY0G0kpenbJNEJFOVvo0jty9TVK9N5Wk5BisjjFhy3g4IiTatV08lL+rgIyMNKrOXRht
DIJENu40HqpU/8wUBLtRgvP74jdUd18wkp4YiJcbBY7KquaK913Fpjd0uZSkbM/FtHFxAZ4m4Hb4
XPU6SEPc2UpkgTVKhIypVtKi/csCsJA4/i6D7KjaCqbmSUWyUGAyeorbXYTBxgrSkr1qSv1bGthO
ZU+aZRckbmnvtqbs7HkEP3Fh8xjVd1lidYpf9zd+Mx9U1HJT69F5xnIYZ9809UiDxYVgvjQREa63
I3dTLkUEh8UHlBio38Mv+ZbnwCViOWaN0gg6zwf72dXGw9RgRoLPHFnyRnMZGvFR8GVhiXIXp66+
VZbI5aiajpmp4voeF/0mjunTVGr/qpLPXKPQQCDVL8uh5TfhtOV9TMH7EOPbaE+s0FOq6cqaBKzt
M0LSYCXrAPbQtzu+1I7xArb9aOc91SbEVHOGcUZ0NdKJQ5a6tKksUYFBwcu1CckWrLduoNe8qZb+
XmtwqXI4EwC29yX/vFUhjTslS4EMhfE6MLfUQjmsSf9Z/FTc8BiZ4jGcrZ2WUaCLkFA+VicqAJz2
6GEdHe/WujcgGuMkDGB160bhXfXDwhsw+ZEoK8douMsEnZrVoKdJJLEoQn2NGoIaJr0kD0o+YkCa
beBw3Sb2cGSsgNBPyc4iC7s1TeBRLs6tk/GgfYSF82H37XOrcmKm5jPZFw+6VaxFSE4hEcC4gBMk
O920DVcLsi4Y4rvWUF/7zvxU7AFcGaZba5Bdl6iAMQn3f3uODRQTw77uz2mNDzgLADS4xbxZewuW
5tVRwuOMUyGW2sdUt2aAu/arqsdNbSvPGZHEKzsypCdLCm/VhM0QcLZQxfRF6SIVF+rKFNlNGXSf
hUBCEfUzppTQn5r+wc7Ewcit1tOVnpqqgH6vYlA9JoqyFks+b+9qPlJwouiT8ivKox3GFTdNHG3U
1PyOnAacqmEKSJIqUYrxVp+qc2oRKNrU2b4aiEzt1cqHFf6Rai10UZ2EbjP2k5TBc9LBfwsKjINN
n1/h0EcXOy4gCctjoWj4O1latEL0GEjjPuiQUATB71wojzpRQqNVRo9K+o5nYmHOuqeEKmwsqZ8n
vMfWRqd92X231934oZRM1lEAfnfB8s+OsvdJG17SAl01aQu4X5X8zbE8T6k8lQn0vCD8oIT4IFg1
WtnlsDGr6b2vFl2eyo1cyV0YgXOJ97gO247afEEqxy1TvGhtTECzaqwTAK+DJkTvrkkiRdoWxzwj
Tqk073NHCiboytscyqNaYyHtFiedJVzYzrYrS8fLJSZ3RefHMn6Ns0Z4v7VZfZlG9hlUFVxLvbzL
cWvs7JzFxWpIWzI77PEOcyH9gPx4WE5otbXqgM7oQVcGyOkof1FZ7CaJLWFENmiSqIB6fTFwNsI5
n4WxVpmp4sEVogUppKd63TwmJCXG6WYO7QMKyg9L1O/ZPF8GfL4Yq1knrpAXK8WtTenXblHCwXTC
rd4kni17CMcKaVHJfEa8dINr7bytTcM3sTfg/qORR5l5js7VNczqsCPTARd9aOCj02Oyzh9VGe79
aAPe2OApK4OKjrO4OBnZcy/SNQGqt03UvUYDI/DlFJwnIqYglqib0OJEQT9xnrNgCyL+GtjdGeT2
EmCUT5eADi2rNZ8UokMm8ocu0t/y0RI0ehFlLXoqx8XlSXTcGIv44UoVCFVAGcDjakc39kCo9mvV
JV90v4+oQLs9tvlkKs/BGt3Lq1kdmyp4ozyAjxFRogQA9UeFQU6jEbbST2bqO7m+g2UErJdMBiVD
HZIPqRxLu1LO9JovYw62O/f2hrzsYl2alqSnH91NPmNFM4ss3RXNqSgVBgQcwHdS5Yu+dzWhhRBx
4OzGWUE3mWNZSUhWODrhzRBLmkacE5jtK16VmMQWT+Z2anPtRsmYYNUoEZhE2DRqTqQiz9C20+TW
e+Rx8aqZyGAaNSO/V6YW03g7bbfXp3+2YUOfcF22WbC2kXBgxF/p3Ks6wsbtvCTLYEl/Gl8dEWPG
TYCFZY+TV7vTvrSRpCNyerfAkTUB/9Q2emXH37OZNQrVXgQgfZjY09o8z1nTbgcq9EZyDxsaAMi4
eyBf+KPvskXZxd1nVuReaIO7tYNfm8xOb8q0D3hk3Gta6G6JKkJyjrM3pcdQtTQo7S2p/QSFw0VD
hZ0HwaeRiN4DInLW2AYI18DEWS34myyWJae+ieVSskXKIbLh8AX2V+TqX0MLfXtiEQ76YI8TMwbp
IFadq7+4Kabf5qaalFO9fFy8TGAMC/qUxPnedZ7xz8P2sCBZYi68YUqOs2rd59WlSsSwSjL5UIRM
nzPH2TeVANK0L6mOmtx2vpvRxMQ/rG8nM7tLltGBq+TAhmNzEGoovbYxuCJcUuBRld2Qj1Gs67Ae
meF3a4pryWVt7ItBEKhj0r3tjDASmE3A7FAtHAk0u8ITNTVsHBrDxk/M6tIkw+uYL0GLYzJsAyP/
lfHcnjqcNkLgbdWkUzZClxvsZDAfMAzfjdTXeLJPbvirtwYz2YY8NIeGs4qdguUxecjlc2DEuAs5
9GhRaIQrJNarscPLYSxHz3ETemfblCtmqtskVrWX1GW1xjuW7haIZczJh9Lig+hBX6xBnOmxHy01
f2lzJ/OVRsQQLcJXPEaQsDv6FjWT6kH0YBlcSIc2sUMgh4BUvbfAnv6gI1bX+Y71Zdo6KwRDmmm6
JciUd+kHg1nYRnWsjxklfy6BKoOB4QoWKkjcmbjLbqSHU8hdcorM8VLL0lA0DY9ahiGgamD5MpQV
tCoAK7P6TpMa75dC7rIJnFnLTHevi32Xd/1qChlMtTPgk22nHz0gH3ebUlkVkB7arIz2YTIsBbT+
ZiJxWYFWhtidjM2tmucMVnTzs1xGT8F7DcLiaalC7dodWzBLaLLNTYg0sKcYuQsszsqiBOzsVXQn
w3lAX+fBUal8tzBxSZ8Ye1hLYk1fg/jFcy+Zl3HC4IyQbpsIlwrKu9XYpP1dTWb6uiXeaDHkP4DL
n0Kz9rIe3GbEUUOTwJrUUtU+GWocP7gjRLUIvLqP1VMn1U1OTbmabJTT8UxiuVAvbiWMrVD7eoND
5H6uE3tlpYUf6QS2zCE3hzAU7UGCt6cOBPckHZ+tApKp2j0xNeP7L2aoPyCyQdwmN1kJrE7fik9t
YhG9MmzwYsBFoi7iY2czP60bQPvKGBVEsfhBZm7uz53BzVi2r1j0+IW51J8l0rh52JspK2kWl8+F
NRs7Wy9hM4tyuhHtMhNqoNMQvwGHz04b6tqMPHG0G76IOC0UKRBgtwCBXGi0WZb5nGdN7tlaEXhY
rhRwOVG9VolHZFuBAdRySV6ykY9IJy5hI2tMTwix5CnUR1MkL53F/zbQOmuXxCkEJi57ZD7PjcVf
XJt8JHoikJjQYlljJGM5w4vpmhCL0/yI1ed4CMs7FQiFM6pYBXwrfpS22H23De0en61V04agkYGp
M1WWzazHt5yq9JJw2Akad+KFcyJWe1FsGRYbeMRs3OFURoS3oJX9UC1B3Lse+EMyvRgS1eVgD09t
gNYTGlCzLQiiYYnuLmM8s5PyK0gJAtYJPyvD6te209+EzFABDl0dY5RwAja3qm/8m/kXTcntoPYK
4dMOCpjBIXajQJhQV/BpdRA6nbCRnoTNgjPZDLBb40JC9V+dxNSx3IyFvseopJwpK0zOOVFp32No
fqj67zDO31jPEG6BUbhZ386tpeKME4BDBx+Yb/FuoVsbNUNBwcgQ95oWkQm4hyKHs2TGbJHik0SD
30bKm9sIx++1hsC1OC1PTP5sP5sd0vEEMx3GXp6qUenQ5yDupWKlr91i7CM8PDHSNbftfWIE040V
qMw2aH1EASXHDstxo+AFDw/5oVMyddM4t3hcUBiq0/Mwaru5VUGFx+apG5iIWLLz9LBovVG6GoVi
NvPbh6eo7d4yixGZ8asP8a1Dt08TzF1xGEaoRrQD/cgAOnIVavZdg278EpJHopSEWRPutJat8t2U
w5sRkuuVBae0h1sp+m/pAOhXCRA87MrHDlCAvDcX39/CAvwwnoaA9jDBvcFHoPOhLOq1yJ4Oo010
QZ4kd4qocM83J065uSpXJVSUtTbQ89mLJ35bFT+qIT+7QaViseROY+3ZLqbbssw+4W6QXon7KfNe
OmPdbu75ixLOqigBfjGzbYQFLmTDdaoku1wl0LkJjNu6dZObsuXcNup1yD95NVUu9ECG4Frtmn7U
SXmuHN+APbt2RkHaRv8xTeWFO2xCFWysRIV8rikLeCDVZkoWwW5H30FoGwT5ufpOEFnRKiQPuuoG
XlQDvUalGfMTwEkWlv2lsFDmKl9g7fJdCXdMX1WsncR5aBmzzWPxZduLN4ugNWpaiHUD34qmztvQ
ndtLvDyYoG85TNqb6yYrq4kyAnmoUou/tl0iaIJxl0N/hJOrs5YSrO4oLi7+zTCtq5p1OKi0x6SP
E84D9aXFXmKt6brthcbOsSxzLWb3JYwjgcoNTLtsc+k3AY1MLtFBJKtmLOt9PbaPg13NWz0xYn9o
svMIZYzZMdM5o8nqLRcPwcZOn+IjPDKrZRJHCccai0ofmwrQYd9o2v48VM59VvAPLeZslVdac+7c
riLDe+Nw03cqPFk6xhu4jl2aYALkB2bsovFT9hou4jZj+aTXng0LZmHVvlc1Ti4ouiiFct9t7EvO
RGxdzaL1KFr9AOngwIgVz5wlaEP+JM20DqyhI77wJm36cYPxN8zF4OzO4Sm06FVoyzapXkWeVFLw
GE3eaOQPUOSMPyy5mEfZzq1mNHd1nwLDWOFzNjH/FNyXQhykG2X6HckPTgJDO8emMay7Ig83SkYy
Qq05v7YJRzPvnsduCFYCG2TPnlTPbifWZ2P+FqOzawxispNf2+IEnfPsqx7R1qp2R+2nEGJUTOFB
GtVTk0Km6Di59PYRHcfBbWD4hEHkB3GDi0evr2xXfC2KEwpx3ElaVze8QLePOszrjPmLP4TW3oXy
c4NQ8UlbYsbDSmHaXvIPsMV3myG2REdUAr5uxsDB1CbJHl2LObVuk1GEF8iNVU6XwWB6YIrgLbqF
gcKq4gVy9nsd6v7QnKY+zbbQMvbTEFyIC0H6AhaRaiNUHZtjhtP0khfmTzOPJyH6C1UqtsXRIQ3Y
g7NTgRDUblLRc3Yv1RlzlIuVRIJyts1BToxdbXZ7bSQHPR8flGnWTj1cIB0e8KaMd3lDidu5xo+e
Gv2qsNoXpexmcK6UmwH/Nx1lZg3pqXGiQ8csDcztQxddd9QIi00iZ9ooXeeu27n0XBFxtsR3Gc4M
XshaXzZbbJX2cCa5laeqjr6/es8s4sSC0SBxWvkJzf4jFeln10QzZ7++lTXfi4gJLyRvfWPN7Xto
AEImySKnT5igGWQ86aUTegKLMhAGJrYm/+ahGTYQn1hhb5IueeL7v7c/m6px1yF4ATAtoH/rqitF
0laZ4c/Yjvetbv9UWffiTO0DU4jA0xMFn3yb4CwXR6k6oB0Q2sLeYY6qkBpsCSjZRB44qz6fa1p+
lamzHRgHjNI+tUA6Xl3AE1umWUWHPJ9OLVsTu7MfRgvzh5vJmLY2V1ARltuchTuwlFejj38xNytA
nutxW6rQ2pC/R81PYbcv5EyBRhflpRYbLeDOyZqOu7K7y8WA+3HxqacO3PTR750YSp0qKnIZ0J1W
S/yMMkGwC7RvW/9hoOn40eyeRihp60LDGgHqdVyrcHrd6GY0Z22VxNGpKhVSK438aKFWS4s633aT
qfrQ5kyqC+n1hbXV5BjiNlbVRLDU9zoHxmGNyz8VNw1NaYiik3THCOG1W3es8NupSn6isl5Mp7q9
USj83aRyCgsUh/KWJmzJQJvkszZH7gFkwxtbsscdM9b80S4eo6q5NXqCILCp5teI1zKH6+qAlqP3
Nk9WSitUMy734kkluMpIj3jq3UH/xvRvrJhYjQwxRsKdYE5t606pfFldulnVDkU+bGShhOs6pSir
2l1ZaNStYMJxEfPtjYXvRPMpzlmAgqgufLXqbkKH4PZQJXYBxpHmKq3vZgpy5eE1Gxu/GVpKgC68
VTSKflmU3yEDvTohjNINlXitTPqH1dUXoXa73M0mv9Ood7MutcCDDMRCGY4sgbztQuOzEofQYNUk
J9BmHPbrwnEohYnMfXB/yEj5APwStfPMBGU7EgOHpuVg0JRGIWXEGOoXBCuXSKqXWPawPbR9FWb5
RgMesHLrdtTdhcpDOVrVBClOcF2rRn9px/gRhiXlKD5UZjcg1CisczEbD4GR3AvWlI1j99u0mbdu
pd0E3MkRi3p9yYCMaEo/SUAjSexM4mal16OxhkbJMyek2KngxbQ5qDla7riMttOgbeyuoyoBbHTJ
LFhVSnYUY/MdJMN32jKrSOaVVt9ndd9z0SD5C8pXPbK+49H86YcSv359bahZtcX8nnnZhLFCTddu
RZ9Asgzsq6IBPFMuRjk/Rqb9nNjjTtWNfR1RqiqdfsR+B7mHgKPTc0M0W6dfHX81ofi1WnHDwBpi
cMXGrLnDqvKzKbANTD+FIchhS/eAuneWDRKXdeXLHLjrZprFNuq0J5cc1rp236J+YcTH0VGRECkg
2pECkY9HMyf3tNQBuHPnScXFrQ/KC4ZHA8yr4aEewGK6EDFsaVsnhGME2gXVfY6QYeXO07Ho3XU8
m6QosQsTk6OBTwpjVmdjOs29YeYfTUtWmaLaeO1DSFOHR1cALxsusgLTeZCdRsFmrllymUDjkQAN
VzylBHQiN8FezDSaj0Lt1wos1ZrU0DHWL5ZmkxmKb2AC5t5XwW655TEXeJmL1FyJqECbjtQnqM27
2mjPZjM6HrNG2m5C61ZKbdxmvdX6BZwe6cB8HLuD3jMNDhmnNMoXTg5EPYKtrmSDgyS8VN3mq5XM
y7NMoy+190DwrI2xVnFfm7e91j/nKhAYrkiLIn2rIOxuXYuihEJRolZZxoD4ScXYTqjhBDhA9Ru0
77WjbfpGHHvbxg+lIhkyZc3G0MIuATT77iQr0Z20Mu5PABAzYz2p7KCPyFWrVOM+b0V1nwglvaet
Xn6+bihb9I/4FHHbtAK8IIMo1LzGVNvtPy+zozIOPrGG9eW6CToAcwhTvP09SCLDhHXcGX1zbqt7
cJj6HrrYQ6Vi3nHdZBDveq5ddfdnh2WvjADTDb9ttP57IIB0VPpSV/bX/SBbj3djTXz9ctTrA9qS
XYSgkrE1v9l1W2u1nQfDzsTG5X/bstjxNEx9Ltc98O6aYLskANpmKi9iHP55oLe7c0Qhb/6zXVAb
YKUjGWj9b3+ttnCxEEfmpPr57+aMaLVzCMPoetDr9qyciJ6KzFt6kU2l18FtQqbnYx1AnCor2d1c
n1pumS4ZcLMfj0n/6DZhdtBrsMQilD13js65IwPBy5DfdF5hjyepsvhe3zo1buuFkPX216dJ5iZb
hA1i/efAYSCPZBUCmi0f22S4zqXan12vH+W41QtTF3G6fpKMiWycAycEkGB32df5jnZa8a5PY5Sn
J+nqT3mt8Huo6sWotfbhehyNdwJlNPXxeiCzgNRXF26wub7aJaY3welFVZOVd9cHM6ubTdpwaWGV
FUVeb5V4Xci89a4vw2gu7/jAeNeQwcwqvuyTx3ME64qh1t/jpO000g8UW0AKfdN1RnwBYo82pRyz
W0bwC3Ogqu6wqLPXZRgP9ymWmusWV4WHqaktL0B980jt1XihtLLnDvSN686UL9GMn52dmfZrMZrF
KlP68l001Q+hssglm+LFGZL8a6wKZIOJ8V3MENkzp/ztRiqKnJkKE47SG9SKhWNWb4ORimbVHEGr
oOTmuNAIK4F+QDQx5c7A3nO5jZiF/DCIOBjdXH9njX1nw/D/jGXy5hRR86HSE1C9te6bzux2lSbZ
tImrkGgUV6vvCJPHVzOzWYKWwOXrtjCtkFTOCsXPUNd31xe0ULNZJILKvz69vtDEgENJmCmUOxzq
z35VOPoWFLP19Wm3HKC0dccfRgdHvX8/g6znEvo0czRT1mXkzY2tbhRDw4V42ed6fJeZ4HaszeHP
r3p9oWiDflu0zLSuu1yPPyoqPP8hYt5f1vDZUKTv5iElLpIR6IW0oHzX12ZCJGgVnbjMFL9TxuQB
E4PYazSze88z5ayblQyZEd/NThD91rn5AcHbfZGW7hCB3CGblXYGquLWB6UojYOtS2dD8zpw/ec6
c3FjeJXB8GqWWLlEpo96gC9oTue7wq6st9HSSy8M5XzvanG5ca0cu528HW5g9ztbUpuDC7Gm7dqo
U/UZRmGCYVJ0W6vpfTHr+tmocowWDEsymmAW2KdRfebEYVAUluk5pXXaGngtnNJUZNu+xiUlKxhw
5amcTqlpdFujgFVQCIb/vdDyk9ZP+hZnm/Ckubq15UKxj2mKEKBkweUquykgnWwrpP07w0yiO6oR
SjrNtr7C7AZfCeu7ow9ftV043V93jc1ZAZX5367j0P5nVwOZ871Kxvd26ExW3z59gD2VHMk+28oA
b1PcloEzrtsAPLdDXcnIl8SFrqtGZeoXyLtcb0lWToLZ1+NZ3l0fiJe1PQM7ic31qbbspw0ocUOj
MrcVSxvB3QlYNq4+4V6P6/HP+6IEUNnRg+aGIfj3TJofRlUg/XD9b7vKxfYGnRLdoLMrSVGBYykR
A6NLuDNwFV5D2hn96zZZOsEd1T0cfRw3mQmx33WbLY21nLBnuj6TUZCfsSjbXZ9dD4Q+zd0lpOdB
Z+YY1wdTmAHBzVxDf7fB52wY5Vr6vv93P+Yfax1ru8t1U+U6BZZuza5siFAfs6xbq7qEXQGA0m2U
RPDdEQcZ+agR0WMqcwqWpbcXm9sCRIBlI9hk6v153tYNBnzguH/2vD7FOB+oaXn4e4jrC6UZdheL
kTqe0w42MLK9aMGk7q7AfaFk/BKcmP+fjaFpqTtFA+K/vvG64/Xh+gI6VMbBy5vnuYI+nrrWPlwa
0DpqjPMA/nMJ8xpaC66B76CGLUMes7zVK4wqzBk9TtkzcDTs4qfQS/cuDhHeuDV4+nV7brsP2H2o
D+5S7tY1shgl6tm/KA9lhSuUOZE2HUxF7V+39xEdkeyrF6Y4NuZEI/GqCaPL3CRyVoukcmhtzqbV
9cduIrm0GAeszE3lcN3UJCmvXp//+fG69e/rg4twLcuV3/9svz79zzZTd7R9Xqe+dMBQyb2aDpE+
/fOgqu1d3PO3zgK+eB7Z5quWID5Qq7R6Z2j3bYrK+lDs4rnTtG4vLENsHS2JfDc3cP3AA/5ZlBrj
MxQehe6wnoYavkxNFr+QeEmoMQsmrAzFb43p4OCyFUyJsYYVzvpXjOeprvOfqcLUs2/119BsVRik
pUPHLpUb+bLTtQFbUZXR/UqVRrgL8oLWukPa5ej5R+Vqb+STK/cYZpeHQsdmMLZnCAljv6nzKnsZ
VIZok5JpGwUJ17sVeBwg9/uXoQmrG61uso2KQGxf9mH+7EzTHjCy+NCkUaJ6CoJDHg3JfSDC3+vH
zbrDN1iP5cUu8+EchEwZxuUNy+8Bg5KZVgI3sLBCscVO8jPBkvR0fTCKsT/VoodeazpYHCh06TUE
yZOhx2JcXfdBy7n8CE0bDZw4/PP030Ncd8+r6iXPs3L399CZAS1YKEPn9zXSgHGc9/i2uOfrsyJF
gGYP2N5fnyYNLBboqXvptGebgWC3b0FAYIepsVfWSvMyDcxVk0LUb/bM3Does/ajzPIXaB7yi4jm
U089+tMOFpKsIiTBvpxXpYNMYKXQyC9wtBuib8lHGDJOKBa5fY5OvEOnvJjLlXaNw5yuVauYaOnt
9enfF9JMyclBhmc5AHdf4mdlIEbcwJD66FhR7W7aCoqvHK12Hxn9zfXZ9eG6i7nsd31aL+oiIUPw
ss6+i0dV2RcOuq4clTpd+oCJgo74ah0vL1/3aZRA9bIMTLQxTfbhtvpFS6/c/HmLrmVeo4fm5c/O
fE9njWQJszHtOwRDHOTfz/jzfhnkDWcWn9FCKTiMVSc3XgcP+z5M8+I+WFqOWG3g6vy7zWn7bp0C
gUHdwRIO5Yp+26iOc6z1pDmiZXmhJzYfVWRV+I1Zt1VrYymbwCe3ORGP1xdNXO3X8ECqnVrBE+wG
o9oWNnzXrDPCpzgobb8aMEfQkxEdFfJOwnMGpG5jbj3OGSwbtwyVnw3zteCnGChJjaYzH3OO5UOQ
TY+jaUTrKskQEMEUeADN9EeOdWuYhvkwNwHAqa3TYSKyozfH1N0QXbK6vmobTDqnzg6OjOcxGI3j
7Fy1VnO2YawxQm/iz9rOb5oiMZ8bo7LRVITYgcx5/FIpAAjLDvb/+05mqS2guhN9whf5806LFcur
pla/ZbYE4m7X2aPMUChh4BnfJUGAb5TWlYxIMnsrJ0s/JNwjoMPkPRPtpDyyvnXbKVfts+D/49tp
atyVGfF3sarYj+NiWYQf76quhbNt+2CeVvmSwdDbk3Zi1JkBXOK6tWwqYPCfquXhz35dI0qyLZR/
3nF9pZsmEpKlCIggRNzOjNuHkdjfW0YfPVQWnhUxRm/+9en1gR2EbfX3VPaLCgjjob87XLexgyaA
A0FA5D5we0Ey7RAerCJrTjKSuZ/mWfesx8nX9avWjN/YlNF3wrkKmD4RdLG8x8Gq6CCW92Q2mEKT
iPZ5NpbxgQx+xP9Rdh7LjSvbmn6VG2fciIY3HX17IHpStPI1QZTKwHuPp+8PydpFlfbpfaInCKzM
BEhRZCJzrd+k12tSJ1buVDv5dU1hgkuJ4nQHpcrZKfXg7Ch5Ut/qVAoSRZh6y4hnQ4kbNl2p6Pp8
yiJYm0tNsIz7ImkwKdDh8eGqe1fx16PyjI/64CHCcGfINsd0argd6jjAABjU6+MIkXbR9DiuV0Gv
3WepGi0CI5ReIMkfO76F342gPelVp73AW0gpi1d/G+omzVEsXXW/P+VO8Gvop7vqo4zHelZEpBG/
qmWqPclumT967YcgaL8qraleexTnQ8/na3In71ZV6QJCGYsWZ/FK7nnGwvinICrrC3EaKQgCBNMh
d0IUJu2jjG7Xroym/Zo4TdGglfBU/bNVxCjDl9tRI2XtDNI2NbwdlBF9FVMq3lKVl7aiHeI7yVPR
qCS9jS7yNJqin5PeiVGNqTTGWgyoRKs4FYfCNqiVWU14l6Oc8Wu86BkU70vjlP5uYJ4/efw01nFP
Yk5JivTkpkp6EmesQp9riqnbW3vvesra1ijci0v/HAva9NfYGu3eOzQOGmSHbW8vDgZCn3yPEn1h
FQnaJXUD91uc3sZUA+WOz2NEtykbiLW0GMsEwAy9Rwnx912a1jL56elUlUB8iTNxqDyeXcCT/Ltb
W6vaQ7G/xZE5RsswQcdMXAzFEaWmT/chXUmRpqpMpiubGtmHe7Bwsmbp0Mvga3K4Wsj1tU5wQsgg
PXmyn56KeLDgiLva3BnU5GPHum4R8Lu15ppmzam0anNxoTggrZyeqnU5jRQNVQc+zGTJsYKnkeA0
8zJSbtxjhlDciRAqU7aqNJSWRKjqUEYluJr3IgzMYM4DUn3MHVU9RYn+KJq7AO3WWsdDLhzS4aVS
KPWyhbA2olcy5CNOmuMZo2z9oUrH662dWG92Xdjk6ClxERWPYYGuEPvR6W0pMWqCmSFphw5fpRfV
xZnk7+9Wn94tyzB/SSWpf7m9W3HLiHebVAg0F7D0V0IJPeFxsawzD1z0JJZ+VUef9NRvYVH5MNEc
IDSiV3SMfczMLuJYTt9iJU7XIhqSYsdUCcUnVhZOyFoXWmAQnNB26+cV+exFX1kDUCY/mbkIFRwy
lkJYJ7kG5YcS+Swx+nqhpflgpwt78vUIToZUBSfwZh5bi+4c4X9xj4D8rpF6+0VWefnB6WEdOc6p
aKOnampOHXg2ZUQ5vW4i+6WvtXBGIj64F721GeKJMUTPngJ6utax2Ok7yX4pIY0t0zLsl+IqVe1I
RzZheHCk2Hkew3vxkrbUyvcovVIBnF7KDUMKuWUqrUQ4RMPbiO8sGlZV/lh57kK8pFNTG1NGnK+b
NlafdVhjUWDv61ij4iHLkIsxstrjlG3tu8Kg9hIqpgsuVH8YhlhHbuh3dy+BYbhdMo7jwCSKxL7B
o1UzYJ347YPnN+0DRkukDmPAoa5HiOQNBjLd8PU2Qmncpy7U4r0Yj+tJtdJaiJYiLKcbTlXc6V7i
mq5MjBmaIs7K0YxV3QzlsU/h27MAAGpfSvxaZUQyG830vvvnxm+z73g4JeAEvclrQIdtO9Y2RP8u
fDLM6t3RpPR75KrAX8ziVVONYlGjTHhPNtLc56NS4IHkWF9CqZiLoYVNnU/tZPsyxnjDDXLAk8Qo
u8uYO+2deD0TkmLcmsVXNweqKBU9izEpMnYVpMpFFpj2C8CBvRhah+pba8twEFVT4U2R0RF/Q+Z2
xcxiH/XX3xCxh7r+DVnCmkr8DSWsoacgLd6B77ZLt4j0ZSxH4xpwQDJXEfZ4EmFbRulc9WX1Sa+r
X72j42kfQjlSizVFo2QJ25k6iSaFzzI+6XN5kMsDYPhuUyhRtUY2GR1RKYjnFrp5r8PQvgCB1n/a
1a6KpfFHXTBNIEIeQijn6tFxy0NFPjNrEFzotPRrlxT+Cr2sBPm7uMvvycxhGTWdfQobRJ6xGdbr
GfsARhdFN8COwAbarRPzECvawu2l4J6ykT2LybsuRHthq2CBIDqn95qRLbK6wzLCa7hCcwKMX5ze
vt6g22iWjquWMtnrWZZ8r+tgQaeoCD1QPFk5XDvb0lcWZdmiSDB1iCGi12nVbEcBARX9kAIVSmDL
uPSMvU5+c29OBxH6cWfuRswlRSTaxQgloX5E0cdCmToNob5P13YZHke+kSx9XG9mQoAdputTjtD/
Q+ABmKwUcBZCCN0aqyfTsaMHyun+tT2PrVmjqNUX1DZgm7ffURvnGQb85ezlurv2kA5a2X6cPkQd
RY5aktvvWifPEIBuvsqoNs2RcVQOSKfigNbEwbIvpOq5lJUnr4w6JHUwyhpS58UI8VAJFSu6b/Ki
wwNEG1DtH7wTewzI2Kl3hlbe3WtqbZ6N6aCr4BaN7DyEgTkpijV7IJg7+H9gLUs9KjfqyLLiNr6p
qmAp12zZRJu4rPVB4Q9Bk6xEKDrkoPyBbL2xvQ2zQFJZVZYcIW+a57hwq6PdSrPbAJRlWJqFw7fb
bSrNKlb1CKlPXCQ6mibo51Hsu1AuuJFoU+q0x+w6SDYibDPXXKZBDhpCxhvH8YwXmy3drnMAAYiw
GgZ/gVKNvBahFWVPNeWuE2Qq9wGG+rKqG+MlHzwIbM5F6UN9T+kCCX5P/gkMS16FZc6WRrSJQxCk
1T2cK2jLjJXHTFu6Y5lv6jZ9AwsM9dxx1bki2+GlG1LjpKvvDbkFiDPYVWyQMYPyOnVmZRZdZD2Q
5zLVoYVou3a4+Zs2qMpOREgpGicnfRfDRUtgKPKGRevH+4RxJoOKqKVFabUtRNK6evPgUF3vweYC
uHYxvkF+sWelQ2U6pPSvTBNQgN7rwy1y3Wsk5qoelYtbX/tH9Ps6Mcn9Himuo+bUPagdteppAvw9
8vp6U98kuPNvrnN6D/Sj1228boj2MBujvRG5lyYZ2jVyLNH+1i7Orm1FT8GsA9nA8FtzWjLT34m4
GttvsQcwH3+GvZsY2V6ciUNVDGiqqHGDgdhfHa4iB/2HWLeCdSZ7yTbs8KG83uZ2h7aShoUSTtp9
0/3FQdyLRUF796//+p//539/6/+X9yM7ZfHgZel/wVY8ZehpVf/9L1P513/l1+bN9//+lwW60TEd
3VY1WYZEaigm/d++XoLUY7TyP1K59t2wz51vcqga5pfe7eErTFuvdl4WtfxkgOt+GiCgcS42a+TF
nP6omhFMcaAXb+60ZPanZXQyLaihmT06pP62kVhrp2rb8oABXiuGiIOdFPYsLcH7FndS0DksVDAJ
iJdeGOmHcjS06yEZlYPO1LqlNsxnjVqSfgCVn68kxWvubuNEBzU3DDSzAMnkPCApaqTrIrW7vZEm
/V6cab/PphEop6Qs48Cd+mxN9q6qbOqgyc55AJTW1YcPkZPKG8N3huU/f/KG8/mTt3TNNHXbMTTb
UjXb/vOTD4wBHJ8XWN9LbFz3pppkh66R4wPuFtM57O2K+sbUUiyMAWcyYBs90iHT4VdzWDrIBhaV
u5cobs4TXTYQvOmrsxNYJRIKtPWuaQAnlVsfVt9fcd6U34q4bHCf8Z8L4PrHgGr4s6w+x1HdPGmQ
pi4RWG7Rajd1uFdcKIYijBWKKr0mIZ4/XWPAPVh4cVVC3m+MZ7AW8Wy00ngnetMs+nD/Pv9wf0mT
N11TQrR0FVxPXbdGrKNq92Sf//mDdrS/fdCmIvM9t3RbgfKl639+0I2d2ixYvfQHGZEOvRg+P/EJ
e4nDh2ogZQGxD7U88RnfursMWdQqTbfXcX7VwBRGR3Tr62N5T1oHPmzEFy4xhwbTzKmxtSf8sDh1
XX06tdRfo3LD/NEWrLsKL3c2aFZpi9aux691fTdU5MNHDGKWcqI2mybR7UfDVU6iP2GXQ8ZczWFy
uuahRN54VrX2+NWtoseeHPMjc8CnG8bADy6yowE0nPUxuqWj0Z9ay/Lvmy7fiwiRwOH0q7094fOM
Al+bp+5dq6H8CMxFm7v6bQiX1np6vVSV9HI+sj5ZZyEoDx/pECTsg/4iu8Xj0CsKBm8tuSS7nv4W
T3q1rMXQGPKbjPr/GrCQeQ3NITikcFgfNBuToCAzEgxTufrf3XW6vNTQQvjnr4ZiqH98N1DYMRWb
CdCUFc0woWl8mv6sREoR0UJeI+f/NUuGytzJbZACcQkUjtdz0zWMHehreQY8DJS66LoOEF3XQ2lg
uNtBFS8rH9PBJI0XYsKkdFys7NoHNDnNpS7WtqtMwghcTLNmC6Fb9Ia4Bp8dp1/KVpkdfGgcB3HW
VM1TaTXB5taeIxB9HdH91SnGowP26yIROmxBwrG6ZGrKAi4K8HqDA9Um4yvZ+WTjA4yfa145vDrd
yFNI7v1D5HTXYdJotfukR0HZTR35vqtCeekayCvYUyjaxAHIL4I+dqJc20R4Gyw6RNt18DTuFt7u
bE93/nRTtW/v2V3bR6evD1almqiFUXmWou5FL9nQ6ZAd7jFCclC8nVZkUpi8Vlp5CNDL+do0LIs2
qVd7F5eZFLDehIs0wCh3qrxVpz9aq4xkXQ2luhChGKY6EIlzpSUH56LJw7c6ObWhnZwGzFpOcGWe
2ryXt06TWfadZub9Wkt4iokh4lBPg30ze2q6TN7e2m9jxT1JoXIDyciu9wsRA0Y5yS9n5hhHFy0a
lHlf4fORO0Z4EQc1Cb6MiT7sROQiLX5yo1cRiGt8CxVq8BTV3a3t0336NJIX//wDMlTjbz8gTYXV
6CgKjzDTMD9NrhHY98T1s/wL5N+Eh37q74V3D8l5ClO548yNykjxB/xt9/OpW4R1brxVQMN2qK+S
XnCOyI60FxFEPB7nKmKWKxFKfUPZwO0vzBduPgP4/aPILO++LW1jPSggRl2krjvMBEHaakgrz7ty
MNdF2LwErADYqaMsUjN9gRQDbgEUXXuxU7Imos1UMucYDpJyz2S2EtE46M1dTNkCaZY2ry4DBj46
0GdHP4PfXYg3xbSdQuE3/QUJmvbBzRr/3IUgbTKvexAjSsStwSzG2UaEhWXa267gqyNC+HUTXzTo
EAMZ03uMDee1Zg8HMx+Gw1jUOaZSvowkdgO837cBSs9FVyXJX5zc1teDg/G8hwvZOhtwoPD6Xrn4
VoXwgxwrFNAGOP7TWTi1oRSi7klgKMPOihRni4S6slVj/yTgBwKIIJAHot0KQ9TywCuMKEjEfujs
bDOyTqM0MZT4FVXk+ZYtuYmVgjPWjrWCufFT1C1itPhFfaVW02jjO5hi8vz1H8QB2d5zFFnVXkS3
EZAv/Adx1e97iBGBh6CXxi8eHcC/5kUx2UEv9dl3fv/ULEKrRXnba699tylTTKOiz22+3+ZUcVbo
+7ayS/Mw/b7BnEb3mgWE3aFxbYZGt5eVLFl6dtyfW8sP+FCN8LnxwQTiNZR9LZL6RMrV/WnW7206
mCS1gZRm5qh+r2rlS2o66ZsHIn2Wmr62zdUwnKtT+m1QQ2sfTim6ANrVJlWis40Ey4gfM22iI7Uf
TB9dwlaWSGFPprKztFW91W353afxMoMpyLfgbENA/vb7JPbCa0v418nUVSvWUfIxFzbl2N5LrG8Q
vys7YKYG5HbRiDgKb6Ko3XwJJiM4B6FhbHMZ7Jzf1OiZVuiAzHHxdCjAGtWF2ac8h8MxluxVweLi
/jb/kXg2l8HInHCd+lpG+zbGVkrobboggtkyAqNw9eYd3Xkk+xQvuhi6U20tGTx/UabFlykPIUZk
jRLM67JE0AxFp4Pp6kwEhaVuJBsTX5UV9y5PUmip00GEt0NZyKtOi/3Nrakxo26lDWUwPitQpFaG
5S10XfYP1PzQ0bc07WRLIQI/CLOvWkuHqZPZYbv0C1OeiW59Ghj0fngvy95BCopwZQeQ87RWw38u
LpFKT9IUIQlSmtAW+fIAwJpVhmu9FJbxDRnd9EceQdNywAnCxh3WUlH275EU4EXUVC4uwDrCtW1W
PmRo2VEXIAsChf4BC4pgITcRlLOpUwtqi0yesxSdognLIFTizTzfiFCS425neJOsSRfV+Wzs4qd4
ytOORZ7Oc6PSqiUGeckiwKhl58cokMu6iZqAOBWN4oCTEOri0wFUt5HdITr2a7hoFCHTrbmy9Z4K
meuDvu71Mtj6QfhKucc5ulCcj+10RnqR0luUDwvR0UVZv3ZLLCSUZERk3A2YVux+eFXVZYGI1Eve
qu7O65GqBHIHyl0Px+cxlWW+uGp4EQdPempcYL1SG0SXGr3NnTKUX279WgmBtMt7dS7aVLn6amd9
yELB6nBBiwek1Dov/1obcNMdkIVg+Slwk0nsZnxTkm//ZkTuyQjE5vqrpg/ZxXPQWZrSsyIKDe9D
NPWx0tCufRkCHrdo6hugruDImbhIhTThCeoBJYbp91bEVbrqLSTfxe+NvWF9Sat25+rVkh9pchhq
RXo2bDSxUAeASVu1F1lJN3GcSc/4I/b3hUYFuptGhXmHU07hQzKdeuMQbKRf5codNVDnTtxazeL4
pNTN9dXES7Zdm61KF+SwCEM4JCus68M7dO7QBhpVcisWBP50QNyqRR5soQCcuYgDolSHPs8M9BCr
o6HpI7t4qrUoY9YqDHmWlddGIG0oE6pFhMdoyCMMAZJFAOn6lGttyqZF6o6oKomWW/NtqK/g7Sg6
4kTpp6GyNdHxcxDx6yCDKNb7aM85KC//ICMJxsb9YSU2ootmDSgtnoz6lGa873NF2SH+2DczFonS
PCvU4YsWB1vHHNsn2bPKbevZH9r1Xgv30P/fEy/RLjx8ZnKsOY9KXziP4ApnTtDlFxGhoP2qUFrZ
i0jFCmXWNkWGfw1DWw/GWy6N8UqEAeQx1BosdS7uZg7lsLXUCX0N42DZKlm4UFXosqNbGohlDMax
tBQ2nZDV3vntnVsl8p4Q27PX6KxpKO1lxX5wSahkdUrhXAq+WzG5R6bg5sEdPYpN/jCANDfbC5Tq
BsFfhoRRC3mV1UbcSfxHWr/ejwiur/55Nan/m8WkJVsWu3QgGQZCNH/u1OFkpx50z/gLDpd3Zls0
UD2l6gKvNtrmFUqoYGjqi2jLrUph0o+blQhFxwil7tNVvaSsh8yppQcDsEU6zuzeSVCPbG4numkk
GDh6KmBs4BzQNetqJw4k3YplZshfR0mqdqlnIUiBTFG1k6eDGCJCJMi5TpzeLv5wjbhPP5Rv//xx
Kbr8efFt8RxCbdx0FB2qzufPqwLNA0BF695U5ONAKisgh6b1hDIdxFnuxzzWA7m+lFA3N7di37UW
aDdOtbIkwA2iQCgqh4mqAVVuLbZAmcdm1FSOn85aNVavbf3vs///cZ1aLmvDG1fyhAEhZWCTOTHD
ndgWi9DTw2gn9tAijIAqfwhF723w7do6Q3rx0+Bb6FUlL4Tq3UzuFevezrLsaA+IpkL0fRAHGG64
HjqatjIKx3+IRyc9mkgt6RiRvcP7ldAMSGuqB62K1jabSN/WI/YFmgZirzWpO95V/Le/mxHCbEnc
h9tcYUo2czT54Ganr97AlC/5vbISYdpbj1JmpedUHYuLL2uUtbQEuaoMoRGpqRfXMBwRQejcYd+F
7fCspT/CZExfgWqlYMbs6ZvNraU6CeaZLVdb0TvoWIb5afkE87xnO8E7EDeTkwBW9PQOrqE+zVBt
em6ctLhUrXFIPBD2hhGiq+zFyrzsLWOXxLl7CsIBrEhUBO/8ON6AJGoPmhxqGxNpqWVlhOUX23qX
ast//3QhtrAv//z9V83P33/NMk2SpKZqqLKq29qn+WLUmDUlkP7PZs+y41lXbH1Z+SGkHi+eN23j
7iRTc3d+W5x95E1WIhLtddJYeJdMvSIOIRtAes+1ddfplILQkL9LYTEhJAK5EbzgWG201ugvRWHm
J8RPZogWDxfRBDy/XbYS7kEiFB266jyYZaPeiybL6tr7Cmd2EYlD7yo5ColkVUDrO4tQdb0l1T9r
lQGRQ9Ah115YZCJ5L4MLMch9v/QI25FPGZ6CVvM2RWgBPGgRBVzp+NXCaLZskLxsF64/efFTDups
pevlzmuQOjV4LK3CiQIA2vHXAV4thOgYAYdbB8J7gNCnK6zpCjE4zc13RXNNKmA5kKLWa4qdPJlp
1r/PStEjYryjbRv1SwsijhMuxUCplw8o458+5QFEeGtD6XgEynAvWjIeR/tbRqHGtnyHnB8SD9Bu
UAW1pWf8ZL7ozP1HETX1Ea9b+wl1lOQsW/4Rq0jpWW38fidTF4M010jPytAEK8REFlWn8IwrqMBe
mKvDc8U/BNdm40EKORR+l1F/CYudaEtyZ5XVybByw7zdSa7UoNgxtDsnVu387haLs9sYexotQrZ9
B9+JFiqGU+vrJs4nebH13fzpVj0RZ7rfQLHNcJS91lA8p/owzshAPSL3NLI8UPSjQiVjZpasoLQp
FAe5Bneb6vk5A3K6HUojsO7qFofSEtWDT8PCAkV6GblgVoqjq++iqvSP4oDyd3Swh5MIyAZCyrB1
/zlr1HGTjl2i34keK7D9uaIrqApMlzp8mXY2FQNmnPACMAe8M4QPEeUmEjkeeUgRiUMSO8USYaBi
0sYIL+Kg55Axmxzxvqj192k5fK/cVntCpt8WkajRhNL4IfL/iirM0p6iyP3Q17qZOif1msy93By3
SJbIW3FWd/14PRNt0dihHNnFYB2auNhaho1hRKa48sK0GhR/rufoEkWrBNVexA9bdWMXIOD7pEEO
HiXvVSEN7qHpknEhUZu8oJ4YzPXUr59Sg3Ke25XhW98GP0L2k9+MVOHr3KObg7wKXjoBm44KwS4r
8hJ4UjE+L4Vkv5t+9RP9cPs1dTJMRXIlecrI3s9dBFP+QzYPstefCwpb02yZzSOTKpMp3dOE+6Ea
GJmun3ZFZT3hnSXfiUdvlzeA9NGe2Ir0dS8hTwpIKN6KR6/oTYLqV6+soEMuem/Xil6EuDeILebn
f3f97QJfrT2wIaU67NICh4+0RrorsXRvHyooCIgzs8E0m81wq0L9nZJYduhAp1SDasZ+uXvKAVXP
8FXrnnQ27U0zzCVJPep6kL+MdjBueyuTUXwiJFMoL2wP3QQRmp5F0baoi/1YK9mLYWQzGMqwvQxA
217tm2vNroqV0armE0p0F7ERHOoR2H4dVA94fhjrykNqyKtD6wltjEsgmfXaM3x9jWDdVq6y9M2Q
sN+g+qrsdQ33ISTvjIWTme0zILpnkeX+PTSp0l9DEYlSrkNtJGOzLpfmRq1aex2+wDjHEgL1w6zZ
obbAYq/BvGmvqmGy1+rOfleT8WLyo3xHMu2H5ffmG1S35s5J3PHFpbo0y02zfUIeEnUkR20e4hC9
q6IhSSFLiGzhf6If0xQoUmeV/gGkrrzqG72+NzvdWqtS72wdGyy5JmU4x3advLML/I4HE3chJ8iC
VdPn1gGVRAm0yDCe0Jj3FlnWNZc0zGL4sHb9WJUqe3k17Z6ZuDTkL3rlNbCQO6/yToJ4NL7yl5Tf
WADsoVhYP4wOj94m87ceRZt10fHntECvj0M2FOc0L97RQ1Lw59VlhAeVYgs/YgI7dneiPelra1Vi
873sIXG8+Z6xRkjMf+yaY8+PG0DFEK4B54xnjHCREqra6JteIC5WRFiuFVBIG7PJoQbE3lIFPLlD
FBHkrGckC8x7vZeoM587Z2x+SFG4bBr03cwsVNcDexr0haPmkmSuttQaud1Z4RAxIXo5rHE/f8D2
lekSKaV3oxiXSg7sBFF3FOehv4OAlKzrQYQIB8EwLg1/LjoUSwFSKE7lJORUDLqeOtPlcFfTXRR8
uI0YbAc1fjdyFm9UycF4saNC6U6aqw3eWMh92MkjHrjI50l6+kPz37rRH7+lPJipSabyWS3GdA39
zV7rkqeeJCRsJw3t4r3ySoBtXJPa9s9GlbOnPNGjZcNXb2doebeXlNSaI9LVk44uZR6LYQI7pX8Q
HEWhtKRNqxTRXjbjw63p1l6NyoOIrvTGOKiu9/h/tombiFfo2/g10aAmmIFtzC1Z8x6btqgOdWKf
VCn0H0WTadTbKlKGI0aZ/qPtlMncwKZiJTpDw062ekgxQITofJGPM1e6JYfVrIKQjxLFQYvH+mjW
Uo04KtaXCDNTe2uxPVEQcG2nrBbV5RC0slMdCwwlH9TG+zCsGVqYk86LFlnDOidNh+ctxWa1sKlA
G8OvgwiTaOD/B6xhTvpIO7lKhplAsJUNl3ylaEJX7YsmO/WvttHkh+6iJ41oHhewysh3/2GBrv6J
cdBt3bCBlgAcMfhxKoCJ/nyeFIAuxixMsVGqfYoxS+bafNuN9sok73YuJrDFiHGKY9e/oqnvFk19
YmQ9Pdb7P0b+/ToxEmy99vT7FX5fF0RSuerKdLzDk4Byitt0lFece7lqjX1vm8NBtIjDEOfDSgIA
dfepozJjdgEiUWzbiTyH4A5V13D3iJmFF37gyF+X7lpE4qBXKGoyUZQzxfABbLW13aD5YQ9wyvGw
Mi0bW+rGOVpD4G4DLTwHaegcRZM4kwLKNY03Ih3+u4PsVrlE1Ar+rFMtYCCquJGyYAUlnc/hhWOT
a6XGgw+zbMf6IcL/Qn0vyfM+Bor9Y0Si7KlUUE8fUO/ZKm5kHBA/9Odq7FWbPOscrMK8DWkM44IW
b/4Q5ekqSszsxUy78N5oyA2KELK5yqyFWnLZp/nLMKrBTJoUqfLmIMUpUFUA13OyYSY/887IMHnB
er3SD3EloR0B7mjRJkqXrYZx/GqoqAgOEYQ8MtP2U5OrF41i67ekpYSCVGP5YKLlugbSzMP17yPI
X6KvgVzLquxyZTniX7wz1STZswfOF7hyJM88y74LKo6qvjV1U52gLVv62rXw5lL13CB7ExunLs6U
bUimBHnKyniVkS/zeyP5pkgwscQI3r28bQZYYZZJ+arKEXbxk4gleJ4Pr6TUAQmX7JXVPAheB20W
SHa3c8UyxfUb7z4Y+vte9gqMtKii1FI1uWmFaG4OnfrTU/QDaebovUQ6H7NFx32xUVibsSiNHoc2
UOYuf8wpDpx6mTpSuzf8ZFj3taxuh6D1d25vZOvMhgtKujFehqUXnPmPNfNWo6A8eIlZLVmDj3ut
GMZ5pmbaxpOl4RXLrpmV9w45c7fc92Cx8ZajXXexQdL8nmHTxNUXyKX9HiZHBbJN0wwGfJS71bgl
iGFRhClX5Pzk0R696HyEijaWb17cxYvYtAGShAXoYyVyZ17cqO+osMeebH4LZNwBRwxij6bnqNuq
LgPerFq8RDgEJWZkfkvi+EcqdeWjVRT5f1r6Gn+ihKapylE0XVVIp8mGruifpqq6jxQLa6bhSTYS
B7bYs601TLwp+kVG66BsGEfFWxKE+Z0p1c2xRQv/3KvKi2iPxgjFHNwv8hKjhLyPNmIjIsKgMj6G
otfM6l0R5GdntON7Vwm6pV/2CK6ASJv1ZDvetGSEY5yj1ePYm9ywip+VmX9FZMp+kWwFokanJBuK
Pz/rupJ3klxRvGmQVvet9FLpjvpQTu0+iDyEF7XhS4vNCzJAnUzqXezo4YrIyw6p25nY74vtPwWu
fh+g3bYxY0uvYXPIKGgZWriy4paVpYESwB4b8vJXMt3qlLlTuy3m5SmQPF/uu3sRu17W3Xu90VCV
QPn8U4cYYuYml4iBNXpoi8TugdGaJ1Thq3OZ6uW5QVIT1JF5ksK2Ovuojt1nGMTMc1mV97ZVI5Em
T5shWc7xxQn673UARxbK6U/LLi6ha0uvCRyQWRSWymm0JvYisuGUL/+6HHLnr8v55K6Xm4an/yzR
Ixm1wTuimd2traBPj4iOwpTxzPS1LAM0pSwzWUlllb76lvnWuBiiB8UYPDj4mIvmwUntdRxV/kJc
lA7s/nS1dO8x36tfgmyta27y6kCD31ElLtGmJeyl4UEa86NAgqele7BCo3j0UEbedQpShqLdS72j
q1TFo4b1XuogrYZC1VKva5bgrOTvq6H7eLi1IWHYLfSs1O7EkFuHCBsbE96cusQ87SqA32oSnx2k
YhYsN2QelJPzW5jgCFUgHhyxLNwmIBd2Gj/QtRY2zd4v0c+QvRY9nxDboCEJ+wuqv+4st9PqCY1p
9w5wV/Mq+2jhJqhaf1XdqQacZ0irVMsBnzlUlUCyGx7+N9rg3jWRhx8Rtms7tMHrb40XPGjtmIY/
MehguTrVz/qKuoDbRGd5ijI7QD7SjM6ij4rOtU+bIMO/+0RN7u/XOVHpz9suVRdeDhMXxwhEaDIw
bvrE053ws9ss91vEOCcSL55gkKXjvHbv+EY2D9h7b1jGez8tTnw3C97IhaDoJ/XRIXZibStr0DiS
ULUe7JIq9iS/8wOnM379wD+VQkZHN5UutgLTCvXkYNt7rn3wCtabhRoPb1nh7QInrveVHGkri0ze
HYlP7yeKCUmKGgr2q28ZxeUXq4nyeWE341Gz8mE9amq+0VzoqZEUI+oYAv+P/UrZaaUS7GU09heA
vqIXrYuRROE9gXJB+kT3vw6RpbAzHHysJ3tmmgIOtVe22tnyIxyCsKx6t7ovLJnRocXqvNsHPfwk
cAl5t5vqk93/pe28lhtHsjT8RIiAN7f0ViJlS3WDKAvvPZ5+PyTVoobT3dMTu3vRCGTmyQRLTQKJ
c36T+j0KKQyACHo/05Whn9UG9Hd5MMxT29VvZe70X1p7GFZWqpNrnBAltaIv0CB2noa4Q5HZzoK5
XOvBlybDBFPj67ERTWcsYdZ73QOWSjXaHtGjOkU5mRZvkhpOjogieUfmU/J/pEbX3FFP4E+RIyl+
BUmNiKpTaQ7I5X+ArVD/X+A01N2LLkQ7EDzCjIlagYYnS2/sqAU5az2vuDPIqPNAxmueoM6ZM/TW
uq+1l59Dvh0eknNLRF8yf4b1zX7QWu97PSoNdu6B/iyPd5eNAa6q3KhfXBxbXvNaGTdNkqIjOjUd
BzF1CdeH/WWUf1aXeubd3+/TzX979pmaRoJYNWxLcWTVusmjKwjNmoNZSE8wF7HpcbGTH4qxvZe7
JNpVXTn5qPvZk5uxLdHVxPqZgwv0an7E19jBALs6IJVTGIRDVkTpz49neaaZ1/BEtt+XjiW0gS+x
09IGvhqzyq3VOR6NVowmIHY4cRzvazK+v+Ad7Pomi77WVavPUSRITxBM1E3Ge8cGtyCIl/aUBsVy
42syhHuPTbmYhG1TRBYUnMYIbkIQBHIjCZ4Qh5qpU3Xe75B2izqKv9MdRIx9tDA1ux2b5oFysf4D
DhXI3E3ibRIB0QwePabGf7p8A6MjfePqwAmtJ43S7iJqhih/jQ1El/0xWgMUq/bwycYcBx5Oy4Zy
ZD0dLiOpPjhz0dnFFZXIcbDnXmKAJDXHo8C5CDiMOLvBxNw0u87ATmKscQmu+TVt9WYyOaae9ohi
HptOu232ilRYBzQlkeI2Ff05SPDSmd6CfiU5thuZ8VNMSqSASRa+Uih+vk+qIo+fpW9rz1acs9WP
71WUfn82Xbe01YpfSeFlc9gp6a8AKwoL/aMvuIEhdaDJxgOsSmOZRYF5rJHI24x5JG8jOfKPBnCB
lT4ifuL4+ovvklCLAdkcSNFhcz8lYaRk7J5S4II8K7vhF8LVYa3zBQGPB96jRdAVn6Ul3tHvk0iE
B5dJvLYWH5MGgRQosSQqIc5eJiGGXB6m16bLlVxV6p5k16REAgBo3erI3iNL6AcvY+19UwxbOXRa
FO7GPHTY7JJlrFz2slXfexuRgyxgoMyMYnAuOcgkAIgCMOk5xz21k8FvSpKCEVz7u4rb4Stkqn5V
kk/Z2EZoTd2FFmYnT4++YADg3gHtL7dVpb6mde/eiS5xEE0niVck3sPDTb9eqeq8SbpymQ4PUYMG
jQC0UwEpD+LsehB9kdfmmyg9cIeyW97b5McUlzXsO13joEylXcsET6vaqYmVuKk+i9GhkY1D6Tx6
ZV9t1STSXqPRWVGkMx/l3vLPpd89xmpPEQxdtY0CLxn2uKotpaYPVlleppuO/PtC/GoVe0g3zmA3
l6YYTUxkc5RhbeT1b2N6NetdGXw9MC66aEqhcizAfz642U9tsKRDhR/1UWxwfWUVWHJxvOx5VRsz
UrLzarsgOc12Bu+0ZYf1HJUSH3R1N3zlLdNbDJXvH/LQTx6NMfzcjwvYoU+N5HGKN5rEedPVQzxo
9jGp5fQ5avylLj5RkORbtv72otNaeWOOBv8DEh+BobqGzhv52bNU4w83xQ5pk28T8sPzLlKbx6H3
83Vua+FKFArdKNEgmut4u/Ine03DUy4rw0S9eLqAYMB6aYtRw6WUvbG1S9xGwgm+5vUyrIsvRh2d
vCnX2Yb5zkQc+q2L0AhDJiS4L9zA3SJLW60Dz9Ef4jRGFBysys8aP8mo+p26svGWZg8kgzFY+DhB
buim5/MQHKEUMZxPMWlRW29YxbyIkgPYl6lGBONUFBXSipKRGuCQJUbbcgv0cvhu43028K7u8r9z
Dquxvosx1zk0UMiXMS5zb01SwiDHyyrJ0MlwFMjyMZskgIAmJE94SM9J3T6JCAygeWEN4uc6R1od
AkmwVXAGe2im5JuIsJDJz412OObc0xaYgVf35XToZLNbyH6iLGzFR5orMkM6LVPDu8MKn5M+uNPU
uDiJh09Giwn5SXyNp7FrC/WZT62PeXgutf/h4ePI1r8//ye4DZUfhUKd4lgTS+JT2UczJIjUcj88
jc6ulJSu2QYJmCTH0dsFsgbmXhAjxJnXuLwA6WocLMLKlcCSte6qSV0DsHtXLBRyE/sCHXWq5/JT
ZEX4d3CrWiNLEq5MNyUrPIGJBcg4HL3qHvtdjFhyyEXyWO1N7qwvUHleUjtS70VL9jDpSMOnKCBr
o5ipu+O+jW9FahlvAzxwC6DcOXcq6S4a235SC1PvBkdCWDzqz37dVt8Tv/lpoOf+VpJZA7vQDq8h
wtgYiManaPC6uyw0clRh7OyudCx3EypdtS15O8WbS4KrUrSPvSqPhzjAkX1U28ehSNV5iFvrynSo
KuQ86346ZoX0D2ijSAkx5nXr7wMWCA+JnqB9pnswuRSn/Kbwa0/V3HrVBx1HLd1M12aRN2ffzI8x
UN63OEHUeAIYynXnz4cu809WWJw7yQ+3fR+YezeFiyIOPD5BKCLAyj7T4xGaZUH7u1N53lKhCQrn
iw/ffFlrcrlHv6y+pyTGo7QJhiXyV8WqjFz9vuTuBAGrsFf4yFJ8sB0fOdAmsh5sFyFRYHDfFAAz
iKJOXiYWlmlsLlaZbL9iS9J+t+0gmxVdWS3DsQnXJqziOXeA7tUxEesodb/94RnDuvSKzp812lOb
6s5vo5XOvElvaqrzi8GCsTBE6ryuFQR1E99eIxjl7DMk1DemLe1QH06XCvI3Y4z7pgy6GlVgjANa
cHGrzG14A0/rezUHv1cBOvzeRN3Jptj6i5ITORvLmSPKjz0xOvI7NASAchv+HQEJbmJZ62NmObbQ
FuJD7/nhWRyKAvluKQLCN3VFklRiIYFukNAf6qxJtqjLv/R2firMNH8CePuklE58D/1Mfs4k5SXz
FOtODfPqOBjlCSIAkH4sOHiF+xXKTXqQA+8BM6Zh61lJoM/KINMPEgloZzni7P7WmWSN80YuV6Ip
Dea9nfN6aKptd9eYdY9vbpq+6VI4ea82/l51miMwTRv88x88HN/hrPC1n1Hue2uIq+/8HMGxiUhi
kq6ZQkTb8auvkoXLRusOz1RG0vsiDp/ZnVR3A3JZc7ZPyg7jnvZFtrlTAw1P1iRJfvLc7c6J3WrH
vrc2Rqz7KEGaJQk9HQj6NIhjb3due8va5WP0nRojEZ1iDFsniEDaiXagWpg0V5hu4TnQLnMyyy9s
Y5ol0Hsea1PT1EwEWR2lgdEz5qvAyYd5V1dSRilOS/eXU0vHmcZlx2XPu6k38nhA2ao099FO7Hxn
l1bDqRhC495O6jVvn0vd0X5mHQZiclh/73SjPY11kk8GAOWqDN7Gkt9hyJvO0ITV705/RAywe64i
3zkU7ohxCm4hiz7CU7gJuaUHUuNu5C5IZjk/5xNGz/kpnc4sXTkl3PT3oksMtlmVrDvU+eaiCbgp
uZOU8juky302qZSVkdxuuwrXV9G0Am8k8xZ9C6XUfAqaoXtIsCqIp1aeycA3vRZdSrmXMD3jAJrs
/SyOtHbd+ua3a9c17BrraHlBaYOrf8y0MJEExfsbSVp71xdVuLUb19mTv0w2ga54xy4IqrVfatEd
pUQ8jXKtuB/t0kLnUEZ1pvNODk/mTZZkyT61x3rn8/PfNEFmH7RswJN1wK61L2qU1sF9PGAKgZiy
3slPeXxGfB/UgT0mCNWG4abVy3Ibek59j1gAHgNOXL6pbnqUC37p2JltGyWtvoYl9rog9ZKTRtl1
A5BK3rR5E80LrHKWClnUrWKyWmdI0yMDMQ4bb45vUJmXqlyav+w8eVTYQ8wrkoqnTpOWHdaGv3VI
ZT73wjev5RN2fpSdMKJsNuVQ39n8lNaRanfr3gArI1s2uQXTV19lo/qumkn4OzWPoDRJ5PJjPpnU
nt8sHx39olWqhxHd1FWBwPvBxmrOCakJup5UnWAYNfO0ohJQYNyG00X8S0azdOak7ElM5LBX0Auz
/ThqxhExKmXhO53yRUeKlhyITaHSUbhlryoZuZLAN0ZkLOViR5rSAi7e/YJbwY2Sqj1vxJV5Tqom
3GsBAuF20g53iTO9vhjG91DJPWgZ9bBR/LpZmx5bJCUYzg0o3R8OMDnsZ5LhYUgQEoljJGTLtG1e
SU9QICEimDbOdpElZ7XDS6jpq41sefHWGpEZVUaU4/h/Ga0HuTbvHR1hkaArPCTIoBcPaoASfQ4c
vw8c98nQ9epkod4V5eGs09BkLyZV1b6Oj8FYqGsqyPVSgLvwgMkWZhcUWwH9asIJnAGP9k6MVg3K
OpahP8lym0JXzUiZYkBmlG081/S22zaN4i1HW0nfIGL8ourSnwoHakem+T+D6Z5r4Oubt1KO7Qt5
WDSwzG0btMO6b6P0wVM7h3xlU/0wHTyKkAj9hcv0r0IOrOdC1kcUi6M3e8DfNUs155RMh0FBW0sN
+aJi16FKqNAiwDuWVr703dI5iUDHMREQDXVndu3LJUw/SoMby7SKCIuN3jzZl7Uvi8WmsvZANbTd
+IrWqr+0szyFKk4CEM4g++dWiw9O6Hy1Is05Bhrv1371OGpaMFdH9TBWzl5PSndnOTa6fBBU5uPg
K0BP6n7jxJWK5WE83OfTIdikQ5KueDkONjlvCguY++qriY+EVvb9b+pzI0hlNiq8bZdSjNd17WTL
jtw3t8vYG3HO5EatS8a55z6ykQcpXMSFqTyboWdt3Aj/U77y/F6V+AuYmXgx2hUbLhlX5tEFPZJo
hrUKTa1fdEaEy4U8WIesaJp2Rknu0UDtcCP6rgelsv8IqWyVvBpywhBwKqzMqurVrroKr1c9eGnL
LFu0iaGdIsfnFRUsBHjudaiNUAQgJIDvib1NpxYdJsz1sSs1XgHJUD0m1JlmBcKXW9GnJJo5a0dk
jGFwnXBxsn5Ri1pgRli7nv3gaeySA1X+JkvSAMU8G3e6xEYQ+Xbu7sOUmiikjo1g9AXRqvitk30A
68CBJuCyTQLc34FKb/fNqJnzqLfLpQmG3vADCpJego1m3qfbYEz5PeSyhI3SiLmF77gPg9U9eKZ3
hBvtoRIeSiRYomaNanx2Jp8GJVlCMFNSagkmBrsmKLXlM8ZD4bEnr0EqpC6fozyz75xIf+L7gyzm
AJsHuqzdeNG91ZDsGdILi1bwwQre4hZFSwFYkGpFX4iGwV2d/xAN0/flZWZ10SRBOZ4iz4VJpdQ9
zARtPF36ZMNcq7EN9mIKEQO8Lej3hnQQPXmHnLZs4OJbSw0wCccqDk0Tv5/FWh4ts5a6K/oT1SRc
T8zllDsR36tYblcxT8JjaWAZihMPSt+K4x7Fga+Bs21gWmENMR6N0uQBkIRnrGnwpcy4LQrJU2Xs
cf7iL7M1Js1T0Vfb2U6NkGvKQludFzrMriY2qcL30XqUceXKCoSLdFc7ycNgzDWsHs4+n3o9WEO8
kXi1LFRvhI02TCmEexCsi9aQdR7TIDedXIWLE+pvLaS+o9/+HLSMQmuDHIljk7jNg8jaVW7FXmw6
Q/mpSi+doi0OtXVHlXdYtU1QL0mbUqLIYUJ2UvzmRn701ZBI8mPJUL9wv1fmdeh6j2BRgqUelu69
KfOlCKJvvFxRgG9wjFEbg0fL1BQHbApA1RoO2QF4bQypvWXuUoShu1g9adVDoFcQG2UzhmLOHzh0
QgzmZKeMt66J2XA6KijK5yP5AD0yYoxKJO0sDoUPJZDdVrPCVfG9r6wbGEa9Wmz7uNQvcZ2CL1hP
KgrtYWeVo62P/qqi77BRGWeOO2RPim9WD12FdWufZE+61S6dSJbO00bdbSrlVQOxeiBB4F6aRp5g
iTZ04SpR8xCBzbaXlnnmYyMoxzG12OwHTnnZPkyRZ+S3FvDGrPdnAyUgrO3jcW04rr2PSunFD5Hv
6WBI6k1ZPeFHUz5loJFyDfWm3JPKJ0frEEkbhoY7LE2bOvBaaUnNuLV7h0tSd4S65d6loflTGcfw
1UvCchvImCUVjhfhLk25R++qYCNGYUTgXOXrOegVRl3JWJBxkR5lW5cfeH4AY6G7t1p4iz46DyYv
mntLGgEMtoa2MbQKFTRXNmFMRdUmAcC0gAduPiekEjYg8eUFeX1G8U1a5xmPdymyDFIsfrnWgYku
xVzVab11ruTN8jK3AXTG05483xTMDq/CTBJkvBiNWnJ/OhpklyYwLR5YyDquRHDaxdQ3e2yORbDs
YW5a4hS1vsztexyVKWivRbDW1ioWNbZ7GY3NCmdMMyk2l7lBR+GtpSQk/gnRiA0bFdZojaXbxrCc
9r71BmuF8UV+sKM96JPgSarmrSJ3T5JitU9J2b/AonKOmZ72m6KFvClpfXePu/IWGVUH7pAUmJe+
WvmGE0R+d+lqESu40yk2u3Ku4uzOGzNAc3+HtGZ3L9ZIS4TaeH8O1nbazxMr7djiBRZqu2G89zyI
37DefqQkp77lua/OQHkY94lrhJugt3d1PSanxoieGznyXuEjI9SjKxjeoZT0Wkb4JZFrH1ZiFPAA
vh9F7OzEaKaXj0mVtScvsLWX5ltVJN5G9ZGJyjss6NDnLJFuLnBlCylyImU9DjsnRxMZw2Prj1Oc
O4adjkypOv8U8OlUTxT87wbSB57x4ELCfDH551GQBcbbO96Lxrft7MbZTrQko9PvQywSRCsc0+wO
x/UfolXyj4a+HeAU3SO5PpZFs7d7anRi1bAekdkCmbIITUm7H1z5/aBLW0vqvPtrNxv+fBe73rMI
uvajraks/YFK8c1A5oUyBm+wBa7BIoR8BO86pn3oPi7ntrwwGqWiPMOHXwVdPbzZo+kuxhpQ86Ck
8lFWSXeBnV7YIe/I/lD6mJFBgheHYlICEWeImtv8vFOe4RYqIKJP+TiLswTh6RZCyc2ACBajXSN5
n0Yh+3iUsLuKrAS518uqVYWfWIXMedhAKibBMowpVkXB+wE9xXQXTwdxdh24xl0HbuL+Qch1+RFA
fITBEBe+zhPNa8z1Sv8g5Gap69y//JR/ebXrJ7iG3CxfYW/z/vH/8krXZa4hN8tcQ/67v8dfLvP3
VxLTxN9DaYdi1fjBg+i6foxr8y8v8Zch14GbP/l/v9T1n3Gz1J990puQP7vaTd//4Sf9y6X+/pMi
71CyO9SyOQIhbO2C6WcoDn/T/jREKYpZuKq/z7q0Gx1DFrHKpX2Z8Gnan15BdIqlPs8SvX8af73q
NUam7jwuryOfV/rfXp+XGV69Oz1kd3694mXVy3Wu1/3c+7+97uWKn/8l4uo1HAij6PBL//jrXz/V
Td+1eftB/3KKGPj00a9LiJF4uuhNnxj4B33/IOS/XwpMfYMWL5YHejhUd03vW8sSRDwGrDRxIEcy
QE8rkDs0wWjhbFLY7kKyq0xdxxXWiVXpsKOchkVgP3hg4gCvICJblzs1q3t9IYY9HOP12DmC+YVB
J7ra0Yn3hcMuMFdzda0OqHvrFJXw2S7mlBmAXpKc3hskXPddj2b9DH9B6uGYFL+fGv0YSXPRKw6q
9T7x2nWZPc1zcbmU5mUVf3MDPMhxgDPmaZJEa2pS5KPkJHsAlbnRi7S+Q2wpfZDIvhwMpz6JMRFV
8MvF3KrsF9DC0wcRpqL8OvNJtuxECEYdbJFStqasKgLiPAPDpYfK7LrQP7w6/jQny1Bdkqh/cmVn
QHlJdb97qUYGbhJcHEFigQObxBZF21ItHxE65334OqB/hJi6REjWE4I/3GWamCsOIs75WMUoImzk
dMi7Sg6jRStDqgDiVBzIEloh1BmGrodLUGTbR9CXw/rTHJCnf4R/6kVrMbbnvSZ3M6nyU941dfOu
xUzvTpzFVTxrW5xobvrZEAUL9qd8h24m9LV/aCMPtYY/1hAR4pDzeosKlNmur33izI+tdgMN8tdN
v1gkr+x9mY/mTgyKLivuVok8TKLOnQFmkjqhMR20EvV7s3Qu/WJQ9Iuz6wF4nbkXzVEI4IlTm2KK
W4bvc8W0Sg/cRaCV+EwnSb8CAoA1STiqzgx9veqEzTZJEmwtJL61QKhJ25n9KnSy+tR5cn0qldza
Wa39JLqu/chvPSEJbfOuQag4JMCRV6butfNhmin6LtcQK107xXVsyxsu1xEDcj5+QdG5wlkFmq44
QxTq/M7XvaHuIsLn5LPL2OVccHYFe9evB9AO9cIpgqNPDXcn15oWo+RfJNVOKiQM4WeuJJf/cl5j
US7PRbhbl22/rxWEIL2qxd0m1N6505HUODbZDWjU14OWV/3KIJsvuj6F3DKvxbgX2tCxP4VqktuJ
6YKIjXzBLHCb4CvZuxyQMUTpKrbNvT+BIrA2lL8mGepAXQHF4SPCNxUFJ+UumavbG9BPlAA+X4lO
a/SzA/xXgwTIIvvABqFptMfMicrRlAHkl/IQUEXdi7yeOFgIaG3MuG4vonn5iF8PrxTxQ0017BIH
1KJbonpSIR2XV+dJoWAV1GW48I0QGVOQgilwEDyXO9cpz3k3lGfRp0x9DaRuf16Ro12Jthi+WaeX
w3scZrxta1bdoYX7fHC6SUZZtEPX1/a2imlv1qeLywDJJ/AAvdV897U6oHCvtnNZ8vLFdYUmDd/X
uunDTl3bu+rdTbcpB9JaUnEWnh4N4nHx6blyedrAJhrn5BCUT08YEfk3T6TLQ6ZzA3nuAXqaw/Cz
5q5ExTTBYAyx1Qw36jKivMIh/jgbgNtXs2tbDLdddJlx0y+avEG3a5D/X6qusbG00nnflRxIzIke
SMfrIXWr96bu1bMGmMhBDIr+y9wWNs7cG8txeZ1GVt1dtHmhzJFTQqcV52YshUCnL1RdCwJAwArG
cVb1pg2ojO7q1OoOaZjyYhpUxTYc42IbabEtP3QGuQMZS5a5iCmnwEhQFYbJuKeh6kYe8k502T4m
kmxGO+RBKkVO5g5Cx7Oxt8YNjznlHjKrei/OEoTV1REj32u/aoCQS1QD7SJCHRlQ7Uzpc2Nt8bGh
+NF5PZDW418C6nsRSM5UGZiGAx1HZ+XjaqKvmi7ZZxIlGa52/QB+iWp4W+Hj+K8fzE/jAnSMPofB
qm7HOCjQ+Ehx4WsShColjCVVtKj9Jum+23gizEtI/Sf3IzbQrPEmtrO+lFwmLvw701MoATQV4mix
U5FOSr2Nhl5TdxkuzICMJEiH974MYlXWF/FKzLhMFutg1khSr/Bx8pjWKtExUxZiRbP3NyLkdsq0
NtTaYC9miFHs4xaxalm9icvY5B5Y4d3K/zrzp+nDE1Gi4ptvhuh6GFV8X5RRtetVH8NteC5PIlbI
tfxrrNyOBmUaoA+Sii2LpfBIEpyBSm0lyDARzYlQIOM1fxkVbAMxatkAHcSomJs11CHfZXhd1pnr
1MlnGJSpkId1MvAF+KlrU4wWSJBcRpMs3welDqCpUtYhEA/EmnFqRKgEBs90dh249vnTKAgOZW2G
sBVEnDh0tfU+AHfj50iFb+w6iqjXCeISNyuJSwyonczEgAi+XjuePhToq+pYAGvSLB3r2gE4XmD2
4Rs8KKce5DePPwDFwkBfAsBX3gpDAWSVD49D1sHPkyJEzVoPyeBUtih+yu7Ri0f5QQn4wk7Txapp
nZbbnnzvP1vVxZVb6SXJsuZsHrdGZxtrxW1hZoPPwuRcag+BGniveA9svYJsf22H41NWZPN+EkaD
P5fdqZizzLwpCtIie2cTb10x6mCqwT+FJcWoWBJWXncQo4Euf1oyHVIKxaxh19lPSgoxFQYnA0Fv
NQ+yFNXbxvbNVULC/kUagzvxHL5GxAA/t3lgGSu/MnDM0FGnwmR1NIq12CeP2D/vdSud3+yVIVWy
Ax9lWdsb4fvoe58YCary08jQ8/iZXbbqFHw2WlbhRY3WghajyB7r1Q5veqm7+2hSFPWO4jCm1hZy
dH40JQesWm9nm0qxgwdxcAB45BFYPNFC20LFzLHea61eRegsJ/06abqWmywTRn7/DxYua/M6CJR1
hhRdNB9qeZfXjXUUIYPqdnemPa6vE1RcoTbcQWHViwmunBnz2iiCS8zlumN0n2eZf1lEQ97x3h8o
fIpPYQHD3ziFa8xErDiAmo4XYJu6lT4tP0o26tt65D1K8UIO0XbNmqp7HLxSnQed4W9EXw/i9gAq
6icGcd2j6CoyHamgRD5aU1cHOh1bbZNd5NTMeel70IwvYkyE69jFzZ0Eyk4tu/puSNw3tEO6vYOh
8X5we1Do4lQcuL1LUr2/BtxG4eP5PlXEiKab1V4xE22kzoKlaoztZc1rTJKFgzu/zhbrGuXwvthl
CdHOE+tJ7kpvfRNiVjJPVM959o1SRybZ0Xd2KwVgB0eZU3G4tsW4iBTDFlJZ75GibV4jL0MilILE
MFc8dEZEkFhDnF0vaSJjp83/9GoikndUH9VBkImyWvX3FgKDCyw1o6Voto5PX6v198isW7MODYrV
zYDbxfgPhfH2tj/rd36eKPsyLWNzJhbp7Ud1yLs7T/VqwEmJtXJ4szybclLO3HLstqIpDlFj49/R
hgfRKnC/PTdGv0gj37/Pppaje94ZYuZ1SoEKx7HBWM4d8PiZO02NyoCTfFOgfwdzNF5GfiIqYn9i
+nThXve7VRUk4JSKEmn4ujuXluw/QgQAV+k+ioMWmjUIIsPdxVOfXQFUHUc0/8Uo1frmPvXUXaE7
7xPUFggDhr78yOmCipYsrbFFNnaaDvY2PbSZ9fsaDzUQeJdZnUVA0RbD3Gv9YSOaY503gNHMYC6a
kh1rD2n+kkTx+9VwcStIX5rWVovrCNRNppG0sSe3DLRE8bPG1WeBxHp2FH0BHso9r/J/tPWtBlHu
KDrcaZKIEk1x0AIzBEeTeYubgWsTDy195RsYR5cvmmLnx37QvDOsYopNqPLPDYCPi7qrxhVVeP/R
tQP/LAf2DAe65N9GxVy9cWYiNtZs71HMh9x/O19E+IjTXiKuV/i4vhi8rgEoGC1fQOiOEcAP8NHw
isoIoX8T8s7RluolzAwPIQGj+1HWobcLJ4z1TEQ3ZmDNB1/rT+JQo5p6zN1qqZb1cEpNSB5J6GLd
M/0LkZh+cyujPFxaNmW0SjL6WST+HB+j4tMlfzIakxL7NLeZ5uIp7D+mmBVuqFV7MJxiqDdRXu6A
C6ItBQD2offncTAV/KeeTA6dndmnv8XQJWjy644LO1he53hdFs+G1ntfRwwgrvr/uM712v1//jxN
O8pzPOGLZREbOHFW6rrFm2Vbuxr7rbhttcNQsAxbr1g7xKYW7noowOk0ILo6MXqJEeEFpJylUjtw
SaYpIlKsLZpSP8pABDwEn+qoGJaiUwxfrijCe0hIS8hXmLDbQfR+l84HcD6zXNeGTTPWS1kvAn1O
UkPfBUViAN3mnl97PPIOou2I+7sYJ5cz2Mu8qOvN+77G7YMtWT7pjh+Id283sY0rZI3FzkefPA2Y
QQkzp1Qv/SnKO/rlNMnGL61q5FsxX8wSExS+Pgu+KciiTPPFQNcm9sFUBwlTyR4+B0ZlYCWKw/jh
W3bTFAOib0DVGvtGqLX/OVYsHAfeN8tEEa00H3NJk+biTAe0cjlLp748loxHcfYP4mzLlkAFk8y0
4+WNNpZoqsB4pTQAMPuhmSX6S7/1PuloxUALYjwvIwzqjorl5a9wjWe6noBx7nUNAHP4qE3d2LpG
mPSSEhVNo4B6j0aSBIB5zF5VhSQ8WSAER6dgdvSXNUb2NKfQ8h89yEqvHCJ+tjr7GBwuTIzG5XWW
Ww+Va5bbT03IIdvWQ9BkLVXOZdRDrOwcmrpxEH4lOLGejUFr9sLCxJ1MSqpAQgW7CNSFJTxM+tCM
Djj9XiaIWeJga/FlqmiJ+b0RhUsLKM0it4uYXGczrDMl0M45RKtlk5Mn0w0DQ+Opz5Vwrsszs7qE
iIGBBfCAdtJdrg6/Gs9QdqSGtTOipjs59OWj0tQ2TuGvA1yxcz0NDU0tHRWz39Sa5QRzbqHDLpLU
35dIHbIW6HQ9m4trXj9M7KH1HQKLycGw70V/XDv1vMDiY31Z6vphxLD4gKEVXz7IdbnsVXEia5uG
qodgAm+M2vQ+aQdSuwHqD29L4pV+du1UhhHcrXhfFOFgvolEtP4Sc13iOnDtuy4zTsuM/E6xK+5f
SKG9QqiUnupsMNZZo+ebOinjJ2lEswzg449/DegDDC9Kj7SMkAIaZHgyGkJeQgxQ9k1tYRbJ56Y+
NUWwGBXB16YYvZmbmcDTazDW827ya0si8EC9a38B36q4O09BLh0SDypfZY5/mzBrI7erHUV01WNF
XmrdPqt/x5mh73wknvYwSflfVUg5AjtSl+GCNfXaGkUlUkJidJhCxJk4lBUkqcvIbdsMam1ntj9y
B1n7WsSJ5USbJFIDFRq3rMFDrt2L2gQaNAdtVHxp0xck7EeeI/PWwA7rdxzryR40cE7qM0iSfQUi
ao4PMKac06TKjp1l0DQBe6vUkvRjkcuw1rsBBuBkJTU1UY0a7h3fbfy5hRmwGDXktjyPSJUfIeC9
8taZfWmScJwpWeC+Ng1wJKXNhle3CIwZhnrpq2vF9izLPAcXhQoXXAPObqPBaKJs4OwUS8PybeJp
62HoXpqKkHpAhuZT8zoqgv/p3Dj2grnV8UpeT+xPrQEeo5VYgQeBYx3NSe2E8hko9oGa4b7ziqXo
64FcjnjvTsPTlKTNMJOcVtAhdC0dRS2XdinlG+RT7GUEbfdNjcKXCorBWW4L9R6/zHgm+tOk1ReJ
DIzcmUC90J/Zmilf3LGod/wBKpxKkugNdls1qzzHvQMLOD7kUn0W/Z6aFKvY1Q0SY1wkqOpVowMn
qtHZfA2+an7Y/+xGD7sCbmvnNq/HDe4nxUbWE++B10Ew9GZq/gy+qjX6JyISebPhbIbIwrzvrNGb
hPmUDv7/sPZdTZLqTJS/iAgQ/rVsl++adjP9Qoy7CG8ECPHr9yjp29Vj7rexEftCoMyUqOmpApR5
8pwVKCxy9EDlyBq1uoePjGg1yNdK+fkJaDz/UjZQuDRiF0+z97O4RKqUbMn72c07n6VjdepLkGMl
sXfleHvd4bton+mAJnbn7KaRufVyu9Ji1R8dNFRpdK3rIthR7C0CPO/IhLnAnA55/AnkfuWD1ebp
OjIB+68EGsdSo66X7uDn37sxXU6OGl/jtE3XUwtp11uE0CWS/xlBPFF5miyLhKtXJzbQ8FGCanML
dpsCvyLD5JdI70AED/2VCy2spcc7jkwsbU58vQ0hfxSjv8FI3EMIztAestRwkDfMA/xoIDCvjLpF
U4je03yYptdGDXg8iPbUJVnxnQ1I+NpNWH9SACbuZGCwzTjVxjMyWHOEjaafRaFAPOSlaIkqUR+2
NN865Oe+ovRsHcCs230Cj6I6g/v8zi7xsZdmpaoNtOvkimLpYJv5V1DYQRxST2/6ZEJPJRQWsSm9
x+ZyOUwtypJR4aw65Y+fO4E8XGUjOzKJTj35rFxRCzToUbEdhpzKirqcA+Zbi8DzIM8HwcCcW4Px
kERKrcG6X3nolAEtLh24Z5p7w9UHYM0L3EVwCmytw9BS0H8rcG9EpUB7KFz3tP/XaRkrkLygHRZ9
r40ar4m+X4Psy0UNJ3exrUfjQvlzirpyI+pYgcAVhwm428MEudE8UP4dmWwbLOLgr/wlpEzt8ZAr
7iwmsHCsbnNvcXQWZ2Kbvi/1W1gWXIzQKqCuDsoVlq66wl11nVfeu3WOjaaTpduWQaFYsAQ7TTNH
43xvTjvXab/Jugg3bDAnSBFAHzAbC3ElWxcO0/ImHPifNlPPRYcfWlNvMbRW3gq57KHftqLC440g
ei5bfqhjcqgXbSIpn6hqObtn7ug/z+fypmPbaBKmJfuq9zZD1T8FyQrklwuXjflJqmHg68xAqyeE
B38fZrrLGGqpxRHafFsavYd2+j5GN7N3O61II7JTxHs82R3OxOU9ni5JoeGr14CAqdas1XSo6shb
i6GdFjcbnWn+zBOrQtDYUowbgJcQ/fpv87pAoimIImXWxKdRZv66arSw8HvMbcUOxGtbVKN+QPnA
2zeNe57/HjQE6xXaovEHuP2LUGWbw8gUlD7u5+9T5yF5frMh4/s1ittmYTFprkWHOxuxC9TC/gFA
/XCJAS0GhhWCipqsXMRNAfVl8IRSFE3y4wHsC9r756ROZKe3UomVWOM6dEq0u9WZgoZUXKlFVnsj
lFAxjiGPsxkUSolkM7TtYyC6rte4W2nxVHjIjZywhcoi8m/AXtsgHkp/Oqi87YxS2fd0mLrBX/kS
UvI3W4v2OpQQzXhRlKaDbfEQr6QWDqMDstXgW22R8y7HCAyOWjiMe5l9bsdXCvhg7gdrAzrbYkm2
2xrIyQH3JHx/XoMcXmmFJxbjVVNfqn+/HlBA+WaaHOhl/urAO8d3lF6H3W3xJsTPoHZ6fPlCdgcG
JVDCaFo1kBq2V5tV6LP2nYsoQbLW6IMOIBMF0CH1P5ooVE8EWNmdJ/661m35X9dSVfc5TFJrHzC+
8D1XfKJDalXONrai/k3XpqtAisSm0Nn1WtJmGIrwfii4zlFBS0bG0tlGJqLnMRJXqMWX1lu0j3ac
+wpbmd+jb9ejGaZen2zKGcP7EevTqK+tl6TgL2OW+NdR4nWvyWy+oyG17oSTf0AXmjhRD0+RhpDC
tg40oCAOZnr0MjqPidO9NfogOtpmA1BTrYtmsGUP6byVJfDLoRk0Fx3Ib5e6LaUv5SOJe6Iwq6v4
NWrR56fXMNF5dZS4TBHqypYZldAD5wBZAKd/z4sBqrm5OpCJDjVYnbb+lDGQOSIMmUcgLVLEmW6v
DpnhN/tmdFK/2VjV4N3RViKjRxyd0gEcjtGqsyxrQdsUstG2hM5uttuM32y0gIOq38IMqn7N0QAK
yBBowT6QhqFZ1N+1Zg4lBk0nhnbXN8KwSrVr12WgyBwgLrgx0D+5aXWBdMrqYoM2g2zT6Grqzati
9n20gKBBSS9Zok/JX/8Gk6cheWuUHGfvDSZPcHpUafk89zfHvJT2ZhO+ydA2RHYLXUTQNHqeajB1
RRYY/YPBcp+jnr1CkKm8kLPv2AIkeeyxKaDMqhjfkpkXEOKzJfpwR5Z4z2Nlil1p1tmKvG4sjHUc
pqij6QtEfvN2gXnJ0f/tAigmfrhAEohgAypToF7R5tIdXZ4tMUTahYaFC0Cfstgyz4a9ocrg2Ecq
WQk3Sb41aOSYGPhPIQTnbCSrPJBaVNnTaLRXCgCA0gfZRWxfbjMhD8i/NRY2wWHkfM6nwt1A3AVf
Kxes9flYgB8mwddu0GCX24FsJYRXQG9bbm/2MGnlpgFQEnkuiIP9NpWGBoEp9Vz06UIv6n1h9SlN
8GVy+7itF73Wp6CDV/VIVNFpmwKC1enDzU02NcV8NUkkgsjx+xLzOnWLQjGy0Cubtd7xdpD9IPZD
DejSuz0GGulojyDaW/17ipbDYRIfYqouGbdZF34j5WFwJbNTa8wqxbPwsKfVoMneFFsKIgudkSI0
hKLZCe82N3MMQUlw2qHI+suiH9a72X9ZNIYg1lCKJPCXDJ1Tek9BGxA3CrztOGav8xZF2+nst/0H
GoU/Q/QLeFodAXwZ2yTpiGyxHt5ifb1aw5PXeQdE3nk/MzRyBYBTcEjtokFKp2wfRI4GPtOY0IxS
ND54hBv/UXnoTAdhzT+QsAueLNw/kcOzouOUtu2B2QBCQr/IfsDfXC640Zk/jO5COl96jtuwtzmR
ZURHESftYcoqSK5LtVRFhV0xMtqvHe7PiwEkLpdWDKDzMGPsvngxvQof3A/gi1TLXIDL0ZeqWqGi
kl4APR53XqCMLfNFdQ2ssMHOB31Ydgi6ZU0ephJ5Pw6Cff5tktW1BthWnerateA9CBTzd44MVQHV
CbxAoj+o9TeZW9rPWTuecxXk3zM7Qycl3t4+gV+zRY8pIrhh2s+tHM6UP/tbxPsa/xmBJjaIs6ML
eBX02RN4KYp7Ajr0axPVrWdXiRYNYPyRABUVN739CI6tGeZQ1DagnlDD2Ngj2Kt68O1ua7sclhW0
3veEhEjLZF6U5ncrWlQBLUmLEoYCjZ3+vGhvQdQ9hWgJoMV4TTF9eR+bTXmEtgF2IBAnm4fooRdX
4o21YELuBAwr2kR2bWpTszzSEu/rkAmCnks/NSz8mUHf7wH0iMYrkHzEx8lj2UVoIb2e8/J7r/fp
XRi+Quw4WuXYaM0RbmcOCw6QTgik3cYTKRqo3vOpoAMQl6rOLTggI6cof3ozuuDBhsylga0LzUbR
plkwcD7oB3LsrapxQnpNFcWlqMEl2mq+t75JRwCq/nS0noG9hHbEyKjNM7IhxLdYO+K0do7MBg/x
aUSqqqiEKR7e8jvS9ovNiAI16d2tokGZX7vsBUqh4CAauLlMQjWdLeCbjmhgB0XYW0A5JOs2N4Dn
M9Jgq7p+45qdf/BU5PorpEuyTQkiRaCMrGR2JwbzDwn+PaAfgl5ljta7Xc7QxE7/MsCs1zbQ/y/9
CKaPmx3cOGsnz/jLX+I9bWdJWAHZKMBFVoHeI89a/Ep1TpLGZhC3C5SNXQjaIXcR1ta4cLyig2Rs
Y78IVF7aDklIJAfOvO3rBbFsqiADpZUBvkMaOp7zvyc1lgNwXqlOSFJVoL/VBwM8lYAXQj+jm/61
aUcKmTIowkjAnkzooIPduLaC5pgKpa5cH8rRXYu6Aru7HtEBgH8nEXjp1Jaw6M1Lj1oxjUDpCD4O
IPsgiRwfbqZ0bIuDHMwvZKKD14fVLjBZN88USct3Zev+hERPfwD3J2SM+jEbIA5a9UsQobuoMcka
+XZtJA9F0tkcTmMnLn6WuWkCL5ONR2yZrHUzDXJBWEtLovsG7+Xw0Jhi6IwOYEkDb0F2vJlB35v2
i7rv3ya0AhLbzWReMuZDysjoQh/3ZIPhL9e30Vo1cbBKM1s9ioEjj+qGV2YCy8XHGuyhnmUcyDlJ
00RDJYTWyRsEbnMH0epoSd4Aj5qTp/yv6CxWjy64oB8gB1C1bdsvq9a4NBLcYhRZuejOblRp7mgd
1uKnI1yp1uRlopd7C/2uYMPEJwKOI71PWb2nZSkCSEgQ9hnNJxolJYgoseVsjrQaclY9SOwbBRot
D3qjDvTwXGvANmzi7ClCMysKHglooqBEeifxRd7ZoNE9oSsbt+Y2rh8bkGMsTAlltgp/tAgJnxhy
QWJlxul418clABc6dYrttLVMEt6AFQ/DglXcXgDNkJ3wUAJfS+2g2cZw/FXapdYyj4pfArkPEYCo
KTZm2UAF2EX1zdAluGhyR8C95TIcxu5MJnJ6AgQ2ZujIDUWQw+tB5ETzyXZbxHJ7YHSL/kx2UxgS
kjTQzEK/vnVs+6a8q3l0jSbDAfUXUVrFBQORlQWO1ClKvxd4loNcRXu4CHEKLZhs40E7eEFGcDcj
nE7nUFBXluu+R1kK8tSrMHzhVacutxSAMhy0BUSJcUeJA3IkwhkhhC3aFW6w9j05ciZQ866sFxBk
5Hu/qkrc+EK2dYo+PNcddA0KN4GgQjRNS7P105dOBtXCn4roaxM0ZymRkF+M02uNDR/+qlWHDpKh
+Zk5xbMrs/K1N/Bfi/5l9YT9QLECxFdc+6FCQsBxrVPAx+lOxX6/b8xQQpWX/XHlanQ+XtnVVzZ4
fa5VhTxLlb+iaP/xykOfPad1YS7T0hkg/V1uQGIGNu7JMbZOpYyvtsT3POwzBjLsNliD4j88oud/
2KOODlFBmZr3GQjNlr5o6s+u6F80aBvz/wG1ESqdU/bVsAzzJR78bMXwo7+P88jYon873SdZKk5j
l05rN5yqR59HIIzmjvUNQhpvH8PCxzCiOP7W20gC/vYx1BT+8TESJ6h++RgtXmxONt6Tl/2I33Mj
IV+BIkTxCCrY6mp3uK3okROaOADLV/qqPJMJb1tiFQq739KQpvMJWCUadvY4T0dfty+WeioaA9Bj
DlJkf3KS1WBzFwLxVnHFVgvAhM59gJ6A+zDEOgkDEaQD2do41qhfzXUFkuMHIIyKqxe9TYckGOqJ
iYtsgtObx75z3g5Cn2WAv3vGAHSpHnnJMCG3kttInGoPyHmg2mOZOxMslSsSbHAsZBdQApmOYIOF
pp75ncxQF4VUjI4inRqKKieljnVjXvHeEi2TugYfppJOexw0gwodWDcMeD8GGXQC+sfdzQFpBESb
79FqbNdVF91BrrNf2sif7ah4l2fgvgLDRAAyVOCsyQvO63BHhb+CTZDjDUAv60XRegYOTJLzRRTJ
YFslVmuvSPzd0kZoKgRbEnYnsXg6Iy8Di9ui096mA3amlx1U10ESdpm4/ciIpVaPlGc+EoUt+fTo
5tOR5nvkr/MgMDxH1nZro5EMsLBIumqddeBQolfA+W2QjGNSQydEvyxSqZwOc7TT2ejyRWn+dgiV
odaqxtuv5N5d6hg2QAqJegWwa1XnYfaikrZGqx/sxE2bJSGYLJp8tgdKM4wFkXrV9lu8xZyfeH2T
uIch9zJqxnY6dBlDt4jsE6TbYLt5Yx1X+N0EsAPtFsu84OfYwoOr6yQ6LXSZJwyjeDXaBdtTdcev
7qdJiZffoqSf6triPscO/mrgP623PRQugsR3VkHJUeDUwqzSFuO1UfgvpbLGwLBno/LaaBv+NXdM
+wEsO2sDzxtoprj90cixXyOlGpZbeJ1jHE1EWscGsi8loOlcHMjb5e5egbbiUxxzh9Yg8wBp0SMv
sAYtaSMPBjxSViwKXmVQsOr5Q62aBvQ7ACo1dsIfKhD3g6wlWE4j2GeXjT1A0zCK/E3jeG/eDNtq
mkqmv83XEeT00WC3dqFJE7bL1u9q/U8RM4G5XznNEf8UMXOWmy5vj+SddGWcvKiOI1jXzW9e+jXR
kPvs49y/BdNvDXe17CgPZeKPy9ILjUcjVn+cqZG92eT72W9xRgot91G041aUmX3gYwDSHf2lBQ7i
k6pH9eAOnX2oe5VD1RBfzhZ03zZ2Lx/s9GWO/o2XKbhAp6GSnrmuPR8JIpCYHCbB2UGxzltBEt5e
kO3m+NsQuQTWLGjezW2Xk7fqOBSyf3NYev0cT9xVF9iQ+DIsfqFDUeWP6F/1gXj810Rn4HULl+CU
z9cV6WWSsU4FaFO8ABRov0YnHGD33Pt2M9sqTm5XKPzq7Qq+C+yWZo0Llyzm+Zpm3II9o3iIZbEz
DLBsonspXTTFmG46qHxCSy5gu24ym7OpS7UGL8KD2QNioCu9eNKKTyIExZvtNtBt1RHkKISzs9BD
Nk9Ce3G/EhA3U9YUnSFH2i2MPKy/dDXKkS4r+KGIhvoFemSzvVVQKYIgkbNusrb5UuNd1bKq6pNd
RmArKhSQxto+6OnogIpv0xtIrj7EXv8MkYtqBe297EGaSLfQGdmktilto7P/P3FGhfRCaYK6fBy5
tQztCXT7+o7mbqdBdZ8dxtVBmcAskzXLC2s5StxRam5Dv2LdTyDBDiHCY4Agb9OK1NqS0MXk22fX
qsxPWTFm94lgP8hMUUESmNvScdRnHWWG/tYugIepDOcB75roZnZxE0A93n0gW8X5akST49V2oU+S
Qqh55QN1vaUImuAopDu1AOwD2fSEwQN765wHCFicAMSXrcHazV8Al2530dCyNdepLx92t3M/2its
i151/N/scsqhPttECz7y/pyVMthkbKjWVcmLJ9AY2nfQpQyXPOqKJ8lbNC37sb8wQgzTKUJSQusc
UbBlg89nKOSZnFmdTp8ykJDFeHWS0NlaFXHFHlkvk6v0O3k3ZF5gIg3ndfsaD8t8Ia042jn21nKF
GH6Qw6hAd3Uo2Njt53DI9kFvBiJUAGM1YGGZ6vHsJFX/0q280ZEvpiE6CE6NOdRMMIzrXjNMGpCB
1UOoktYQV0ArCw2LEQpmsSsfUJkOr0HvnciMvy4YimKA3OusxZIBVNAKCMHckde31GvkqG6T5djf
3R63yI7kapEgQwItgA+PYXra3h6+0bjWTb0fAsjHSYEFzgkyL/OzmiYy5KATkCEdHbC7Yw9pyc2g
q2xFP3afkinadD2PL2TqzQB6x7z9QT4y3SbdbL9O6sapOVi9/EHx/6+Tkh5oMbA94KP1IkCe1B8v
YRoD6lELaTffVBsfjBRvmw9l1FWPZRb9Y+m3rsZvk0WAl8kT6ATteej9OiTvLRgZK3G6DWWGjjMr
j5tVaOwiR3cWj3Yw3WMUU5/x8NeR7ZflQuZe8wmQELZ0C86uAbPUBrLS7RFEcMNeCojlhH4gLsgv
2ysDgImnqYGQhqqa9lvQ8J2wgLddVIBzg6QAQqGF/Q3KO/yzx3y2zFBum5ccDE376JdvS8oJgKVe
um9LoqX8GOO7m3RCfjYqNoCaEWcKPXgL6BzIz6XANelMattf4yp7Ak1sCMLS5dgVfEPaYBHSKifP
B8VFA+LkNQ3bvoVQOBQ5SSmMNMPqgvmndztJi3lIYOBhnKV4FzwFJWSDFzhxIjx/FpDqmE8+uv5H
jAnAz36YEnsT93a/4pMf7ZIwVJ99yFn3sqqfhVWlpxwM0YsRuh6fKSyB0uMOHMHQ2XT8Rc2G8C7N
WLTlaFZcoTHZWSeyxv91nU/9yq5y6H7QWHVOD1oRx1mPEBWCLqg3rW3T3wLL9CNyVbwj3nqArroL
nb3bbyayT641xxPFPZlcDRgZYcdTNd6RnUzk/L/af1sf3/EPn+fX9elzhoToeF9bMncToqttYxke
1MLfDwOIbBXrL32Zgfe9kQFKF2X6rbX9KFsD2478T9uDZERPmGPsKYXQS+pDFSbFXfrPpW6W9+Xm
6Skofb2xgEK4VkNwKld/i0S9DK0g35CNtBN6MJ+eZW4u7IGBFxuPUtuJrR1Ko+aMG5NB7ixcEfQn
HyzzT0ljvz2A0/otbIaR6bCwq/oTWEO8p+zfsKkb/1jt1zCaXkUx/os9fPvtCRtjKDBdutqFJr3d
+NdEJM4VaE+J/mF80SvzmHdgtqBI4djdnefZAbgSGTYlOr6dElAd8hZctxSjDNdbtAJoOoYayxyj
rwD2ZffDFczVHJ7LaDqCNuKeomnZMcR9y56LQ6YY96MP1IoTGcVdDh3MZ7NGSSLyo/hEQ1D9bdui
Sx4MKNI9FMpeKd3jmuU2Q9eTqBY0nCbLvgMZszl785EDCDOW5R15aUkOwY0TDfWSKgcnHy1Zgl4n
7+Pu5MYRaFGMEMkKvmSUN9EH0RaAiUMO7ki5lD6uJ2jiJfGGhlbG5YGZ0CwaGl4+xqgbPTj5nEqh
gLYB5fNtuhCNuQz9fm11NlQK4zS8jg1a1ZhWC63lANoJvwPQuB/A/vBnhAy6QzviUf9bBJBTSIvr
ksdf1vCxf1+NiQ19eLyzFGwNJA5SKp7t4Dhp2v0hNTZEpD/bZj9I9UGy37RggXVLw9q6jYOqBAOr
KTqCm6NPQ5RM5iEhbAhTw6U7m26YmvdJhNahqHcTjSj0fSJDO8KRx2ilTll16fPsAPlB/wHQYP/B
Z+wZbVztCSSxPiTLm2CN/Pa4JmfnG+FJIWXVaSeZyjI/V37OwEqL2Vnipmu01Lcbmh6YwsJOtP02
z9aTIKWxBbw/uSeTGQx4qQLx85Y+wTgE/YFDD3hBXlqDoQZXmmy4kknWBjqIpJ/d0UeAunazd5ln
AgDy7ycCsw9Uv4xPZOnMAqpP07coTYYdJeAECHK3U9PXcwJPJnZ3xoP2Sk76kqEaC9H3lF/pC8az
Dm0fv04XRV2vuMdA31xmwS7BcwDY3WDXhU3x6LK0fCzwnmSP2XiJGxvfcZc5S5dxcUdOIKSnOxtE
CUua8D4d96sCJK7KXwdelZ5t+4FAEwwPoRUgvRPYd8B3nzUoKrdyTL6BBver10PfB0Qj4a7gUGP0
89x6xUTy00RVG8HKTQGaKVeGmbKdqyH4ltGoO5TFLQ29EFfUhd1FVLf5JgBrgYQM0uc+S2ywneao
YOjKYqelXLQdyFr2wf5rPGqGJxa2vN+hdXkEhDUDUkFn/n7LAdZ+Ui/tBAWNm+NDsrClTKAvwapZ
JriHD0MFLg0ZXaHiFV09C1UWvB6H2wEytldwBCDn76H1SwbhkSJYlFr3Y/91Uq6bLvOQe5o+/Gfk
Sy9dupoduNVLUiytQUu6TQvNPn2FZmBI3vZQ744GNL3pnR3uSx5k/OJuR8OWmSsOVtinBDsPvLb8
GUaPisGFgnZYdH8Na/RqBGR+D9P7mHk1stNFjd4Rt4vSav0ARuUhkwBOQJhs201ZdoAuWH4oLMPZ
KqAQLlxWgLFXVvDQR0hdN8ytvrCEf0m4rH82KfTuMn/kC3sEBLrl1c8+bL4og5dfiqZMIY2T+Q+K
4cdcGzy/QKDi7SqNNX68iuck6Rp1sBb0x6+Nbb6xxkBpWh6A2SKOmA9maEPOtDJ/s9EkTcERxBYk
NsJgnSP39gCRmGrvomQDYR7XeSBbLD530hk+SQuPg9CF7HA7gQvrFg/pK0AahYm31NZqr/PhZegm
iJZWzr2rRm9v65dVD9iNjZWpFGXsSVxQbB+Bdv3VOIvHk9HWkena2Y8iCH5UmXk0wXJyO/E9a7aE
/578ElOloXpOuuaV3pHpbZlelNUAsXkRmTuyyzC4cDsA9iGfvvQxZAdu6V1KA2u7wyB27njxhjoP
lHyuYyhVQCrCWiWoM0JyLp3OdiTMJQW44XPWNc6Sl2hWb0WcL8VkxpspcZ2zAcTtfLBCxo+hcNZD
ESG9RQ4KkZBbWpb4kW3INqD/b2W6SQxhul5cBgm6kM7Nxk1VCvz9mspAAlKoPV4a1Wew5/qQqHSN
fa+HjG2acPRfatDSHNwA6n1ca0dbxeQvewEK/8k3SjBh1T9rZRuv+iTI6rcTC/y4mYAgiGuhulha
ufXcBF234r1wLtKCtkDWJsUeBQMwOkRTuK4ZVBFSKyqXeQ3yndiZWnwDcdYHQHsDyIOxaaHol46m
tf7vGAqkQ5qC7YTr6NtidMaLr2XZhdhu2Ufacg4Vn+6ZMR1JhixLmbrXPtphkq9l+Lbozem773/N
Ax8KWO5H57WFLMMCxEf8gdtRsFEBMDYSNIYnlobJum+E9VwZ/deiGqOfLAEPHt7qvoPu2V6MepLB
/p0E8O14QkNPCmZNw3yexnGeBFnVeVJbIaEFuIkRDdkhaVxjmU8yXSLnlB3iaARJO3m6KFVvp+Sa
MhMJFLeY9vaIAlqp2yorA43giQXhdWiBJccwAoOGUYj2k+Gk9bKqBX9Vhbz4Lnq9FoP8Ooig+4mW
qX944AbPfm6DhzkYnUvmmxl0nwTf4y9bnzJls7VwAv+BpeIlieLtpOtHdJCVCoGt4egbp3Fuo1yc
uePeogrUh5h3Nw+42tOoM6E436lw2hIkqBqhUz60yOjNCCENHwIly99twgMDBYlSUzDFje9zCXVE
61Hcf64Hbq/4FGTdEfwbaE8xfWN1y7AMjvkIlnRgbnSSpnQACqxcD1RlGh2tDzQpgrbT+mab0vBs
Ga8Ntt37JAhr7JJNY8TfMF7Nw1EW3kXJIkXnbhIiXQDipEQfyAEmu2hhuyXffojG2/KqVflwugW7
vib2zuqHD2EQck/Wo1u04AJ/AUFMeBJV7dqLDvmAXWhHLzVj0VkJ7FtWgN9vPBvkY3MIeq6mRZpE
Bu4uqlgBTwRRg9v9aWR5DTLrNd2YOrI7qnfOZd4VK6mDyRPlqMAtTAGAYCrm4N9ufrR6wWwLZIto
S9dsh56mR4xZib5MOjWJ+PDmIqO0UgeoPmAz9BTSwPsQxwer4isKdBML7UF27ds75sjZNq9gq/qu
hUybwxdFXUBuwrKc+ySbmjs36fJdabvqMkEIEhpxafNlhNyjb8TGz0A2d17F/NfOL8YlTSq8tLmT
uQXmkbBXFxtLzpMK0zvRHcEpuzvkiLx5UgRc232YqjWDQt+i0J0Knu5UoEM9NkskrcKT7UgLuBq9
tQfXBgf9FVoPQMj4FoddE5hLRN0Ab46Uz+J9slklcgt9NMgbo5xzAWZ4vBSZbE7Mg0K9YIUH8R3w
qJhJq/ZVaF5p5GkTnYG3JL/rPd2eoKfSIuQojTjbmDXgd37Ulm+rhHnerViPTGpiBVGyLh1sNMeM
gZDwdinUlvBpgKC5o9VGld5FaSrOAqQK6yCQyZp+UZX+WZlJ+QAlN3akURuF3alsevD+wUeHsDHl
2gPiYp1W4ZsNnavXqDKC+beIrtryVE/2heLppwjyeLGOuWzWt4VkJO5tyBafaB0kh0G/ofwUSSZQ
qtSa/8rKkn+ETP17d4B4t4jAWk924bn+0motdmjjcnxiKd92KrC+5NKCknXZqi2FZSih5xY29u00
sP1/LTsxo154EjRctGwRyXJvEyywNXr7Dl2D0bpwp25DLGQ0TJFb/zDkekiUZWbbROubN5JISpjl
PzEeC08DNIX2IsO/koYOR7a88gI0Imhv6mqOSF4Dl6iHZgrsodA0/TREySA5ZXWXzcNYSfMU18bP
eSVUPM5pXH6lUSxc9zx05rM/TdNTV4ruYkBHjHzcsvl9m4dn8o1ALt63ygZnAK4IRo3mihesuwgE
K0+JMRnAFKkN+YqBWZ88EAbSvN7t2wfVJUvy1VOcPHrFPzW+eVuZAuveR+XwIIsyAy1XPhw8Te4E
2LB9lzKnhpYO+KLmEHTTNLbrXmmUljkDBjCxNjQcrLE6l1l4phFNKvGCvkCCYDjQkJb0g/7qZ+mj
0rQn+dBmnwydtS1r7mzxgjFA7obXuxG9+2cKQVGGn6FBsbtN6AphbtEIAASFXoQOfZGIeZG4aIad
DejyAgwTIUrZtbdImxBo5tpxjAUzXA6RLRGunH6K7uu8iu7RLZnfJZA3WpgU0zC02ZV1fyYvHShY
7csw9u7noKzFzaXFd2BeNwvBlGS6WXx3m3S7VqkvY6WgsA2z0l2h4QoYkjA22cHFH+f9XaCQCdDa
NP7w9B8Tla97H0nwujO3aZ8Pdx66hR5i7v7g6VR8L80QlQO/eipAl/a3gKz1n0JV1XMAHrzDXa2w
6dIr5NgsffLBI7NIPGjal1Zcn/zcsF+Y2ExRkbzUzdicxyQGTlub+1LybQbg+AbFKPvlNultiLf1
FJmsaaoO85NxZCF+Iwmv0N4HeaQPhz4C4I0PCiq/cLT62UpnkHn3z9jwJPYYrsgSMob3nKyqtlFe
Qg3PdULIuuZi7QqWPokCr4JJF3c/KuSqDOY4/wiUsWpfpV/cDkmNHPhs7LR7bA/x+r236hbNdnp6
BLGbefoUmO0TSh7DOs3xtt9qLISn8RGidfC49PszjXwTbApTl4mlpSzgO7S3D+SbN47RLt+4FRBT
eur7/DAYy40ZgsE0AYU1cgFohB90j0pug1YFP5AH1O0DcEVhLzD4zHzt5SP5I3C7rZgdTgeamOuJ
HTW3TONjkydq7+u2iqYLyrOrz2gYexF+p9FwtCZobYOFA/yMTSWPFEYRkxFX264HWewO4KN+GbhF
g4qnMubegChPq0VimfLeGoL6DOyLATQrSqeerCt8P2stTvrvDDvOwisIAcFhnjvffRGIAz2c+jYJ
z5BB23YcT/ply+JhAya9dnV71dMTPJl3BzJJ0PRtzMAGSBrpUZF642uU1zsQ7xg/Ldc6Qrh0+iLA
LLD00e9/AW+Wcef25nCH9lKgNvUk30XfYmo2u2nk1WWKnHKRqZKfct1xmiWAR0tIAs2jd7sr3FKs
ClnsSxtcijeSGcBCoetj9D7YVc1yT44cX691lTuo8bMISq69qU4NGNJe+n/q/8Pal/XIzSNb/pVG
P48wWilpMHcect+rslaXXwSXy9ZOrRQl/fo5DNVXKvtzd+MCFzAIMRhkZqUzJTLixDnSEM+h2Yfg
yAUrml/51nMD/q9NYsh+Q05gbX2fY7LKfja+22G2kxWPr6KyonsztwCMz3TQV9VJfJ81RX3CHeeF
BscoKs+gqD7znmUna0izFZRxIbCour7AE3BBl9QEWoJbmBoZ+hQjLoQ7lVAPW5Oxc14Bicuu9uBW
lwz40UXb+fqXqO61VVGZfE/dFBkLqGPKx9RQRzDgbBcRmGG+BEnVA1uhe3s38pIjqk7ZEtuhhUib
5mnMw+isa4MPAl3AACAk2660wgsPheoqt0a56WEVnRGvhCZaWCMZBhTWClQ20YG6H26GWg1gMXCj
EahgrF9R2QGGrbL45jPE1FXEPNFrCaSV8C69z4sTKuLY6sMDKQmUACRSLpnyCFpQypMHNImKb2H1
vgZ5aFCcAxcROJJxQ9LvWiTT1mOFGpC+qIw7lNIbd1njb2pEKW/II48TC4gDv18gOgWeXTdh4wJ3
m2FPzraFwuxmqIG5wlSaUas1EY6s13Yhx3xZMm3Td86LCU2tfQo6pkWrmGGcMSiP1IVIjfXoiOa9
G/ZDvIlRqrzqq4btSg7BMDqrM/zVu6aQ8YoO8jRKXTqtz852K4MjgjrJgrJard2CKjjh3SauPQ0g
5VwcGtvyjjpQW1N2LA1AydUjw0oTyE6ps3ro4+0ADNC00jzh9zURKYIq4SqNsO0xMwDdorxLb/0U
T7R+dK9VwGEChuDYm97X2dQlDJIIdi6XYZuJZOlGebNKtDbdTP0yHBVneWztp74R4OFbFfxCSxQ5
S2+HXuB8qCYDbzetn6HEFiR1/SGLj3ko0xN2O+/N6CUA+/zej4oSzOv1kew0ow18CzSqOlHNWBdX
gc3HLoBgsItaSivQzAXZHDWA//5iyQGKWs80IHSFMDrSqEDaRXF+PzqD89A3gMkM8Y0A5dwDWSxt
3IM+Qtw2ytRZerVISuEeyYMjI7GqGyih1VrNsKNCqWRTgUOKpkaQkj2gGMtfUBclscblP7ySa1Xi
NgbEpUYW3heZg0rpscqPrWri3kJfDFEOzNCYH+mKhgtb9CAntnrwNn7MCcmdxsmzHEvw+fx+SeNa
3VVrSGnFWzsL0xXphu9zVR1W4nuyMmtdngUA+Gcny9JVppvWsWfFjyZIxcmQ4r0JE1ucyMY88Os5
dnakwVF5CLA1II724UIjPSroQOkMXrVcu85pqrFzo6M+VC/NR2W5jTQDmShNRY3WgqJSeVGPXGni
GLXTxCmj9dda8/K/rkX2j1ec1zL/ekVa2eTcOqIWG7dP3IyqFJW3hOD1Pro47piPSYvbyjyK7cTn
Lo0iIR5lZn22HU2ee7MJ9ni0HVozAWKHbNOlB4DKPjGMA9mo4axEPbNqUGYAktLnqMUJArxdjTs8
aoDfe4n2XLZV8cot79nDF+EVVNDTBfCk08UvQ3rQu0+QyjioYa5m/ocl/sd9IAGGKi/wd68d4Tin
qmf2goge8iiLNjV0aid2CMuFsktZ6s6lxZ/8ZHoP8Whaz3+aFHhmPbFD/H1Sn5TWc2jZ8UlyFF+K
XOtvqWljN4NW5nK2jAjE3bJYbcjTSIm+6orNkpfG1ohxRmXSGD5NzcRSC6oimJbsDHB16L0KSqhX
UDG92yqIjG0agAiWbDYylIu6dTmoQXm57lBTvw/cJnsatHHLKxOgVmXXrdSf7TIs3u0uGNv2FfB1
T06BM+SHffb/1V5UqF+j7NWU+FLZK1BeQpN5mJJlFWhrT8KvH+b8WdaZ1bZzvH45588kUpiIwsbe
Zk6KCTt8yUK7P5JpskfLIkBFGeXcRi1IT5FVPswvLXDD2VZVNCznZeqg+7w0DQxGNi1NC+mgcr4V
zFyOBioEGzYiMJgBknLJSsaWWt3kqAPog8s0gjvUsEddy2OubORXmwEUFIEg2dIK01xa4GMVCXYf
FDSpRT8abE+nlWbTvGYVp1s8b9wjDQIHdpc4mTh1KONf9bmLHbfayEw7Dzz4ysFGalaZPPBM74ps
AFWX6tJ2xeEhcm0ySI9kYx4IDgAKv6HByU2ty5AK38w2bv6cl9UG7/OyNMnXEMxKZJPiHIVtEC3b
gdGaBqlpP5YNGhwVhhK7qr7VnH3ZYmdH+xkvBA6CurSfoS7zOolCJKQm5i6NopYNv5f05IU49XSo
IN4G/fjNb3EkCl29O4FQHHs86rvKSFfUxAGHRGxab2lqAJZ1PDbUFOrPKwQFCP6trr77zT6t/OlF
hsyPF67H5QYhjm7fu+G9aXf6VxdCrH7gxN9zkXTLuk+8CySA2xNoPFBOOBT+N6M6k4MDVeJl4YJT
vurL8syhI7KiAba1oDH1CmXnasUqGZ/9KMwv0QjsAVJb8XdmPnSlMX6zUJS+go4tV9vmYIsUMWIP
DYQ78cwdvua63Szi1ApvOWf2hQZwBEBthRrQUGI3DZQa+JcDE3UUfXVwjQjUio6CQPWNvCObbB2g
7IZuuKsQGdxYoSZvgiwyb4xavzZqU5sglUQ92WrRRgNjPhSBIfIYuq55QFRlT0Utc6ELdaHu7BxA
fj4Nkj/ZqRmQWjo4Mdv9blfLgh1aOxRGu/vkr+z0AumoRUcU5EyDv01H9S7yx7qc3t5cb0NugETy
41hm23lZE5j6c+LJZaU1/ZkxJHR6YPJvugCPaxSaxXdN6gP2W0Cxoa99vjRso3x2mxplfLLOvnoe
UABS8u9+CvIkzsRPYfNVmuYu9EPvkAxKcErJmmXpW8FPpM4A487S1z5+Q41e9WgLMawj3BpPlc6L
o4Hs6mb0bGwqQT6wCHOv/W6Z4VIbs/wnOLifhDPYz77WI7iPyPuFabq+hyqqtnVxJrsm3OuWstWN
r4Pd7SUzsp+6Ox7E4FdfAdqEQBfYD13RLCLZjfe6yZNtYFfpoXKb9Mb2onBl+J38CiT9dijT7Ic+
RF9ElgxPnewHnD4NfvINYZ/wyy7WbucWz65AOFC5Wu24j10vOlZ17CzLMBGgwHaaY+wZ433bGPfg
6XC+QqMZak6B3Z6gH1begabtlez4YxCV6Sp55qCtu9ZNBCB17K00H8V1IMAML1rO43NlRDjsW1b3
WjtrlsT8O8A1kMlSDmbDhi1qKKN1Yqb8FsUv/LYIUOCFgEOJeL2T3xrQXvMWZY53PGY3ZEINl4bM
tPStaNFrxS7U2mQjFegD/9Xa1fSyeIGwsTxY6rk3DQSoFhiD4pZ6EQuKc25G53lSVuCpP0QxSDw/
FuJIGK/wY0o2GkFEsKF+X5h83MhoFrlXfyeyt1HxcZapGI5tvuCOonybiN+mlnyo+dQv+3A8NsC6
CsM7QMJm4TCweBSZdZkwCyOkMRAcSDaEcQi52ZxRoPFEg2RikXE2re7dvwHCHWmy0DlqtecsiY7C
LuovRWwbdyaCZqc/2LuKf7YnZvvFyZp3/woAoCWxV+B788UPEvOuD1FNNUWyeNA17/yuSIKcXAZu
UMIkUKlaDv6Ftm7BPRHYt/hgiscOkky7FiXcm3awjC8jbryhcKNXPMJAn9Kk2mkQzngDlWoPRBko
SFYzkdMtHns1sykQGApZOc0kBydAERjNtICouBEJRMfdv2bSa+ouIIo004k8/UsD8BE5YKeH2otw
nYe1fQeEeLLBf4Z/kmkMvmGIV++sxiqRF4gsqIULHXrUFuhVLTP9DumizVC6Y4iaxGgNji7je2Kj
shCI2eTJGXW58k1p3hQy1Lbd2LUHVrXDCXl2iI+7RXVX4TaP8ryOv2Ab8RCkAPcuortR1GAMK91S
qYrYL42m8+Wf3tsorL+9t7DUP723WNMgsqtqv6h0K+qbfNlYUXuYirNUF6j59kBlX42p3aGOpNmX
Mk3lApFVUMhRuM6r3WptxWAMmIwMadu110faAmlsjlNr6256iJktoz7Ap07GpojxjA6d06hUvHrV
cKG7myaE2Llb9lurd/lBAyTkLJnoz3RFjUgKMJQFjK3mgaoKXuNGDxZ57fYbKwmtveeW0Z03qJK2
AVS/QJ6cUOJZPpPHYFsm8pvWI6p/5BJ67OGhx63EmtP6n2L80yU5jXCiFICbxM5G9hGO/WCjGxDc
dVwPNShBtq4UrLixmnZhtEAGdoAFPTAHEGk7Hb+QW6CD5tQpS0TgOpw14rhtL61y60LU8qnpf3Lr
8cvfckARIWPlisc6z7co5UZeD7+8jelE4zZXXZmVywS6Ic8pr/RDajLIjmuj/qI7/Y8h8b1bJJr7
G7Bpo2Jd+VuGz5aNcJG5Usvmgm/Jf0jc92ULxI13Y47KdlBrg2F34wEztkR2Md7T0Za6pZ4k++ng
q0ZRsRF/6iKWGe+TSkcmukJ1qUfA1TB2uoVhdM7a575+cgjtiodExzYoz7h9f0Wo0xzDFnGabDTb
E4pMQC+Rg6j6BIHOwNyEJYrKC7eXGxqnRnPjbwkrzW3PTYEaFjQxD7tz0VQFSvkzBwwyHusXZIyL
5t3HYkIsy6ZB9ld504Bwwx78l1BaSEskb6G1Ls5CBgATQl9q2RaQaJQp0PxI3eMSO692A8a3duEh
NNkvyFirEbrygJTZF5V7M9tLwwT1xzQqrJVRAmjYY2fg4DF+bOiHhp9QdG5TG785uoy8+9LKEiic
IW5ODXJUmURI969+C34hDl5/snyaSf0xjQ1oli9prXkOhIQQileNmbvW2u4zll1AD9ZudHCBX0oj
sM66eDQU3IsaMtPVGElryZKBr2PsVFycQQLvNIb5klxSsg0+r6HfE9nreYU61h9xOolA0+cJvtCg
SnbwVUNXYeq0HEwKDEac5/w1WduxtgHfVV6Oa0PpvBl25EMm2yn+mk1Lzn3yoW5R5I69nEeY4RYr
g0FQspZIGEkevzcJopE16uXRz3qvAuFQ+GOyZTRC7k7tFpsu135SBPJTkDKNY6j8RCBPb4FmP+Hs
+Dma+VtwkyZ7TvioxdoTUNDW2dTADyitaIBS/JCcqyHj4F4S2hVFaOayaiMTMZ4sXIAxkr/1YboG
SJED+xFDuMYJoh8iqV6LkLVf6gF5e41F+h02PB64Jxsd/49FusdDqwMLTo1qfjddMzxc8XtwOD6L
RA6n6VKzhHYwauypeFqhkkiNUMMkkFkDaPF6nAbb2ETRHugwXgC8vEKss773xtI/oViwXpJdEyBf
LOqoukkDa7z1nR77FzUhAlcAMkaFc7RRX/zgFZDTlTp/DIuxXvRg5DtRM0gtP+mqmW3UFVI0Sycz
N8UIQLjkzblhYfHoAwV713jBUjfrCLiWVc149uj0bfGIyCvgjaW4I8ewyC5ASXk31KuT+q3n1TAt
Ar060KpmEX6Has1CHWhxI5J76majM66ABbK31G29EulBBLg31B3ioMFprPZWlnpRcIXGe2Q3rCWN
IhOvHaoC9BY06rEuPrctdqg0qvdmfYOQwZUGsXWNF6Uz6Ltc06wRbMtpjYKM+tBic4BQUp4GZ3y3
gjNdabL8Ar5suTONwhkXZhV0CMAPYII3chwMcygzqytqQqgCHIIYzdz9k988jWaQC02bu//9peaX
/G2p397B/Bq/+dGA20ix74z7IILIsgaVkGJBl3MD4g9nVVhlv4BQQnacB9wYlPRVkf81hfrzsKdW
nLt09fsLZC0ykoYLlsN/v0xUfbwxehV6J5NxflUysrqyiwWzjesoYpzd1JuYp1B3cqFLmlKWyTOU
N6u9ZsXFbQtpSAepoBNXjJ3UlIMDFIgWlMvBtN5tkq6SdKNB1Og8qF8AsNGi2dQiRa3Ex1yaUSRA
y/WueZ7to47a7THDnYhedR4YQK8jmUwv3IuwMxdRx9ZpGfvL6RU/FkaUCoXb4PCW9NqZ4DglV0ay
mpaiyZF4yVwZ3UxLZcIo11GsVZOLr/kXCyREWzBMiAMTujhMV27WvV/9wUYuvWe7GX7YmEcN/7ia
bUwtM69KA7OtAkvoMrHxiwe9m39Xdi64qSIwqVM3cFL/TpiQ0JapeRMpjwryaruodbolDVa2598V
iLfkldTP0yQpoBSIIh5EvgAR5aLhN55lXUCTUr2Vo3PRmF6+2cK9RC4uOCxekDQnN87AzeTrwd6t
+0cCpBMMPVRYdEQCJvtsIg+y59V4gyrzhT7gQJA5yS0I9OxrEifuBTekNfWo0UawOWdW+9YNYYpM
XwtEXulXzdJjAVgM3Dw81pmtzvMVe2k/rtLEeLfRVZfZ7CWKhmyhF7n7Mo2GW93w71Mh0qvjOOkV
vNfs1LTjkUwQh0ivLYD4NwHuZVDN68MluXXdNQIZ0y15UdPWzS61CnmmXh8n6bXmxXPhcjBpqJXJ
1DfgrGCaGe5nW1dY9dJL9HRLLjSQiRxFFwWKeMhGa0YV5ETD1k5X86uGrrC2aQ8G6nm90MrMvWv0
wGsZHt5wUoze0WbtlabRnwRcRAWZ0/LT6kYFGt5kegvzn5DiRCnB/nWZTTyob3vfjU7zOxNuEC8M
0CSiJhUfGPk2rA4WmsbcT39VZQaAkZqgqyIXavwRHCCN0RjTX0WLup0P0b08F8v5ZfWWezutAm59
/ku7utMOuie/zB8cAqTg/RfZfn53PXf8myJ8obWm/0O/L1XUdbiZumNpH8CwIVUxjdy7JkQStCLv
vyVN+2BmefqQQLLx4Oo6ELrKDj07Syvay4h9OMCfXrNpQWW09/LSfhQguiMnnZnGsmV6fY4tR1tp
TpEvBAT47rveeJLtwM9S9VjpjxtgRcCcXPnGfc36+tYD6VXrpcY9mToD1F5hHsZHsvVdWO7yuNCX
0wTHDO97YxMIYYCJExA97Ku7ZE+LgxM3PSAqYiyoSxN8fFk0ZvRXMnUjQolZ39VbWhzVJvkpsfgP
GqS3q8XGESnc8GZ69daSQJvFbE2LeW4qL7pdXsifGj9JvhWpa5yo12N7uA1cswOdCP6gUevDK5Aq
KxokUwGJzIVdB/2BuulYWjs3RrCOXOgtSFTG6eM9GTQXGi9+Neo7egOg9dAPoehxlMSZSsbPemx1
19F2xW05yrdA+v4XSLsPaygCDruwRzcS2gqkW8BoJr5/KuscCnyooP4CnkIblLh5eyy7GNA18zqZ
OyjwiaoCXwhiNMv3Ezco1HYTTm/G5qdIfRw7Xi4+AfWspIGYuGHdaXjbZRg8U/461PmraETxUCLJ
thMNJH4QpfUflAOltrEHfLWbrxqCnK+JAwBkKu2fqZXdtNlgvoikHaAHavIrs+Ju61VmfwgqliJO
kepgDbT7h3SAMi6HQOd3NR0apfbPGNPdHMFgfEWDTWBl+GpkOkoSVB157GlgtjBSFJ9lUf8EjQpw
OcM+u0lVfZ75LtKICKhNbgy19+SG6oj31QblNq8WJ98DIjqA5PEAmm+Ud2iLfHjL3QjoUt98huxw
BVCike+avk2fqs4+uaURvaKeJ1uWgEdfhGvq58IYkFqzhvj1Y6bMIEZBMwsWArZtWfpKSxIkiEKe
PdEVD1k6Xck/2P7kF+qGjvtmmX3Ks2nMGo5gBtt9yupNOTZnuNecke0pvTaNusiSrR2tQpnJR46O
nGmVrGp2ZO+TbMFHJHYvZVeWWwb6gWczLyc+K5Z5xjq1vHoPFBLEebNi4rPCXhr2pAWBtulrT8rf
Q5wMVWqAKTgkIG6W0lwr7PwyYj54sKso/Rd9uUzEIohFcPRTyI4AKpMWl3x0kHAx5IoGkCcsLjE0
BK1VMvYrYKiC4+wWDE60GcLMXfY2qjklgBpHkXfdQyRNvgZLWb+ZuiOI2GxW4y2ZbvcgpDGCwDU7
0SA10gVhGIq6rtSj1frUeF/NNuT7aqGlhZtO8BYRL89MF8SZBfmhk/SM+kK9Rs+aXeLn9ZK61CDI
C2LOsLnYlQ/ApvJoQCC2tJWUCNn+sMbkoSb8usafXsWqoP1aduCejAa7vNdS40jcDAHUSXcpaq3W
vfpRQKMvVrFoeVNBtPveluNRh/jrGjdH9xg1YbRsvdE+NWlhPemgS59o6wQvDmChLFchUHNfyC3I
Kvtk6OHWM4sORfXslX4xTQPhigoxi2ur6+2xDTtvpYdp/Cryc1FZ/tcuBe3q2I7xQc8zfq8m0nid
FtDQMQEXsuKU7dMM67DGZG8hAj5R1MpXZEvlsrP96Db1DANiriNYRq1ihIhy+u7rQJFFQI6Rrwwk
Tzsw9IL7w9ZXPV1ZOKpKLjyEC3A1jaorK/rmtD1U3D2UCakGpJgi3DYA9G6d1kZSVuBO1GIbAX5/
d9z6uM9cKxepdcWXNv1nRO2wahiCrvR/mUVdcoWynNLgunV83fmagWsXYoryqzn2+lKkiYSWXih3
Leu0nY5M541ESfgSebnxper7E3Fo+xzsnXEhv+pVBjlI1F9oMskfOErvUbqNq7AuIRuKW/KDloh3
2zxKV1zXm7XkNZiBbNwoUaKRH+gtByzLTqyqv03vWP0prATZF3nkkdhBsSB59PPyVBSa/5CA8OmA
O4r6Fcrhq7JnOp4WZhTZB+aCKuVX+4hExqIwmmqH219/xoa/P48Ok9CHtottapbxotJ7iBDQiBvF
46KtnGhbyAG6Zhp0EDxfBbVUd7a5aTbsgG2rr51qGhDrI3sBG3VpYLYVjdtsqsDsloRyI7wbzsBX
12bBnvBts11zk3GrAzu8yIimdVa28q36itxas+YCd49QM8wbnjraOlZXIRver8j2p1EAS0GfA6zk
NsG35+AhdbBpRrd8rGv+ZiHK+BZXzQaBOPnVyIN0BfzUcBGeh8ieUTQbnrlsafJRWwRebpw8YkSg
QDH1HUTksM8JD2SixlVRZLpCmgJaruUIIVqAVzeJK1CtrAruCMRFNhAAQP/GYmcEcoqLr26/XJgv
JpTldont4JZcan26t3UNT4kqhQZ614Q2xHSM5C3Ar8IzmfOt9KNkZThOfvFT3TtGY9Gse8EFar1R
Lw41zze7yX8ORdc+eFHcboOgyPdh7kApTS1GHqMFxfW4cb4htJ+sAnfkK1f3hh0oBAmjTo3PebUO
XMdcU1eieO+OvTvYlrNleQ64+NDejzxAaX8a53vkNFBgCIWHK5RB3m2Ve9aCZM8jtv6TZkVg4VGr
BkeVind5pK8AWZTaPaJr+BRkHJYrqv1PkbraIddr4hEGlScQKdbXCMGYyUZdGgC6vd1ZS80FAUJn
d+YjysC7g22WipvaQ/iwhjTE3GUgUMTnap0TKwRC2mP+MlUM45BqfWJNHd67TpuduiENlsTozf6y
i8LKToWl5JkQgV+DyzeDKGG5wM/WeAXfhgDm38xuXcEGcL3gPyJz4u5e92oQDqlb7RC9+3YRGI0t
U0R3kQHyahEgkYWz4fjV1qHM04vhGXIx73YCYoAjc7KT/8iTYB1qI2oM2jbd2TKONkhyIK/njbgv
IlcOdhsUhaRZtjPSvP1CHlEb29sE4nwLbLby5UQ932p6v/1jn4jnkS9DlYzj+TuTgRouYg3Uz+gj
FfXnLo0i4i/39PlXsfzb6G9zZ+dOLVV5mtiO4XiQA5KukEKvjj0iABteG9Y9ByQMMsd8fCuCm7KX
wQ9rrH5ajuc9iszAyTLsgxNQ4PU0R+SltuYDKpXo96YPdr1NtKhA7EntgYTa8EjVZP5oLXX921wz
PddVlyCT2OcVxH1sVF5LljcQKB7EeyX27AdNBuzNu/zR1hsd31NZg5smtzaZA3BxnFblGUXwfA3Y
U/VUu8Z3Km3U2HfcttK3eY4ej9FKC5wXwfCfSVVrQBhXm7nrN321gTxytMncMDw5A0qvnP6Z0O9F
0UGaLgqGi2d78mQKHGTiKjC+NenkYPX3em8skC2ogBDBT6LADhNhYbs8kQxNrrqO6tKo1aG2k0Zx
VjQfafRPc1MWIXORcxCoavyCbQL2lRCgNaveO1ZCx1ZT2WXNQBgwtC+V8Arrp0hd7w56tCsw3Ib5
NQpVAYOIT2DqduzvHDXEK9Bq2DdaCdW/QXPTxzAr6jWUpMYzSr6yAytTth3Lwrq1ktJZdg6LXjqT
3+VZYf9EYT/wjb54i6q/pruRAHyjS00Q+eNZAX4EH6EYPz85bRcAPdA/0c+f7KbN2dYt60l9yB/M
/Ba13UfOIYw0CxLlZdRuHRGBDHeEINE8YJQ2BD+0WzDYgImqBGofwZVF5cTySN12KN67VHqIp8Pn
0eHXLo0mOsrD/uXcYgRGp+L5CtS2J6dx+d5XGyygEaHI5lV5dKY+NcolKEa+T1I3PhnYfBKfQSLk
j8Apolsme/tOH9MLkSFYXFpbwEaTDXkN+fgDVXrhLfa2kxeZzcGCV5/BS+1cP9YCf8XkxZuSbYTX
WGtEKAEQ7mv9ObbADYffdXDlUQM+btz8z6iRQQ4q6CIEXaR1HgEVhzhiY921RdMuC4P3XxLf+tb5
bvrDrFpMV3koJ6twVNLTN+ZDaLUPHR2CbCF+02EDbhQ5IE3SGfE5MLRvmRbY04ayS438VCTRN9qm
0QHBQ5XrwrO69ECbNd/GdxDF8OWa2LyI10v0QXbWajwqFPMX2dteoLRD2W3pLWdXskOmM8ODwa8W
IOwdtyiayZ9dyItzw4te8wBl0C642C5JFsmLhwJqQA3a6DWBNICjg3vDdONg++vM1IjHW55bzxw7
mzMomPgZu15+xgkk2Tm99uRZcXy0kngTmnl1n2VJd8tSF4AWCWXQHjGXZR3o+o5Gtc5pT2HofZ1G
9YG9NSj+OGJzhFMLszVIXiJCRr7UgLhu40iu3VAvrny2+uc//vf/+7/f+/8T/ihuASMNC/4PLvLb
IuZt81//ZPo//1FO5v3bf/3T9j3LcxwbHBaOD/YRxjyMf/92hyQ4vI3/FbXgG4MakXlvN0Vz35or
CBDkbwkPQtSmhRVCt769s3zFqoBK+rs2HVCGK4T7htQ50uf8e6etpnNsKKP0iIqVbUo7LOk43Q5Q
Mye7sDHKtx7xykEu1V5EQxVvJ5XBNG5/6aOO+BIBCDNvM5LUSVbIxuQQCAEzETVhGny2kXOVZysd
3/ED5ImBnlWNw/P+bKmmT9p6U+CmB0amv0azWnwBmX6+czodO3YnZzXwSF43udBccqYFoKagL/79
R2+bf//oGbMZvlmOgxw0s3/96EGPV2iycdl9K+NhhyRwCNSUMa5zW6te6hRJE7WdkCPqoCvPrm/J
g6HmCaXaOmBif/aqeaAd8sj7tI7UFc2G1QuIFWsHx2milyyuzVVipfLsQhLzWJXgyRiQm3oaQfqM
j5e9KVfwTwPjrVz1AEojYTac6Gdm1MONiBLrYNsm7rkoaXD/w/fSt37/cGwdUV98OjagIcxhzq8f
jvTSygN0nt9Pm3RWOqjLL+wnZCiKKxRluytK9R/pdhg3XNvQLY+6ygtwLX4dSmgVm5H/DTFgsWZO
zsGahhtTxBuINThO+8UU9dlVe0Q8FO94ohfPjlZCMqiUcB0K+9i4t5FW1LcA2m+QsHfuC8WmX4Hb
FnQHaXAkGyjD0m1bgv+RRmlCHfcbR/HyI2oG1do6tlG3Z+VLBKeS/ehysPYHHCWPfQDODEum9bIJ
UEUYtffQrnfuf/O1jduGmXsPyh2/be1JYc4Ujn9QgyQ/N3YhqpMkgh7Y/uonw45/1NLPH1rVIFJY
1k4CAjB08ph1iw6lh4fcL/mDKYx6oxljsaZRmi1lNs0uQN57M8Ub7dLU16bdpp/I5bvWVXdlo93Q
QGXq0X/4Rtj+L98IR9c9A/8cKGa7KEN2LfVz+nSnwp3FHEAlE947eERBPk7vL9IAvTLVGcbVk+E3
5jfahNla159CJ+gvWuRji6bVkIJM0jNJwE4qsSQeO8nD0mXtl2W5aJXaWwwQILR3qgTiMml1pEk0
QN1/aZsWC/U02DaNB5TNYHnZzpWjcdRtzzjSld2nVrXg8QC0FRJF+s72kv08/DefyWDXYvsf7j2/
3vbVhwkCKGbrzPNNENH57NcPM41q3chyPbhz+2ZAKjb3FwbqF27NWPMB+s6NdZf5/KXQnTXtdcmj
riNU6UlbguEWxLNII5Yeao+7ctcgz6Dus7W6u35qUGR07gTE2+BAZmh8IOhkRAinhSNf1qkBeldT
z6+Gn8YLCrbQgJ5r7wPIzsSIEoDWXbMFXyZlCS6bwM+uDDiXf/+p+O7fvmKW7eqOa5ig3NVt67dP
BTsqO+Rtxu50yOWeLSWYAWqTFBA2pXJLnKghS5JVX15jNmarT9TLBQQNiC6ZbODPQ2GsByp5olYO
3AE4uJ61q6ZONHBx582SoICFA3oOSCGHR0chBpNw64rSfZ69GgZ0mqtDulGq0FAZJCDFiLVwR12h
bNJDhVI0WH+zkV+pQk2Ts/Ij29B42Grb2kut6L0Xbjja97gNQ1fEDBMwdbFqTyNxBY2toIYMF41+
8vbtpoFAru2fImGqr8DwFV+ncpOYzbjjDoAqyq4XPcM9AkFFsKbgxA/Cfg9gfMdbdI3f35uqgKRE
ITJStzgpqZ4akwMUlLIWYTlIhEUhB72zNII9xL3Li2hj0Mz/f8bOq0lSY9v3X+XEfmdfEpcQcfZ5
KChfbaqne9wL0WOE955Pf3/Qc9QzLd3RlRQIKKApKslcudbfzK1/tjP5Mc279mHdVTB0eSk1jN26
uX4gUihUqnj+fRvRzL+8Og5+G47AXMAxDWbhy+c/9UOTozLcTXr1EIZiyTrnH+Kmjr7kA6BDf7TU
eyo/EfA8AMDo64VfShQxqO/7n0rKSjt8U1HJkFb0+OuZTt2rTGCmi5MpERxXtFisIa7JSSFXu27a
0bwNy25+14cSVZEg30UogX4oC6W4QSYWqOmyyQyjPdhyUblZNrMa8dHKNsfDugnR6Mcl102skLcR
ULOtrdPKV0ZQ5GvNNpqt9ifqNWxxIqO6fiEOkaiaj6kB1e2Fem1mCEngBCZeqNe4zRV3vm7+RL0u
g7HZdkPWvfyJ9e9MEHPAfWuJ/KRpsrtamhPcJT381xESzye903AKV9XsAkJBPoqgOvphKT6hKtLu
6FP9/XpYHKN/XlLrGlobvFPPDGLdbxnt8+tl9WAmA7ycvl627IqAVHx5aTpjBjeKdeNU9eEjmusG
+ByydbVsjlNDRQBagXRRv4i+ET7lm2yu/KeknzXPV8b0LgcbeuiKXjuuVzJbKoCvVxrULHhwyhFy
Mj5ZvT+6GqZxJKfhJtvLYt1v1u20bUy9c4U1/9i3frAeN3KWrqr6yzXsaI+JVXNnB2RQcqPLPiMA
f1qdIdu4PZvj7HwCxGi5sZxC+BPYp8q2FocxImEvNF3nDuzssx01p8bPnyAzJHcq3eF1YmKE5wUG
12bRP1LnCrCzC4rHIpsbbALKfr9uWlXaHZse4Pi6iQmzft806i7u9OJKhl14hZrKB60q0ju1knsx
jfJh3TVGfuv5mj/v9GWfZlQNzh0vh/tDmt9qZX5ck7WYBqFumFrHNWEUrhWyZV87SrDRvQohnGDJ
Rrrtk5KLa1SbJPWK5qj7dfVHryXPejzbcF4b32WabtxXQm/2Rtoo4IFm5Bpgce7KqCse/u46aXIc
s7Lak7Dot1WPJV4elQ/lwkYBBolL8kJEyZUC08YmzXml2LcuTIwD1mOtmV7Kjipq8uP00S4Kb56K
6SlOIGjYlSWotTBjJ7o1IGgUDKSLuKGZlh7EovE01G1NBW7oh+SmiYvKbYTqXNEnDfe6XUY4zhTT
JdHIzgNJlO8sjUKBVYT2FzhV2zQLjD+Czjn3LRWZ9XTgAM7VCMJoD6Bp3v2+J9TfjpZEDYaqqwwM
lhCCPuXXjpA0VNVqo9JjGC9IsQ4+5aWVMoDc1L0TduKAVBgZkXVfj3dU2PaPc2tVGN6gkm/JUlzj
PiceGKrsa0GrBFxmfHg9Agx/QKHajw5ykVhZdVY6RFaZ//TOdhVV6QLEj9Y1LBwxxnWDpsle4ggd
9LHbGVNy24Wtdr9+oFIBuf/9YxBv49LlMZgqccPyj2WtM+yfxgM5juC8bbW7/YFpl87CJOWVV3E+
RsSLNICuzehlvr70aaB7xqhXbzuD9YwyBeS/vv1hiZ4dlbLY/f0tG+JNnCOFLWybX86m8zD+MvOE
aSowGozi25eAfvZljRJ6EH0mJ5wuSXnUdpJ95fjq/n93r2N8LYBS/XV3gG7jy25V76LPWG28Ht3E
rfTMqMrRaNquac5MOtGTZqLlUqTbKWwQDqbk4eWJCB+UoPqxhhGC4Q0dNI88EIY3LWuvx+VY5P3D
dHydP7xmQkzGdKbBBhML3XIMle1fm/MwzWNUz2ZymHyoXqarY8rSz1htSwJNEkjyYZgHDHUXwsnQ
JfeA3ur3r0f4ijFTH9LGzRD4uDZqUBmiccTKKURgOmXMgQVahO9MNatOw/LpurkuAgrBkzUGl9BQ
8ar68/x8MBN4wkJ8UYfz79uAtmQXfv26vLy2RCXE0KSEk/Xr14VqkU1UsoLDC4dLL92XjAy5fedG
C3IKl2io1MsimYMGHXD291MOpw2B6k1ioeIYdD3CfKokbR1o+n5CyzlkvgB196ft189XTphdv7Tm
//NLDqtZc1pfi3KqoyBs32z+z/57cfucfW/+eznrz6N+Ped/GK7477eH3ERfawb8P9q3R/1yXf76
j7vzntvnXza2ORHodO2+19PD96ZL2//NxS1H/v9++F/f16vAZPz+n389f8uiHNQ6OYKv7b9+fLTk
7qi0LC/2n9m+5S/8+Hh5Fv/514fnJiSPB7/kb077/ty0//kXFWfr346gB7coJ+lkAunkh+8vH2nG
v6Vu6ZpNcvBf/4WKZRsuGcN/q6qGYqqgWCdY8ppAm1s/Mv9NtkZAwROaNAyotP/632//IxP58rP9
fWZSLMPHawM1bPpVIDaCOapYAH1v38e5QIVdaTrrSkIEG0MSYsemDY5toALV77J8m8FJNDAi2rSO
SPbWUJyBBRS7YgHBNyUlZKfGvCPt1BslTf746Un+uNuf86bam/zUcneOIxx6fceweEBvshEBZZtU
hq1xRc1yU82FcZM6SrVpbcjzUSquheE/UOq2SFrBpp0KBesshtFDFzSGKzM72iYBtFEfKgQStvHF
n2HYqRNEDR3rwbvOj3ZZBkVmtnpXL/wv/3D7S2f25uE6Dp2/apNOsfj9f33766BNhroQxnUGsPmp
ntGTr+a4oqTOcFXOhuYFInTuQ3XT6cOnKVDb+xYRyQz9u4seIqShBelpHXdlkbqLflFrt+LJKetj
hLqll5NsZ35SgbPqmwcNx7izjwN74WcxYD8Y05mSXv/hOy2P/NfvJDWDebvtwILQxdvvpGEQmjtx
ql9p6Pm+bpCs6GsZ7NQhOHZa3m0g6pqXhPaxKxPbPvhFRTYUWtdlNPwB1drqiaCtOksKiQ42pLeG
/UhBuaNomxgPVloXMK/EZnSCdvv7W19emr/eOu+OwRvFW/U2t5WXOcET85irKG1XtRZxReQ9Mjym
0ixCdi3ow3M+V7B4JtJYXTp+LhswTcPOxCkab2rhbHl9IyZFMwzJDjzsgHv2fgh7F3mf6KzE2o3S
B5E7ycbZMPEO72wsHttiUM+h4TSelM3kxlHinHzsGna0DRwqjBBKio36gC6weEAei6ArmmM3wRtz
V0GC3kNJKQ5Sv8P0GR8towgOM7U50hS+V/kwTzvFEceKiksEZu5mXSSxJ5Fp21M/7Mj/qDfTWME1
jCCjCbBuhq8ajKAInjgFcgkorn7oFaxYYgVaJV0FJoAqcmh2LOKdobb93bo2JP09xdQE4RQ853RN
Q2yg8o+FcBYIp+cMg7UBwfnIFAs/RBBwEM4MRuC4ro5jA1JzUMpvjMDYJETNRy2nUDBDJbiGojyQ
rKkPv/+9tb9rqpYuTXjcplB1400OATwWZuUS6ydFQzNEdvYmBa+w95t0k3SpAb9Vux10lAmLqXkK
I1w3k8yeUcgqAnfWfHGDNtYeFUFXJPV8gT5xHRQvSOpxo2O37s2I8jpm7nz4h9v+NfWxdMnECw5d
n7Tpkvn/r70GggUyHs0aBgta33Tc4UOQWHe6TDIPLIK9q3Is+MDSO4sEKNWysDlFSvKucZ5hMWhn
S43+QLajPgy2oR8bco6KEeJWVuWzN4VdtP/97Yq/eco6eRpmJqpDt/C2j+4dB2ZbMopr5tvVvTrB
apiSz9GQkrXCpNy288pDdQH0EqC/OU8uIoifosRu/yGvqP8aa63PTReOKg17CblASPz63PxJtgxN
/Eodeq9VIoxL/SENY+tSROg6qEr3Pus/JUVuvIvm5CbQRji2hIh366OcmnYXTUN6W+etwXSyc0GZ
L04dZQUgum6E6UWxcuHHAVKI506P/MxRi/qHPjHAPVXo7PvC2QW+QF1TVupFUfLppMTpR2alyj9M
LbS/aSKggQ1CCgE87i89mWYoBbLHPsIjY/TV6Ib4PNiqtpkxhvLS2HyYmuQPq7CvilLhHuGP6ecY
TJCY4BJpEVJ3Zdx2+8km8RhK7ay1GXZEQNv3M4oOAJaQu/p9I7H+OpBLSXDBmMG/5K7exMGiBEoK
U0pDtwLXZi0D9U0nvYcu/bWcWnlnmwZogTTCWFYmJgB9tSAHgaZ3o2tel5j3IpwFWiPjVxO+wkWE
SeKZdgGoSPQuA/BAF6onx1CL74ZZRwfX6uGvGx+sNrAPaqjXp6QAoZTzF4Cr66eQ6aaXIXiPTjK1
gp6EHnjeCYpkycsdFGdIFJgaavalBUCxtWMSPMoIriDpd/ls97eV3R8ZFey7eJwxici1e/JU5h9g
KV2yGeKKrOZJjzt0IWNoEIvnazYq2ABohXEycXRa652+pS9VRERUli+l1Xq/+/1zN5a+4s1oLTVe
CVWQPEa65U0XGKeB3y1pnKvjkJlx5dw/TGDszrOs64OlWOODgpyJGxFfXKZpxlRhmI5oO8HEVLL6
gHoOrrzYps+22Bu5ctt1OukrA03yWA0w86lCL7CL6VwGT13fuL5uO7ty8fUBZEdBoSU2zCfjXYAz
7a6P47tEya1H2wZcnmvnmUThjV2U6qaa/OFGS4zdPCSHEvrIu74i++a0xg44aY7cDOp6QyxLlK/R
7NIKpGV+/6TEUup8+6R0w7CRnOV5Ubv5tfdQRq3rLR/e4FjmHww0fjY2Xn9JSkNsKubGtqUAOB3q
yvUX3qOJIWrYZcMmMcbyPOH/vNHL6SbX5eT9/s5WcMDPd2aRHDRsJg6qQHRUvL2zrA00cCBTcwV0
U5xjyPLQf80c0Y4nv0LjvJbKZVTQglXKqIaHneZ7v5rNjW2Virs231JP+oM5IRTTwoq+AYGE/m3X
q5fJd25mrVDcAEjvHhihsqPiGCGrNScejpMo2uiHoAMqOegfBpSzwQ7PYgOCxTjg4fWs4GKA5+wm
B1Gyz1ITOXUjD1ygXHhJzQ7enWUKPlB1zWZp/DqAS5X0sZuBBx/9EOWMyAl30MdhiBiJ6YbIS+z0
TB29AVSwLsR0myTPcTJ1l6jblildM7FHQayuvU8yIXa9jVAIBIRs5wRD7YaOEbhNoMFoLkgUwOcM
PJlH6T/1v86bOqlhM11SeaF0ejXNkEzvf20us504soqm4KokA1gwZe53hgKVAGcGhNaUi2lW3yJ/
RMtgnuxjG0cnR8/Dx3ZW6iP5BrgE8guIoeTWxCcBm2CUzD2jrAgbIRtIWdshKkVIIZgB+iWx9SVd
7GJkjMrL5AzqbdEsRZgkuVfFp7ZFdizxx6e2t9SbrriPHTLOvRJ4PDB1H8Zo5nTWPtuM6rgBp0KK
p9esd1mrnNDFwnYeXXJ0+rdjTznd5pXe6EXU3eQTX6k3BLFqHLgdct7gE9T43MUxhuHpA7zJ1JvJ
uMJQxTnQhqhn1+WpDO0EPaAp36t1qXrZaGhuk8vhooPlvrysad11zIyT9Ed9i5iWfxFRs1WTMbkz
q2GbFWDydaWWe5nmXkm1eNOYar4t7VEcgkR7cBahocnVre6SW4PvtVX8QQyyRtC9OCFAVWxntGxQ
e59oaenc7MM8Ax8lo7sgtJ1NFZNql3Ej91wWBakmbjxUY5mMdUa1SZCj8tRiqjYjQe9tlX6caigD
HcAfFzOjYGuN2qlHguPilCLb1s22AVp8qP1hvPp2Gbgi7uJbRHZiVJkca6uP2de5S0BH1SHfE+2H
ESVPxeRuUjfrgvoOLe7KVRMYhL0+4A8DYnyTqfjrjMJ2M7P/HmtDelaH5jbrYcRYtj96UBVca1a6
qzHQevh5030JHFzEir+vw0m5mYfKNX21v417R7/v2/hzo8/PuZ2HuzhJreuUTxvGDMpJtnUPew2S
GUY5pEF3RpFFXi1oELGh7JSyKQ5VYqU7dL+/GammIfKGWXXd2+pj3RbHolHnMz9b5Cp2cSIwFgdw
FWSPm+Q2QqoWnMecbVQqQed0At7Cq3KgmNTewKGrC3/v5OHFLrrvtihscgkNXqECrxEwzM0u9Jvm
1p+i5jatHW/OuvpIyjU7a/DhSGdUbuoz3qJEPeEzNWQ3ftncdJFUNxT7x6tsEG4pNcXtc76WRUbp
zk6BBGR2WKIxHOa7wkTWWw6oWQ9TZ3m9zywsmI9SFSAF0z+KlBdsRPX2IKCbOtyzT8hVBIigTbof
eJ1pUHrWFmeSigicDhm1AkW3zjAzuv1Qo5vMrvouXDJ7RopOzawjr72Szuu0DLaFaWBhZ1g0NXV8
b3DWBbWynNSAYn8YFb5/Px/KxmmR7TQoebatej/N03AfH0FOxYjC85CauMSqL9O1zYIvcZMwCuBk
+ZinGOYlC61ndOijrSnnw+oiI1LUIdOiwbbMVJCtQmfCBQtSbrXa+TqFqMn3+mfkwpBTihvK4iNk
1I2k5W9HcHaIfAX0tWH7Hc3Q8dZZFrJUc7BTJIWY20ko/36y78f025QFSNC0Q3vE7egenS9XqWbj
ERTrTb3Y6kTWYvNCSfYgwvp9hrLrOyvQzqEyzbeRupfkHjbAUZKNQrP9Es3zt8lX5L6YswRdIKe/
zKWAg0ZPKUQ9nkvzKSyZCyVzmFBnExvDmeX9GssEMQ7toxLdkoK/DUI/PARlhlQgnIQNqQziux5b
LjoCaxs2fXEapHQry5f3XTF+xnXyhfViJKilmFaz7fX5owm8bpdVEkRHVyVehWLXI36rZSzxSa/E
Hf1U6HVlfGg0MyAn0vg7mfSeDs0AUq3Faf1YH8Je+R62Qj92tX+vFwX6FU5nPAmhPSnhPG5H28f8
MzJrgO1M6U4/rTJ7Z3s/aihSMJutTn3UoVxo2uXLJl4txTrPrU4Agu/olWfcPKPyZOY2LivIMJWn
l201tAB3N7brILl2qrTxxyIclRuMJhCeUnisHULhPy1q56RGpXmUVEhTnH3nZotp/TdfdeqToRMX
WZJiZGLK6RQtC+AP08nH7UixtP4AQMytGO5OqOz1e03LjnGAqFE29c8vu8PoElpasi/bvDth39Kd
Mt1vT12UaWRMFqwiBoyg83xPMqU/UAKAFj8pXXNaFxiLNCf8FJtTm4ZfrWyod1CW0o0PL2irFSo4
M9RMAiN4qlGO3Nt9QjiVZ+k2tvX8lE6oyeth6Hg6ENuzzHlZZpADm3Ke3mkhHXWmZSmh0CnvRvPY
44XGl0x+LN5s4tWVe7NSmRvpNPF2MBDS6Jv8vaYMOcGBX5zWxSz78mVt3awnxTj0uNc6cVgxjWTB
WFye1s11LRj0PN2s27hm7mqhoHMmc+C74h1ouOCotAzJMpXKHrDw5GnhBJRAc7zOSuZ9YRWPwiAP
CvCq8fpkulejuMZaGetVnOO2UnxXS+tmGBZpRtW0mNP2wk1sizpiBaLXCCrfGw1L3bYIMHgp+vOI
mS20g8eWHPsuWAyKFS19HpwGN7AI+KIBcqPD3N3zhxKFJ6wsw9J3u9CcNg0oQPAtsBCpUfKgyFdQ
pVX/UBzl2dESL1Ikr2fIDBcf0CPc3m3dBoexob4b9MNWEuJcbJwQjmC9j5CDQUMbojpE+XOuRDug
O/hCzVQsGzNAyafoL9qYrnP11BWp8s4yo8TD9550ZlCaXiZk7056cyY1dMhTmwaRDU5CVnDmVVsW
DF9HJ6ib/borVipEYZbj1rV13+uxL+f+Pz9+vQJqPhMum0rovv2bWUOXunn9M2WlRntnGs8/XTtZ
j9GqPt2LXJ7KaeKU14uXS1Tkh9X3uim1GeoS34KiaTxDDwIzMMzM9dYrrJ+8nrfeyrqZBKVGzI/+
ZTDBP68h36b5uAOPEJ0LG+XMCWPojV203+LY3ysjFXbitNnTHCjYOHdFaIwsi1nTahdVbt0145YO
fxI7bepbJFPsyh0doYGITphemlI9q1Zie4nTM+MwNJJhpfY1jCNUGtTQPOV9ZZ6SAUlaimWOulNa
inq2zZu8frwuOuZBJ1s6iauBBXGdXI8Md/2EUdA8TXF8rmPYe+tx6651sW5mZm4cFNP0muUi634z
tX+slSla9SCaHe/1BCL5lJGYykNWTvbB9CmR23DKsqSdT2bN4OkraqOhwqa4NkTlQ/wxGPx3JnCs
Lemn4uQHZju762qeKc3sNqUNpWndsS4GEE7qNg4Ic4uSIAzjDMfzF02ideEU/Y+1dTNc1IngndB0
X4+x/zz6dd963nr0m8uMQZNuncam9xnU2fAgU5FE0JamnmCiMC8x+yNl1WinUQMgAMpGnH7/XOSV
Zf28c4Lm99PHbzbX89omyn86BPVLe3Jfr/h3pxAO9BsJQQcDSnIdL0dnGVDal9UZW5Bk83pmEyUQ
XBhyTKOjl9f8gw+0/cd9vh72+keVReDpdXNde3PcWg173ffTF18/eXPK4FTKdtZvHL28r0mftmgl
Lw9t7KQuEBlaHlPpz037Tl1W/SzJssP6ZMqkz7PDjLd4k0nzsP5mr7/ouum0GhOwrEhZvqyvu18P
XdfWHzoq+mAmybKc0PdCQTRHZvMemsWhVzXi/mF2yi0yD17FRLxburl6Gsx5u7aAccbt8eO49CTO
2nVYNbMjUQ1MfMAtmnmeHROcyE65Nv5Y1I2tIRvw57ZvBoqrNKG5KYVVbuVsMsOgca0XDZcR1dRE
QF7CP6dKhuCZUu8i9FLc9amuv0tN4LsDC/VYMqs7+ksEoy0/8Nw+pVG7XR/gm8e/7vvpJyrXZvry
1F9X/aSk2aAHA3cy+CqRlQPTHxXnqZjHzdzZMPAqmV/hzpxHXxk8cFXjQ5EkCbqizLhUe2crOFZE
cSlRR/A7d1xqmEgQJlspKeCXbdvsewewbUEouYm1GaEVU7/BtqH6YN4rlq9f7PzqCxMYnTMdAzWQ
7lwEAZJQ4sssGuO2KtRHc+ijo9beIiNSn53MuFZ2rR1ItHzBRwVp9VsDjvPWoAtmzKNKBLx2W2iV
dRN14eOM1iAhgvGIxXi8tyr7S0FntenSWN1EQx9i0chYP0bOZ3jxAs+9YdFK0P2jOinn1C9JjVnq
Zye0rV2vxfOhtcUnPMLm7TREcIMyxS2CtgTZgNdzlw+ujyfCDq4WXj3G9BzN4+dc6YtzFJOBUlUm
T1SYNGIDx9rVTcIMP5HaZtSL8Yio4deZAvBuyBRn7wdNcA83PcTeYHGxiIPpvWkV8jjl8lvuZ9NO
bTqc48xh2EgV8ag8iB5kA+m/7OOnPjPaLcXh1BOQFzDkKOxtnA3ms9aTMNPFDH8/iI4DL8NdUJCt
inBv2VVRcePE6gfUpU2GWN9xo2wMPB77bT7ZnRvV+VclV/ObvhxjhsYYs5bung6pQrrfCo8p9kxI
KfTH1EKlyVGzx64HrgT49cuoTer7Oj0gdFOcC0XKnaOohWdr076zEEFoZ/RwEHDeQiBlKIwrfPt0
cgb8Hl9nCerRKc0z0u6b3B+THdWhP7KCPGWiZparNrmAww5h65RRB8Kq1M7f29B/FR1Dltp+TgEr
bwKt08CRBeleVm4J++SSWHQKpmiqe62Z0CxqxB6dYudSFeictcpInO3PWxT47vqpqw7INU0PUVgf
zE7dKNLsrlqLps2oT9QoMxun2hYHO5nGTPQY6BRb3s6GHxxh+/pUhzCbDtN9116RS0i8rjfsC4D3
90EvxdEooiMowXTXTeQQVbO0vdpPMtfuJ/M8Dsrn7pAmxhUjKOeShlmHoF/YnyPxRVGUwVV6yglT
E+D/MbeO61uVedQtc+/cA4meNVuhuyhvHZLYGHXbzbfMCaLb2BHvqd8QwTJD3wkxbFfU5FjRsKYh
c/Wszs+ilu9CGD2X7BkIpHjfOl+0cnqYoty/isj4rFfGeA971zwV03RDCS+7NdG83RCr9Me6QMph
Kpr3K9wbRakbdCTjS6OOX/OaHFXQhRbGUNngdQN1JEdtvZni+qOtpNtBjcct5oP1IW+K9wOYxSN0
vyOgCHWPp9ylNybqF1F/LKmbWEVen3uB85qmxdwdD3hT+3Dg0gkBoTKtHxOE/XxtvE905J6D5mqj
J1QXkO8jMyVVTFUUw2dCpFRz43ka97Bs1D1FG0xxIAJuQiVQL3ZoFfsipX5Q5VNwdiLLRT11JK2J
iFfSmp4O9ASjHefD2GvpxWjm2e21bvbUmRwhhjupp+MecSbwGt0802LEkXQg+9L1Rd65ZhZ/nAbu
nNm+sgHM+1EpsAnR+tS/UWT+fWrzj2EpdxyS73TNp3WrXXmuxq57AHoABl4jn8Cm56PORLUFQ08p
vzjpLG7zRaEnTIAiS+WTyqz4ti3baDOFmlvqVnRK0jm7UHb9qqnFozM2j20w2WjmygPykDdxVuIB
Vt9aZj3uVZ9aqzN+UtsEkO7CLYtRW/eW8qPQv6toWgmnfhYfNUhJN0qobBH2KGUnHqPpcwRi7lj0
xucB89QDpgkPrRn/YSZxfRhT6iZmQTY3C72euexjQ4V6Q6WhxkfoARysuu1HTDoMK0dkqifDqOf8
ALrV7CWz1tSKlSehqQcpL1oaa4+hbnsj5YCLWWG6TeVBuihjBhtoeep5CpDLD+sdbMkPMwjibRk0
7a3Z5/EWNX5n60jsWHF3DvKWRH84emPc23vFZwYIoTmAhQ9aHJQd/JvhAq1AuTE7z2i78p3W2KS0
0PkOQakjxiO6SzZ/WQU6bNJ1nTa8I5SzUP8p96vgjN5AD0GWoNHj8B1GceFehHF1qpq6xAxuCJ8U
hL2vUiURNjvAf2aru/bT10gz6i9KY1VeWc1wBxIaLdlIpLDjAesqOeIf3YMpD8qkvE4tYxpA5hJh
FQp9vBD1oZuvfWt0p3WPj2PbGVj69yR20oNldG42FdZeHfOLbZjKYW6IobQ5Cr3G54XB8n0fge3e
GHFf3gTx2O0Gc+C96LKE1HASP02ttQH2HbqTncV3rd/VNOuMiodTsxjzuzEz01MdpRC7AZNDSTvj
4sQbjcSKV7bTN8SRb6cClZNgip4VtZbHIF+67Yxc9JQbvN8ElYRetbNLW/TzOkgF9K2HmRjqXlrt
/qSrhXkcbUVu1R7CMehV5V2a4OCLtWQ+dfjYm/EpUa0IoEgaPTQp7phIzuxV/OzvQwf4dzjBNupz
ddNQpz61V0VSBLQqYwe8PdpTdmEqb8h9NeUB+e6MMYysqGZBXrCGJ1IrNF+lhdtg6m6BS8PJhjNL
rDQ8k5xX92nMFN6uBufGiB3AQ7O2ccZkvK2Ha1B+4k/OODeY7W4S88fQqo3NhKuqmyh9Q+Ven1zf
IGXq82TcMpdPbZEQXihm7WW1LzciST4EaetT0YP9gNYTmp3WRGpOpbZb+iEY2gbzHiLVj4aRPvWD
QQRLitXxq9abosEiHkCfzMw1wGVGshuG4A7qd7GLLW4iVhCGjuCkDfpk70kLk1wJipNqPVO8E5hz
dHsepJ5lwyc9bwSEyeB7UFOZW4UixxGLSqSJL9K5H4Pe8rQ8fYcIceWhfNF7jaD7J4ShVUzznZj1
GItv6NWtbO7w1mu2FoT/iFkzGeQ5evSt7iYIfBP3smnezxPSAD4049hBNmZM92rP69oCINrGsrlV
krb2xknfxo0hP6gGnu9WekBcX3poGtNcuvI7xZwHs9PUb7oS3cH8sT5AbSq3ySQ9YYCrKlP5FM7Z
/BwuHp1dPOe0j4qYsU9s5ImtelNqlbJ3pAg3CqqexyY4MYSq79UqRwOq3DpRMyCoK+bNZMxYrWt+
hwx2iMqdld0JSxLXgx7ZotgZHZqEmUZNLH1hKt45ibziTkLk5WMM5XfJPhH2da7y+oDMb7RXZxxp
NFEWuzStyt0wWl4YGB1pYXQewmwAABFj5+snsfXJCfAsCbMMDr5VXQbRe8MwBme1xYsB3X710CYV
eqyBfm/nmX1v5gMKgWQw0gFZjCk4kMomr2KgxuRkBQIHcLcox3gCiVaEdNFnA9vmn6pOf4jBzLip
abWHSmmIlq0kPVKs4uyRgl1KsB+mGM+pjoZRJpCe0BjVTfxUSsTuWhVKUStVgEhI0pejMyFVr34a
M3gOqWBAAW6e52N/IVRouQNkCUs5fqtMcTdOu3Kw6Ksz6Z+rxLkHBXqnCZItosqxaUSQFxdiL8pM
eV/FxadSJCiClcoehjumOTMaejHVt30zcDuEVTGYiLY/hiJ7iCelPzp2l3ijYv9BwKNjjwHrtnaM
+TgiomIxtt2BfzrW1UBU0duI9djjs9VQgDGULnoy1eQuMxrcBHzCJquZsW6s4E21kuwSjKcJTJkL
ffA2D/UM3ZPPZjnJ77CNn43iU6Sr44MVq3dpp38qgJbeSQwLcicRp1Yzsq1WNhPxJrKXVWyaB0V0
5yIZFllcoH5hLrIbq2IGzMAC3LLPbsFincLlmhm6Oa4GY8ARj31aHv4ve+exHDmWZdsvQhpwoYcP
wuGSmgwxgQVDQGuNr+8FRHYxK+3VKyvrSQ/eIGBOJ93DBXDFOXuvrUphQadttc59rNP6kq2njPE3
J1Pjkld966YL2jnEhUUg16MIFI3sTdS2v6iN42kr+bAqk6+PPBKjNpbjSrx4NYU3lkfd2VKNoE2j
9U5OUBu088OYXc2o+NLgk3zAa107StMAEqqq9R58uOHUahv6lkQdX4USTmhCEC79w9JbwynTw3Ol
PeMq0m5K3+vuHCnVTcTjY54aTlYZBCuF+eLWqKYOuVKfI5vEdtOy4mCXZ0ZJLnxNinNMdYhkY9HR
5CD3Z571mviDsfbabTGeSfPd+4ggnf5w5OzykiKuXJLdTJwr3XfFqiD6jMZ1tKajbHXriUh5VPsK
vrAowaSqxom3n+PIZL0sKuoTadG/kCEGMWhXl+YL3X6aNc4saFcnM2tKWYPEkv9son71kOHILI6q
7GygHjXCQnmKnegttqQrXRrYLfNXiYSqjbibPCCITr2oYb7fDxli11tTLJ+mzByIpYGZvhb6sbC2
FAGizl1oZtopt3o31pbiyPbmpbMqFhafyUdGKmkrkRMadXjQ0I34ExY8/EJIaCoxntMJ6n8aNm9/
lgbImD5FmXSpuHPOrvzdeFiQm656bV9L9iPwKEXhZUw2x8y2ftDxPzIYDJemAxyXZcolSg3tEKbL
ZcHgyCynSzfNnlY3bIThKbP0pE3LT/bX3VFa9HcxlzmpomV8nOJKcdgTXXJd/0yDzzpZWWwjyJV/
VGs9oQ3C4C9rBBIRUNHTraiPgIQyOmJSt7VWQk8WPSpdAl7VkqicrqIGT2yC7WpTA8zQLiBoS4s4
NT0/xvWsoSNY5LOEE4XZLav8jogfN6XxEbAjbp2Ci8ulbJNfykpOfTAsD0ZeSN4mtBlaejdlQtiE
Ys+IkfwS9ZXfjcORRgTRhNUPmfRH6AHTtWc3dmId/olzprtsWBWqGo8ZUe1STZWmx954GGJ5flhA
Nfd9bLicpgRPRZr2qNvShfqC02kpxJFePZRRoR4NOSQEMrLiwwrc1o3DAaQUldezSKXBHfOO9Tyy
rkNUFniNteQTIaXZjRCi0NWjvt8KXImfx6ZNhpacuegwpwAbIG8W1S+ISYLdQy6xpVmORmegdiM6
z5G2AgnZ3D/qZAxvcx09kCh9Hyeh/YYxFYlyKSsX5t2eiFSc+Qm7RRlh4LnUFJakuVYcbYSCvmrm
6OT0wafr29yBDWqCPlPhAS914UtqOnvV4hhSL560Jf1ZTfRYo66cCU/UB1yxmX0khjR3y175JXWy
Crih8Nehbe6naeo8A4zwylnqzkS8H0uD9vluW4nDXCF/6ph1VXyFW5sihJQLh/7QfK5Me3qI1xTS
32mR4ul+6ozXupZuxuYk1kwClAdbPiHuWG59amtOX0TDzYzye6lpZUJS2JBEjZ7C9hw+rWSnbLij
H9NoOkVhg0/TBvE6MSTaPXbfse1p/I7mXdOJ5qtdjIdWy78LbK/sx8Vzo0sQLUNUFMJWE6dQh+Jx
MFiR9GN0CKU69Cuo36zMazIV8vIB+SUByC1XA3Aqn8VY56S9kfomtQcXtU7qoaXctgzTkBABCeUC
AZ053sTcIIqqhG+GRnhs61CjlkXjfGpLWIXywm59W5SkipKeo5o9Au1LOu11e2xixJdrgtixVqcX
VQcEE9Lmp2EQCn/GMIU+6wwLvYO5bHmaGMINITvQwcDC0PVaQv9O/mazgtKbls84qz+PWSadB12k
T4pKMwTmqtYu7m5JsDC5ukTpGFyvUQnXMnrXdIBydvoUMVzcxVL5qwBcq6tsya1sRsoTY7xbRgSX
3VAy7q+57LZs9Vz6KNJhzJNzlHaZa5ZTerWWe2mJgZ9WS+gQnrUGVvcqpaXtY/2UTrTg4TfQpHf6
UPRnq6Jn3xWaec5ASR3ybBCHvkoUGk4akWCPJUJJLtSWXl4o3YtypnXVan6UysNFzizSMFA35Q9R
P8enehtmJ0DCbm/GdVCNzXOWmxYi8JtKC/+Izrug4avBINvqa3L3BGJ5vW9re7lfVrYLrQT3CRLg
p6Vuaz8SgD8Jle7u1emB2QigV2d+3ksw8PU1EjqEcsy+qFWu0MNFEFS5oHT8VZtpIo6y10XZEEjt
T3y0OeXUSXsox/EHLJyLnYeT36UySv180l0ACM86oBXyEHRkEyCqmEnsx9EmcjurW/as6hxSJa1/
8bYf1SZ5LcpIEKIB50/VYfGVtc7iaKSKMm0SjjiUv/YKLAUL4Amy2x4wgDpz7sQkzItBPieLdpjX
Ngm2eBLPWMv1IMUhQBfseA4tOPrgap0/CSV/tcbkyZ4j7RRFyexrIwsQQx6Lg2xX2oFEmLu5I3Cn
pokg32lVuJz1Wv0JEK28KoXuzUrae8AysL3LLaebbcDvLaTZiTJmuISVigchcWafTDAAXh0WGCMa
x67Wb3E2Fhc4MPdTKR8ss9K/TfVNrLF1VQvqSEWK+0RP1x+Z1EZuIQ+cT+3anIYkCVlzVz93MXw4
W+9lbXSfHGpVqRPrVhjIvEk/3jD/xrR4uiDeZJ5+rWrlLuyYEMdp43FU3llwJff9CldQbef8plrV
w2gkFBuJjjukFfLUjKuZXILJLSZYN9VkXfVIKZ+o2wpXSaAEsJp67VN4TLSbUQ8kukX4mvFFq6Gx
NREeicHUEr/NQ+GkXd7jb+9QPFgzrY/WuBIS4C54RYGUV7CfBvg0pU1v347il4WWBFJd9CFlpbhp
Q1YHquLh2MnKdc1r7RYii55xqmjL85LH9UnHVX6grKS7e+kxjZrVkfoHAYS/OUhLdtD69HPDZvia
GtLbGNJ/sTa8SpTV912yiRdtyRMq3VNyRqLzFt5gpuZlP+SSxjnXFU+7MzfLtJ8xe1SEw6jnnEkq
vy3pHavk6lpmxvwpS0x0p7Ffkgt2r5Lo8gLq4hm44HSJOts3Onu7qjOKcXNOiSuL+3uUcN29qK0A
0yxMUUSDFmVXUl18085/NfYo+2a9MpF19U3NCvlCkwWo59qyIKkIZdPR/CuZdMVin78m85Zx8C66
JiiTKntldlauJamETtsEmiTSZxllvV8oCy0bRVtuNmE80pp1wdzlG12jXYO9tqC0T2xRYPFOdRKs
CQrDmP6HbLXJUf5Bhlt8aUZG+0yVnkuiQS9i0L2lx+i5FNlJqhITyX3bnDHAfU3gCPpK0XJFWU3q
YGHfxC0CEiGwWqKzQA2U1LBiobqZaFwKNslxSYuKIUgJjyhEkAstBbWlwrLc0Shh41fwUYhPfpY7
dQ4mJT70sWo+leYSqD1avcpS7ooy+9qvm4JmrLunMjOprk0VstMhvdSVbp1SAsAcJan6SyPFQTUL
+T4uqzc+gtrXVpbgi6o8qDFvv6RD6SJuLw6NlRruUJowmVgRB2h027NFhSWeKyR7hrguufQuTaMR
lBa2ebNqS5gBb31UzMc4nBanL42RwiqMO0Ki3Sgf+2tuRTX4j6G4a7N3u8LRaYniW8po6qjIV3D8
AAjM+skvhZoedCVlNCJmGpgkJg5pUtTP+khxOOs/ZVUengEWvIC6qO+6iHELsmoYNK3ixbO9PrYz
PIJw/lXSlPfHmN0FJR9Cq+MwvZ+z1JHN8nMr1925wjKGNE9GRpOsIxrZsr8NZS38UWf/ICxHmUb9
hulIvxl29r2ImvxUWYt0T7P/2c5pfVCua+9mKH2k760Ug56Zc2xnaQrz0gk/3JI+JVyax9F+ou6d
PUvSr3zpq4Ce4ehq21ZnqjOwzxHaSTlHiQPMJ8jSJL4amXqfalV1bytmcZd3r79/ECPnBZJsV0oQ
7BlaaV4kFcGqVE6an2gaHzKbs5dETJwkSjRe1V7vnXFYamdqV/O4Gy7ExApKdOwoaRVVgSUjb0wN
69qMTKkikqrrtKSfholKnqzIDxUNqy4eDD+fYctDJWipRInjvlPkLaD6TaWj2fV8vynjvQXDDz2a
GQgCIV1TXkL26BTv5nR+0CN2nBH5o7Ey3/MKWKFbyyGfRO5nJBf7aH6Dii/LZU2jeKhDzZuxNt/W
Ih0P84CEo4kU46C12ZdoG09MMyzJA5Meo25M0acv8xEdo+SxjDSP4wI1WB0e81KdbvQNpKAhQYE2
B23HumPan2w0e1rt0MRixVqyLEYSQ5z6wORAsctyJPwXTtlnLEu76iJLBsUn5uFG6dBkmaWfht2l
0Qfb72pkc+OI34z3hCaxJxlhoCAXzcrbWLEta6bvFDCxzmtLfAinwnKVujUdLUHOr4pevdaTcqnl
Nb1nn1yzFSBm1op1ehElSNKyiCi49rryQkF/pNJNjfWom9PyoqVa+hgxZEXLgqjFXJ6nTucvZJLI
0T67Y70tzxLFD1dxpbiA0SiVaJFUi+WF7YAuBwvNosTiBbA5Oun0VmgCe41KmXey6p+GmmkncD7j
XTnVLoU4L5MS46uKR9E0gEUOas/ANFgXZRs8C1MejjLfm9SA0qwXg8WfknltmrRHUZnU74rLiJoP
F22so5He7JMJJUKaWOcqatKHkXqGa5CT6XQAW841cgt6msZdbfWJt7LhuraG+BQaX+fI6N/4sl6T
yZroV7STAyIGdYExs++UY+0QaxCW1epdE810F1qBKOyO/TMboDq0WX8YxdMaY0ie26DUh/qLMCV/
KpLnQsD8lwajf1jBVWtN6lZ6vAGc6cxlOZd6rUzWsVcWvj0AQkw4QrkTWnoxl5dBQ4C+VLnNAJkv
91U8I9Aypi+6pfIm7dATlXokg5cFiPYuIccNoiHyaEo0TJuD6dHBjNwlJ8qjhwpDJmAWvhVxT2Ik
7pFSIRGwbNbJT9qEakiEgjlftcjrCM8OANT6dj9dhmWcHl4ixEoXXSMSL31j6dR4iJlTJuRW9gdj
PVqhSqtEMtSTKItXpNLzxdbm6bLQKZph7ZyHKWtuLYKVwLbWd1ONyoss1OKy36r0urxMmfIWNW1N
mEe1niONw35rXlWcodJCLSnvbqZEYdvAaNvr6ARaJVxcAZPlYBEA4MxAZibsQ3SS+ZpLQME0pGzZ
IbcIv0K2Ki9LG7VuY2JjbyNLc3ZyWEv7freXlbRXn9f0O0Ks+0YLjS8d+5UY7E09m8OTmic1SDlI
mf1UO7UhmRc120wFCcXArlpvYuynRzX9iixRfybZKNAWe0RgBiy9uFR1R6BxJYSb9b+qpPgcs/IP
aD9Q1UW9zqS8mgfWtmdaZqy/iuScRPNnTS4Y5mJr9qCKsoks0m+7PoIkYMrTJETdVg3aLEpp1OUT
sLHGsurAiomtsFNxlWJGSspQ3wZeSIpWz0FN8Uvp9YbkAi7jVjY2vUp/GTXtrVDmJ+R5thel1fc0
WYtACSVvEbpy1lf9poVW5YFMaE422MU0WdgYWuOlpV10scPiWg9R5k01Nl6tYtWtwtryars60zN+
jfC9n1kmGcR6dm9UT5kdenN1dp3s2Iq7pF7UQ7IJl0vJqmkH5r1LahQp4PjofPTd1qErqJ4kkyq5
hGrSS65fhtxqYOcySpRyiPGc7pSblktPzlIROd1Mwby1FcqKUx9iS89SvyuGkdZepT8mCXGcua2f
0hsayPBV7Rqa8Yz2rm2gSAHPTm20XL4hDW+Osn6OCH+6Ucpi2S8A9XcgO63c/Fk06KKYN4OCzksx
dA2qdyvBdUlNd9V15oGlOiKsmo4TEoQypvDcjEd1gk4rFe8YXapgrJL7mIKsg7OkO3ad4XfGFGTk
KX+fSE9ufRAow1Ml2nsrnlqv1aUcSAv1T8ASBmH2o+rFma2w0hbKfTP2t1TDtlxUn0HYgxLQNJPx
BdCiqE0wXiG7PBPRxGIDwD/aOVk9e9rEHNkzir4iJ951+D6nCnXJkFDLxXxtFFokjZlJzqyluMVJ
+PX7jQ1K3wKLYCU8w7KVGxuUxzZU2nOtt18iVb4TVVc89Lo4qMkU3QgOeliGmJAMOQ89BsLlHBOL
1MulTD+M/hP7v03zON2Bx5ZP7do97X6CXlNeEHhWp75nXaRp6XPaVuNxLY23ntw5ttbmgktF+qFP
zBRFnDW+tNgA7sIJmx5dJ9fIFfVa9v23qG36SzICcFpR7ey+vP+IiPI/gZ38E0PlX6FV/hcSUQR2
euy9/5qI8vCzLLslH7+VCdi/35SVDaXy5wP/ZKKY2h8GVEzYyNiYsY3bOOj+ZKJY8h86JXiFXwuM
8IBOPsAo4g/uMmgbCLzeqqrDifoTjKLaf2AJEcaGXVKx72LJ+0/AKLhk/8kRqkNf0TQYqAogFhOC
y98tfnmhdmtRywsCjJrsrmn14Wo8a8tSuZRv6w5LK6Ed92UuE4BG/geBFlp3KCwZv1uuH5EH5k81
rpwOhTI2GC2w1771jUQjB93Ad2fOMsT2HIoq8dCPky06nwgKjJHxzFYGJw5qrdGwkOvQiiwG/qlR
5FMBeponFP+28gl+NHkXCQEflbZsz5XFB0uV7kTOXhd9YK7juwG8jUSQjJwRFZfmrJMdHxMatD5l
v9jNEAx4XZPVnpYNVrCwyXS7LPpEUI3i5JKOCsLO2RFPBs6/rn9N4yeMAnXAPBfEfTqC3Da/UCFv
AwWDHEKrX5R3g05VWK8vGLQW2hpaxYI4A2JGYGV+zteYvdY2n292Nnw2m4dpJsNFLkNy4pIShXSq
kTcwKAv+wgwN2xYjYor2nYLxL9b6DV1U6dUwx8ZfUxq3w8KEMObWqRhjzUsMcTPDPMQbAfY10bpb
pt5YcptYdRGcxWPC/tRGjGgQCTVopnWa8epQTRma0ypkvAVAUu8W5lGHfLVzZYy3hBLNRTHegRVm
V3XUbjQI2VOY+YYa7ga/ressIEA6gyoCCGOczeygsnUjLGbc6vy9uyAYp0LN/mLEmwbGVZc2ne0n
ZO24ZGdmsCpKmYQwMHkYnCZ3NTs4GvVlbKf1aNcEo49OhjLekaX+e6hU39qZNKZ5Ne4HG52ijneX
D5VGPMqn0aXqcVvzXDrlVXRPm9AkkS4Wdzb+trnSvphK0d+HUX3FiFdf6HNSmTMxuMsqE81qBWol
LS/hgGGejrqbZpN9WVbdBHfSnvLIQpU1hK+zjRIO0SVtGfwa/kJr7lBCYHCkLJ7w77E3taKm8zKD
MlphifkIopaOoDnppHr9aPPKa5OQsLmi22AAkMdL6WeTYXelFCWQyPCrKKKdYx3iSTJPKZtr4tfw
fHYRSJ9prg/MIsqVhzSImDlPQvwQrin1g2do0QPyytWfsHWf1nokJW40v/ZxnB3luV6cvDYiv2uQ
MK29/HnGF4UejWU9zvabbDY/WFjxkLl7tsEoeCD3vxbSdC1kFouxwhlXJjeNxbMzsVgrs8zwZSHL
njKqn+02f+5WqgEighEydO2pDSXeKtXjgAjtW4Xu1WCbNUO6XMTzksjFkeywR1uyDjKmlcEQFHTx
zgV5Er5Ek/ST5U7pZPNELVZfTkoqkLJlzwtgQL+g7ODWCkV6KlxrhwiBVE+V8yXEA2keLCVC5GWx
5LfaDU7eMW4tZccyXFYf+ZTfUdxQv0gUqiTR4OfCfKdXGlSF3dyrtv3SKu2VFqfqEdKUeoZd9Jc+
e2UbcGVVEQA7pNRqrMVj9lWZxx/ZxAp1nQdUMoblxokMc67uGxqFAxJD5mVnXdf0c9go2A51y2WZ
Vq71YSgtHFF0wApDu4TWWDnEzQEAQmnhLY32rhr5elaa+ICWoQnYRXL6hT1+VGG/lAY7HIV9LvEX
ikn3MiFwtHKGrOFaahQZsB+OnxX5Loqnx1aNxrt6joujIFMA+6sZwH0/djieI5x0jrDL11x09qkq
UArbl2xoQHLOjiQzPuh2AAZLHFuxekmYFj7t4c+6RVNsytUm2LI5Gln9VOWYEvtlwJ49LjRd1XWT
0erslObsbaS1RxwpqHmjxMQ0IjpsSuQxvd69rRoD3dS/AAaGEUQh66gg+3XXgkjGRgldQy3uF6E9
miikYVpuxQ3cdFW6vNa5OrF87a2nz2uuWk4WDqu/WidcNRgBTFa1cuaZcwaXiLIuLXnAFLl8LW3E
x+p5mrL0boX57QxYDG+ZkbBk178323BtD6pnU6T07ML8Ltn6kZ0e3h6YdgDNZeHTb2L/AdPBNaYz
inVvNVHwU4+CaIAmJ0yROJoKafbr4tA1eV97FYNMUn7qfRLPHSk1SxLe6MWrSktXx7BO4ZGgqXd5
TBqfNO9AWjU0b7VyjCq2bnY4nOhOtA7VfkaY3lMj9VdjlG+ZzoCxsPIHWJ4QU9WnB8UKMZfqcker
ISeVLXsSFVCXtReIgFv1WRXJTad2RpmtGY5SyXXMQiQYZQM7dYl1HtGhtw7LQV9ceVELr2ooTdWI
+OhmIZLq7whYeWxamv4FhVjV5iSqjQDJyZcmRroH8Ds+RDGaVUmMp16eWPwK8nx0A0ZSbj3LqDTc
whTrQUdNjTV/PK2Wxcq5NpmKc2SGCNS47SYln3GEvLbJWHgYYfTYKiv5ibGvxfUjxstTlXLKLeUA
UyBMvo6yrt8iCZvQkPFWdAwGbU5ac0MTILLVu8Iuj1KHQElVFHbZtsnXDOOKveT03RqpVLSUOdLw
W8Q+wF5sy1FxDJDwMZ/ltXKyZvmeSVbk9fTQ+XqmQLEh70fZ98k2kXSgOG/0T8lifdfjQvGG9g3R
ZzBl/YOiTZ+icUV903T3UnplUAhdxbQxS6f3IS+wL1NwR8NN0rQWl6h6a9BMQ3ljkjVHEqkYC9wh
pIXf9Yvfh02NMYpBsg5PSJ31FnRCJE1oGJfunUZgAUpGAp56Fi24mLphOaJFh0Gk0bXo1ftqHN+y
pRiBR1q3qOfk6lUV4nmMKGouNXcj/0RV9akFR0Oc5sw0XplBonSv1GoJE1iyH/R4rcMsqfd1Ob6u
bFGcVMkU19Z7VJxQdaJ+CTi5qbtEktPUNd/7wHqlyRHy5k9lEr+WTfNDGo1DVpTs9kMjiGzEoLn1
otk6AoTCDEISe40YnZsac/ZpGfaXmb1dSHOYZh8ONS4ngyROSqbkCJevkSVP6pGZHW/5BKBvP0y9
TnJvXlR+lvVMuBM6oSGkCh1G03xu6/Kvh/0+imfT719wArDkNEbsh9tWnbbJnwdrMxpTTLBOZFru
5rR0d8Ca1Ll+O9a4OPPTSPcGDVS3Wd/a80rdzocxGtPTrpZTWiP4HTR3TFrptyuIOnx/3g/Z5hza
b+12IR29mre/EaQLOBPCzcb24VtDAH7qNKUL9vutf/a47Yanbmi+6ylL7P0vPjxQ+3P8fs6Pp1Pq
kFmyXrIaws07VW31XI3PUSLb8HQ3V7KU3cFMR7xahIl23v8Azgfye4u08N1xh8u0PFsryjPn93+x
e/MGcAXAy6ldbj5jVMjVuUWDxym23dzv/Dj87b79Gf92H7Ztr+iow/3t/o8frTAB558iaqjw9nhx
LK1OvTmv2+0QZVj7amMyV3f/mZiqt7xGujRtfsSPr3W3HILC4bvdv+Z8bts/nYrGPL0VWR765X6f
bEbVsdNs7+PB+62/PWELpgC9RJygJSrr88dB3nzQYjvs92FhImbDzBdnfwn7U2X7ObY/4e+bwGs+
CZRs/u4b231q+61s3UyweV9sk8nwY9y9hcSkeSvdLSc16IH9NtsZVX6KlC7FepzS1Pj9tUVYnLM/
b++f/dYOc+jLI4QiQ4QBa/vO6s0uv98ykro674epv2V1IZ/EqmWEteMpOP++GYExOtPDCvRGoqJt
9p/2y2g/mHRRV7ferqhSJxHUStjUKLWto9Tg0qGl1p2XBXf9/uN+S95+1MaU5vP+s01aCjvR3g9L
0ziqdfVFQol5qUgO2qgixwVN+AN3u51Uty8U+UigC33RL1+7JgxwNs9PSnfVljbDVKAH+kYFCdv8
bEpT4tP2EFujuz3UZogEtz9PqMBeyk2SmVnFY6nCPtGjMg3iamG6HNRsGy/ZzBnJ4lfrtvIQQDI0
9EWQk1igNVYOHmE1vgtkMMcR/aeaZYWjYGk666l8h7ZP8exEtVyk7OlJmVlFIJ07Wd2QIIvvsss0
qDEghbC4g0XIDGmsrF1MttY4N1DJmIsz61F9L+uzR0AQ0sR53NLUUB1BxkH/i2ATkrvqNdRWwWKX
v7jCXzQm+lMLnw+x3EYLk+X8UAzDgsndi+luPPSdzABmGBFypkW72YAtbGYFJ47G5E6orAiVtk2c
CU8MiijRN7RL2GrW2+lXbKPytLk6l90xu9/8uPNvf7P/1t7spx9/V3XGFzLkCLxS7dv+u3w3Le43
19EaDrRnH0IM/kC7wD0o22H/8feBbYlr5xnz/ABPIGU7s+JIboxTDFqmnjMWCYPtoSaqz9KICl2G
bLQ/UTdxHu+32kwGMtGu88mYHz5+F5Kw6Y3wkJz9vmbb4hO+ddkfOGyP/niKjx/LDgCAWJLC6xLB
VJaFcX5cos7PNiconhesa/vNj0NupV0wGdMpzREIanpJHsF2KXCyc43kpM2zBVV+3/fxi/3WfjBa
e8pJSomgO+KV//hFlC3fBGocBhKebj/UHb5xhXUeHT0+r/1zwdKJdivULnUiszwgUuyKrMM6kGuG
UXg7UBHmF/v3Gu1O5P2m2OYlTH6fFBVRdytLghmUwzJU6pkw3IiS9Urbnoxyb6DOjD0iEucprcXR
YuGkbwMM63Jcsdutndbxt/s0ATJITMLOPdC40GV5G+U2/drT/pYz5CakYqR08h7B/CQnaUU8nLCI
nJab2EZisVEm9ltjUSxBLm2aIwF9wqiXQB8F4MM58lsuDYdNDu70/RWs+4BY/QMd0k6acKqSeKL9
f5+NRT/gpLxTW6k5p7nUnazx65JOw3kaFqQBsgjCbYIURtIeYKE9qts77Pb5Mc2i/rL/POdzhSk+
tFM/ndElQ/kq4PdsZBEtb2f0rD/7zaS8H9LeRhM5bPZkuUCCjm52qQJbzs8wyMvfh66nkY+FAJ3Q
drLtj9t/O+gpQ1W+zx+Y3pgHhqxdvLjg3PrLX21P9PE/7v/X/vB/eZ+1G6U/nmG/tT/u476PHz+e
5uPlfdyXNlysYUTNrDPTN1QCvMr9t/sfmzuy4vdr/3hMnFvxcVWE/3HX7z+RSAdhjKRLMxDEcIZ/
OZ7rMTIOdZvdi5zrvVrMBC4jTYAdHSPtTmvdjqvjTpHZ78Qa/TohsT0gmDaO64RGaQOcAFQl4qeF
9iPvp8x+5u4n8sdhNq27NkzEoSXbQfanxxRBB2pFojdw0yzOtJqkPJDHiX+8klIHQULoQdthMlG2
CXZ/EXI7Pk/CKA+WtanK1QLEodmdzbLeJFg1boFCSc68hart+7NagMSNtTY1QbmQ6VuIuUcQpzwo
eW8neLrYFCgZybPbczCLrzmvQu+DVskZl+IxSPriFzjv5jeK8P83Fv4Nal2R5f9nX+H/5N/evxX/
1FL4/ZA/OwqW9gdwUYC4NoV2BjoTxON/dxSsP6jhC4r51j946n+i1lUd1Lqpm7YFIdgwTJs2wH93
FOQ/hNAodLEpZ32g2v8Zah1s/F8Ik6z6dcMi+gCnpVApsP2dT5sqNf0BFettX/T2QViUVtXVvhAP
XR3rCC5zXVKLimQE2RT84Y5RyhhJ9f5LL+bhNzfyr0x15f/2Mky04HRR6LtQ1ORl/iVJA3JAu4wr
0fFNjXx7yYV1oav3bnbyD1AU2CJS4SQdMcNDRqW3l6XUi8Ws/hs48994m/unQYtHVTUBRhFk00aM
/cvLoCuUdvaohkeZnYcX5oCnF0USJyl01dE8sUL/nBnhA0LLz/nC/jCueiqd4J/WspRoMIwkoiR0
NP/Np6P9DZm6vTCT9hGoTXi1imrK2+f3lxc2Z53eKGZLJWrLYUBPWgVa2twrJMBcqabRZ5w1VPTs
pM4t/QLHXGbWGqlAA4RqcyNpGBVlHs0IoI2fx7qyr8qct1fTDDJsF9dOlOtRt4uHqRLadfnHIa/N
1ov1KfOgxwDenCod6mI8369wJiE8L5/Cpqgvc7jxpxPiqODwQFqs5J9SYxlnzAzRU7MBjux5ChaD
oi/lGYl9TfnLDq3Z1VQ4nA1L967vjmZDUUzJEVbIarx1yvubXHQ/xpmi4IpIh7dd3uR0fbYqSlzS
8j2Melcl7uYww06ICIGa+oDRGavOMqINPSmWzz6DzoMB1x3pzp2Z/rCX7EFLp/iSZ7kd2A2GT7XJ
yUcX00sYjenBGtCDdTaiqAJfiCivuawZB8WGLaSbR8sg77lKsvTUxiXZ9hu2e7G0gzC9KsxPVqwc
8y1NKSMfvpGLE1MSJfLY/kn5+HdoHFjzQjco7fZD4a3RSEQY7EpwFISdAbVFYNF7SI+DadyUf0vy
E+zOvlXyqYD/Msv1oSIWuMGFm2pIc6k/P6bPZd68T2ZBluRYYvOqbA+Me09qFxDCmiCeebQRfFM2
1JEWumY7XqNCCzr83o4xsIWhvnVQW/Gwhu3RLBGDKLb+rKiGEQglPY0kfgYRXR+njlnyFdN/sXde
W25j2Zb9ItSAN48NEvRkMIwUinjBkEISvPf4+p44zEwq1ZV1u97vCwYcQSpEAufsvdZcn2wVMb80
VZ0njcQBlGP1zVTkDXQ6ZkrvgTVLmxJ9vktl9NUZI8pLCgpLSZMf27G9QP/4gXZ1cVVojHWy2Vqh
Ax1ceegZnFlvSvkcKRlSknyKHmL5W7DgWRMDTx4NuRDSHjBWeUuE6Y+xSFZG2aZug+EJqRADXLw7
6cYCfpH5+XjuJqXZ2EGnXfUM1nhK+rtiT+GWugDyuMz8mAIq/1NM4bOYhp+pqeqkrtBmSztkcopJ
/ZgqDRqUNGhREATWOtaRf9OJORkJmM+oajBdKGqNiIGCTKcZ6xA/9kEC5HPQJctA7LSsysu48r7I
MOitqzgqXbFPMqpvEyNeTzzu6QY8AD0wNrSb2oPYRRgWkBqxLRaoWj7Rqk5/OUXsp6H5xyvurxX7
7ptirSYxjIx2Y9ctE8BcRSW6Gkb9Femz6Yl9YsQn1nR1tjx9Sl8R6JNRK0ZpA/I+xH/Li8WJysAs
qagtprp/DXYpO4fzSmzzlaHmxJ8U96ek5CvxwtvO21KcFS3a6nnQMEgIrM9fVxKbs9nZ9BTES3/5
JJMshzt/UjxmwPghKiW+fcL7Z7MDacGGiI8g9k7iwzPqzw+3EalYxUTJx+UWQmnKx2Ru0hw1YudH
p+l8vSS+nlKgfBuQWrmYNsmppyCCeqs6tmFgb/rYvzb0n4ZBhoYbIJAZ6+EQjv0Lzd7vWffQ+1P8
2URhnGcmKvUcRkA1f9a17mc7DgzdiowqrUTVlKjzxbGZ7bS5mbEqjzJybKqTCunRIEfrnS8HTzrE
Qs+IwtjtrfgpRpNFPfDBT2RnR2f3UQ1sZ9vn3XuaOh5gH801aZmt6TrkLsUHc6vY+iXMJ/+U5++K
bGPtsmErMxnBVMdc2XfKH21P/Ts3AXognFn5aj2uIiOmni8rz06OdLzoy4sEMPkwh+le76f5RdWK
rS81H401eSgqVa/OB+LlDBwNVlA94se1EcQ0lB1CMFeRhqA4c2JjjbpTggsH92YCumGpyt5vI9TM
AzgdvD0ygVHYF5MRij1VfM8CuMjtd36QDAWjpWK8Vd0DmRIFTD448u13iHAYFCITGyg9LRStI9az
dnloYYLpTCDMtR1sKNl0m8otRrndZOhxXaeMpnVSjJ8mwiaAoasAJySq8DzgmjE0rtZM0KYKPEbV
DQOZ2Pd6yH7o8/ytl+tPhlTnT1JvYVORnJ2T8KhDvVouSoyMTKTGWskdTgn9J+M9Bwj55BYt0Vh9
OKWrKum/4vmOXavuFICJUYG2kOeoXEMeTRC5O/JhbPiF1Uay6lvABz3Aa2nOFPqTdOirnvBEv1s3
6RXiaY6l3Crcsgx/RkV/yCrlSCfiu2KXw2YKbK+sHqox/BLReF+rVhzurQpfh9V51hBpr2b3lXww
9ajYFOgjGC47qZCelU6rt72eobyOCLZBdqBm1Q9zxHxVRlXlTTMSDQkd17ooESWM59TW5xXaycss
UQ6bDdhbqgR/gWkRfQx0EDLfALXSNg1mNiU2dpOhnpJ02jLE2MmzTEieFT+YACI3csB4UzeDEqXt
RlFV/LX96EFhA7TUJtK1YDSz78cfM91GKjXBvIlJGwza4T0qMKLrATO1IHxMo+yDn/i+N8zHKLEy
TBnGaa6xtVr5JziL+G+K+sU0LkX/BETDs8f2KfOXXlmtfq1JutUwwXvYN4liscMvTP5Xpmyjrshh
ojrlQzynOIUgRy10WNKdV4lTUTeBN3mKashQyKoZxjz1pvZEj+cLFlwbR/M4HhHvb0hosVaqeWXk
hzkaQdo8FjsqfUAKg/GpVvRsY1Ydj9xZ++ksOEE8zWOh9TwtM5yoJWLLTH4fK3iSOLE/9DzB22JV
LRIdXGIVpqMmiZ6R8wSu0yPV67Y5WhGwJ0hFdJ5QNAo7LK1K0CGv28tZe1CBCNhWdW1Mok4hubsM
nN5owZzJw/tcw2KnF8T3UDoQOlBy156uYxTwh57sR58SpqH0L4XdE+IXIRqqg3TEu+48WT5dPT8M
NajqnTdaBg/hempwjauAAPpXlDPIw4MYKz+9pD5MgRtUmzZHTF5p0ck0gQcGa3o/0Q6ByskEJQKA
jb5xSrlt7rtjPT/hwlI9W0WPSpraO5h5ur6gkGJMHDiOtBdrPqIb53/RD8/UUV+m2Pxhj/JXRJeJ
5MO4NQEJ1hfgOW4YF8+BA4oZa/MJ1dj3fMheqRlRQI926E+6ol+bmRXS9HXSC/N+JEL5NOJqQEHk
RfnEbGo5IvbdDiuQb7aBOXlJUb5UPGR2aa9+EWf5uFG8shtR5vD4v0gMYrYoxMhjU+2Wf4wigcnO
8gsNnAlaKLKpMJsuaml4EPRJHqwgxCYIIoAvmClm3JJfI/GDa6tyNJdQHESTBGj6tvwTC0FRTSct
qCwcDPlTrft7jMoYEVvVOg8KI71iVsaNResvKoEsmVhA1r5cjmdFeoHiwL9w+SS63M54ovyMu6q1
eB9lEpO1ZDFk9OuyQ3lK7gtOePgxWsFiRKut9/3XIaz7lZpQETQKwkATe/TPHcm6557/b2gpZ9RB
/Kvb7OyU6g/VGcKVJI2Y5bV1iiiDKZJ/itsRcZVcXJsowq6T6+fcgHmszt3FzoBLy1r5E7XsQ2Jp
42Fug4dB1TQeeq12wT3iosZKz99k2Fe8pNjLhUmCQ0/tz6jPEA0azPnyo5GqgO+zBlkx7QN8+w2v
JdQ3XP4TyyzDUpyGvkt4I/a8Rpk8GyjYqjT6/VRbXpBFhSuN5hGEu4O5tuwuSTPkF6waSHmSSwNB
d6dM1TfQNAdN99ujQ5DCwRnnJ78boOSRQ3RQLDpiWfIzNPmMTrLVmp63yfhmJbNRXMD2n5V+Wobg
xiu6jQI9nbxTVORorfVmG/yvUIUsmftN/UWt5X2fyDueS3T+7fwhTYhXXnpkKwrWKCVmiMC+I3mg
FSd6eKj3nSnc57TiL+mycNThx2A3BGDIfNHN+XOKEsMFGjpg1DVbRi6Q/dAmoIW52Fr0zQnGYRf5
NqSIulhnlOz2vjp/twv8Ms43k7RjrRgOYoGjAblGYU1YO5bVplNmYhiXVfIAbB5SzOiWxuBfLcKY
XkZ66xuKI2KhY1NK6chwZiiO31uK/3bn0hVMNEQEeVcMqzbkr202UwVAgzVq//U/b4pT6uU8sXZ/
rXjZfVOs3S9l6xP3qqVJIN5IXID7twEaeS8a0tKCqxZr98U/7iPACNT1v3tdxY0/Iil97esz/qWl
1S0Wlrr05u7b90747Vr3t4pU588z9fCY+b2+xzzWylZ8u9Ivx6HWOFhxljeBx9z/8YnEtrheB7Ky
tif8Z3LdyqtiKf8nFRZlT6ymqI7SQP2UzjKjAsxseLxTBp5a+moaGYbGQHkYJPLL4GY14B7KFDY3
HiuMfb2bWzY8PwIZQR9l1zAOHjGQobmf+VZ3KdJwM0PqphfZeeqsehGON/gA/fRsE++Fs7hBJLVs
9oGSniMpzJi1GuNmKAf9pDTa51g29O2sMZVGuop+Ek80LmOzw/BaK3vbtrWTldbuLNfPNPeGUI93
XV+npziM0lMZ1uGKNJ9Ni6F0NQ9Nv7dr+SG2nMV8sPDOJj4e2cBquJkcnJRzccLS8ImJ+HzqiTA5
iTX4mQwSCogCYlNZjuaafaDAHu/xDPxxWjArMwagqd6QHArtTNtWJZ9kNt6izMzPMY5Sd56YEzQJ
LupSQ87T4uqXkRzWmkmEROoHp3ZZKNQumjjAmFBVCvyAxZJz0SXg68xUDkFeaUc1uKY82PgbcUGm
8zxe5mI8cTcdsRpnL5VqWNyXOaMO0Ckm0jC4UxKg0EoJk5As8lEsO6XCMEafEdKWZ7RGKWM3WgaO
nn+EDpp9v0Pu6TTVDunxMZtlA2Fou/Mrpm4zzEq3cOJsa47RV79CfUyiyZfaMaMt5ET5JKe2fBJr
YqENk3xyDHlhBeNQiY1oQ+1HItT11M+JWiyZQTL3eSffUJmhgm87xrHKcvOIBougDNtaT4r14TCd
P1lGTQ+LMEBp2eqWbwrzC+qUOsCD+74Q/QXcWbfph6cSqiTpxJl+El8ssWb3Q7CJDRVxoKJODBzb
UzdA2jOyWTs5Q6thmIxfZwcd7RquXWIoJ1i42kkcN4cSGGu7q8OUQZ/KPyUaBi+Qi3mPMAXYNsZY
iQ6Baxkw1Whl+CeVptNJrCGYtZmARbnnZOU5yk4WKMxd1BlStdYMKfcAUsG1oBdoIjHHaDbhsQL4
Y6opYmOrfau1raOPuD+WvWDya8KVcPxKhR2fyBT440xxulhY9hGpwiIiSmBm0sDQ+sxZ6xNP4mj5
u4fwT1f28jdsly+9WCgkICOcW+jDDWiX0IiPM7qj20KKAlSZYvu2KkkxPE2ChtxOmj+LA3Dc4yMh
nN3fThSHxNXEcbFpyUiztERTbm9zP3B/V7Hvvum0FUnOHUPe+777m5ZaQze9e9Viu6VlGkbJLx+9
DEymALoDAeavz3d/x/vHq8QnR4uPtp9ewEocGfjCOXosb+/n3d/2/lF++7TilN8+hjhZnIcg6iPt
8MUB594GOgL4UQuYFZTJc9JZJ3sIOzB1bbvWCay9FhScEXJoX4pUly5xreargMqPxyg9QkMUGmcn
hEAH2vbiF84RUNWHXEt4LCEGY0qEvJgbMCkKYltOFB+vgTGTVh+sw6mdH4L4tbGA7VGz8NQ6+VAZ
53q26TjcpJjp6iR2uBq/Tj2gHlvKAN2ZW4bvdg7fLwXGNTc2sKNxPugReM2sRQ9mqspW7+w3P5/k
s9mlX0LmNVuqG0xHtTEC7GChqzNmgCqNQKHG9kZSrnRwg/Ps5++ZPNmvffi1pIdYkmTwYCEfq/t6
J9X9Y95zn21bokInJk8Q+vraS/LkLZR4LIOaH056RSEJUchHpzcfIuJxqXR4fYwKrR3jS6v3b41v
XzNDxlW6RAokzTFWXpmnQe2aUkg3WEq5n/vAYBVKqjZxtxW8aRKXnWcfCckKwS13IoCG+DKrtQ/s
lHH/ItAsN7NPrlvl6N9AObWrSh72OT9BdKeJQQUdjFQb1Akd6MJYl9iOx5pdedEOVIPHlaI3sAPI
ZsD8K38bqua9lQ1lo09MLGYdp1z5ZY6N4Dlrkq2NcWbDl4R4Bh7/hY7ltVKjjVWPD1LvX/qJgg4/
Zf2Q7uZRT5iCSW7XmvWj7LRenUSl1/VSvsMjMRyNeXaH6EFqzWYby6DCCOI9jTbS9aIgwcTIOoCo
7zHa3NPQT+ULndFDS/lyX/Sxjg7eb4jX6YxNKCkxduTCfNA7pktFpucumNdN35fGkxIHm7yGewn+
8TxIg3KGBL2Ny0w7pCDq1qkf2scqGn6QCTptWWge42yMNy2SSWpnCTSqed76mSq5jd81bg84fM+A
ZMk0kLyEKbEnE5m0ii1JwbTbw+afZumxnMJLZw/d3swzqhwd8WNGV6q7Yop/6qFNSpZekKLJN4pK
m0aRb9imU9CBX+6HTYj7xevS4RuzPjcezRlqjQHdKrP3iWK2t7bc/zZ9/6emr6PTpv1nM9n/qaO5
yP/e9BUv+aPpq8hEZev06gzsWjRW9buNTFFoCCswpgx6ruTOm3cbmWbR9LXR0sk2Ddm/N32Vf2mq
bcuOpdmK4Sj2f+UiI+T5711f2WHih1UN7bbMB9K139Jcgc81zZiYw8nW0s6LaIIdxEKkKSmROqMN
5KmTl0G/AvvNzKFqWIiJiVhbFtGcvuatGWyGlpm8OxE5fPAdBq9iDUED8+bwJkURPQJRxReLm5xl
Earc6u9ip1TBI3LUcC+PMfPqYnoJb1EAQqCU4xr5IqvzSQ1bfxMvStX7QmkaqqViO5sdVqlU4mKi
bSHq/aK8H1IdpDN56wWgz3cDGrtrfQkfEgu1aseZstsi27ivqqnzESUodOGRIZsUh/ue+/rtzDjL
J5RqSYyCvKdWYoq5lfiL2eT17DB3ebGYD4l9t8PEyRwb8gRkSIyIm4wJNUq7SNvum2kaoiHJpTAG
CwEPEWFIPieGvBKrwTDTDBKrYkHSMiiEsdKZ1uW4vOeiD1eE8ZGm8teCmwP//ACBQkLDkr+8MTNP
pr1vrTtacxBP0eZZ/SJzsSmoIKEKTCXfid3ihPtZQ61+NgaNtAhajBusCk9C6HkXgyp/yUIjysZ/
6EDvh+Vo9BVP0+JsI43Ki78I5JK25KkhriO2VSEg/eXQ/eW/XBOa9PKqFt1mOqHsF6+/vzuCyz8v
KnaKa9zeSazezxQvzEoI4ojhEilZZkK2cluT9FY9aAbOy5VYFYfFoppBsur0e+67xFq2XECsIakl
Y6+Ib2fc999fYDSLIr7cZpJCTGC+RKs0AZxlkADLuth9X1jLd+V2XOz8t9u/XEqsRqRfbBJDe7m/
RKzdrvP7JX553/9nFUgvpNBi//s7/HKl1JxM1K8qBqL7P+CX4//hw//ygl9W7x/6l5f+2+PizN8/
2u9nRmaMOhMMioUzYKUuOtT711us/eO+2+/i98NRquW733ZKi9BV/HQmK+3m1W/vUGKnlz0JGjLj
2HpkBswt7f6a+9m/XVYcMOfHMCLjzF5EbNRMIBssa8qik7xv/rYP3SXdI1Po3n5fFaeKQ2JNLMSF
xCXvmwQLcwcU20SccTmxagwtq//53cWJYiHeBnrHi9QN6UbsUpPK7L+I1T4OYWXFzaxs5cHaaovC
z1wsHdPsMOQXZg+xUyyITaTFdDskzhJ724gsGBR+FbPuKh6AvEtxfxSHZjk252exKlOfKB5+uYxq
BrI7ghReZ5CxU/d2LUnTXcKYcIRukogR8pQqZ0dCRl2a47eo1t/8uaTFAggTIKsKf7L7lqQ6KuZ2
HL2esMEB5Aa9WyzUDYDNEhfxYEdHmr0lxKEcswFxSdlBs4IPbe4JceYRhJ9VyXCDUZn/5VPe/hmT
TvNpiurQE34ChpP5QRgIxOY/7muWTvcvpywPBfHa2yv+zeYtO+e3S/9/XEazjW5LnjEIFt7SEQ9b
8U63VbFXXMYW3XjxBv/4STI5OoRCHytkpLdPQ4DgplSnp1I8ybCV/ZGCJNba5Z9y3/f7OffD93Pu
+26JO/dtZ0k/+u2yqtDHi533S/x3byMue3+X+2XEPidO3rIE2e+0+CuE2Bt7I9zpRfst9olNnuBX
JSYx8L6/Dxv04+KU26o4FIvnqnjNb1cUm5l4QorDtzPFi4Cy//Het+P37ds1Qx0ei2QQtKtg5rQK
6WIwHTkq8ns4StkR2PqpWNjlSjYhXOoGaMQ4wFyNESl1SbzkNtxHLMHdKkXBvYrD8hsRC/PanlC4
8nxusZdBXQxI1d7WWXZqHKfY9a2ydUq5XyWJ/a7pQF5KcjCad1Oy9wrOlv1gg2YqfFyxuvU05Rq9
SFnCb9dUH7i0mWkxwvAi7WKbATUHvCVNOdo4BhakQFS9yJak4xJpvqSR9BFnTHwnBf5VMRuXYJBt
pGAzBuHXxslRjUXUIwzYuUYSUlpAU5DCHu3TvHdNfIB4dz9gfvkMiXG8NBLh5AA1Q7D8WTmS1EmO
xAYE3a5MqqsvRT+TBf3NjAOKummemCLg5Bgc022ImZ6Ay7gGHd8jyUQF8QDWgZ7Ua6Yl44XA6pM8
NWjclhAA03ruhyLeGxVRqLUGrZNgjMyRwGK2E7KBIXoyFfj1ZpAm7lfiZ2lodUXI/6TMlL6I4lM0
zNR0oq8UoclXGd7k5rkLymulY42udkUmZ15pLfc5I9zONVDvcsKDl0Q4eSFXYufzF7MSmE/rkTrc
riLF8qASc7LS2gLNj128FwMyGrslYCsrfNL5Qu1R1b6npAEfMj/sP6UWJZwknJ6y1jxBWn4zDHKF
O2o+3fQYZMEhVstjXI4/y0whOmNxQBgkGvF/UbYbWA/ItkJyev08jPbtxNFkqsmMTg5Dy00VK3S+
0ZsGQo7T0ENTYbhVzkeMitJVG9U+LZZax6yCteGQ7xNa6lsf0s2uM7rYzMcrnTSosmwBEmE0DwzL
06C6wM+nloxlPOKfZc7DfhzstzxU44e+K+fH7gu+2rEj3DmaQHk10g8JvVKVl5s0lD9D9i22+Jnc
NAhhXMzaVQM5VOSbwMBIPTogf1tjxOzRw3guoYrpeZ2vaMVVbk4BJgT+u69iuuQRZL01MVvWOqz6
tRTBb/R9uN8G3CDNad+CpPtZUotfa1XbuVny0MstfISpMR4M5RgWqz5x/EupEYlhB/5qgq+xGsvv
khn4m8FJN2kGu6cq5G7VdgrZauXPvNKvRucrG4Qm29mD4Nl4+hyVWye5VjGqSwPJ2spsYrRXlKjJ
JyqdNdbEaN0QUsMfjpmNbiJhsYOeH8+sPMFopoeggGPVCWV04+GtncdHkyKR10RLsqCKpG55xYRb
cx3KJNsXzRXeSEmjM92R0HBsyanK+H00SUa/Wk/cJo4fO0b7bgn36Wgq4bD27cxN5C67Oqp+qIpJ
OaqkQ6749wSeHigfI8m2HtieFOfYVF7H3NxPBBns6tSR16WtrcYx7R5LflWrLsp6nvbkphhKlF2R
8IUu2m3CFif70zz0PMPJnwNj75O5rgXKtjL0F7Ubq1NFzmSthfZung/ZHFG2mmpwj0phMCFjCF0l
QXOW7UMWhsZ21NLrODD96xMd21pBqDBkblwJ064fkmI/6jMgxEZZinlk49jtZo77r3pdNO44gG5G
wzGT/14XG+SWWavWnkEkd2cE40ZNsOvyRf1ETC1u81bTT36Fxd+Z3jUGI3BQcu6nJcGyNqwWs+YC
UV8bXkDhvtErLO3HhG8jXufZ7Yx+PRncEoy6pKzapa+E2q60gfJ7ySdba2BPqgGYttnjP5ND9Hpz
rhBtooxf2rbPCN8cdiX/ua7ahz+Qmf/Ii/AcETdtxuOznyNG8Utja7cOyXuVtSkVuhWtpCFZKdqX
QpX4UvgFcVxSGm6xTj/3mqJD8HX2eWTT6ZDG6TrESGRQKm971JtuGKbJpiXr0i0LPVyZVrkB+4xb
jcRB4li8qhovvmZ+QaWmQPsvKPw6mUvCwdt6ytWnyio/8+sjW7CmTzU4MgRLtlrH3xSDznw0weca
zMExVisUp4C45SnvV2MWfCJevd922lelQGYxEEuGn4vmPYWnZxLaQSP0ob2aWuRKMZAYRTJPSaC8
KADUuXx/ko13KM35tlTDndMu+T8+9Felzp41P5tdarrBiqywihpiujWd1nhOgYn0NnbDB7OqpOPA
D4xfGg1CEGrukrZUTWUH6to5knyqInW2bTzWj/2MbjmCUewN5J5D6UMNPxpXu2svWH3qdWXx3Rug
9GAQSPYwTGviNVc8GmWf213bJu9MEBBHIHN2WsfZFKSguIZZouhKkJS1EBSh/un7Wo7XnTo118SO
vGlhPyaBseZuF9OwnPRjVCwQvTFdd4Elr4al/q1H8VkDqjkTodb13biCV7ydev8zKBOyGUbn86TK
M/3aJQgAEEE7+V9rkjAwW+bgqulWQfz9kdWptCZ+KVrxS6H+zEzADUr1OR8jBTVZVHupdVTNUEZb
SpRWSxossFqyP8iYxdNnqm+VjWjPqWG9WcReuXUp27vJkkqm8MUbFbVsP/eMiDoz2kiG+Wnsp42p
ZJ+QjSGAtvMdymKL1kM6IN2aT5Wtt8zWm5e8AznQabO6crTwktgFbI4J1k6lRP6qsfNFKhvgVI4f
6ie5VccLnaaNFaP/LfhtWIk/0GijJNz2X/su8gIfg0CEeQEYf8DjRoXansiHCqEi5XccfUk00QAE
F0gT5DNQqRQLuXSxOv2b3o8bHJkBbv5w+WY4rq7K9WaezEsBk3yrw0kqzOnkL3/pUukvRW4xWSq5
8w0t9fcFfWvXQBvs6HupRDFRAwwUGsSFiAl0evNFWbuow2CM9rgf4/wFTobXcT8+mIGzIdt6OOdx
hMTRUDtPR0FDdIIJdKpUQVAXzw0jh6oyoXW07dUBDeEGvbZKW7V8MEz1M6qXY+Fvyasgphs3L37q
sll3MgyA5LlLlBMn8d+mPY6GksI2CU6R2n8rqfLrMq2gXEbRglcHZ7xfnRQ1fNLHtOc7CsYuDr8n
42cT0c6kjj/TgbTSypJUl+zAfbNoXzUdbnGsZx10raZejT+1iRuIXKUF6ED9k+2E1kqTw4vf2xKN
KElxKxwebg44kj6GFK2iJPf32Jy3cl2cynLOMUfoDSy/Fej4wrVAynchIocOiQ3vuJq7Ol5FmCjW
eqXJ+8oaN3Oha7slzzdTHP+MIBZ5Y//R4eTRE4U0UZs/XJhGmxh5NiMfUj1C06Tiax6rkqjpKdo7
mgxuCGEiKNfWmXPG81C0YqgPKlh6B0HclunDStXfh6LSHhq8al6V5gmd+XEN6/Ajh2BFVNqKvzgq
o8B+YWpVMsncFg3ULrrmTFyyp1HP7bWUk1CmyU/qkHVA+vJno+u+A8FFaFkSdm6FX9IYGYQ9hupJ
0itPjtRuF2ajNy8wkSKMwyPOqgt5AdM4S6SHKV9qSKwAkSrTi5PyxHOQ4dYCA7LLeNUVQPoiBgol
5JLFjqJvK3KUyK1CeFANqALk976d3iWj3wRa17qKVjxljh1tsfD7dDIDCFL4YGUEDNzzZguUTEwG
ca8+xGZ9pc/eEi8n7WHOx+cy7i9G9L22VVLDVPNVg7NDOEGJqtMbiShdzfGPaUG9t33N4MgxQs82
Zr6jdLolS6dikpJf0powjGyoSYQhdOtqUPjxRSgxo4SRyaOiLpBsXyVohGsQ+kOlG5O1G0MvcVGp
e60CeYgkhNLtZBKU2i7YWjVQqmA6+3UokzaSvoYdeaN5DSaoY/6D5KMksOyoq3qy4ufF6ECBFp4O
lDtGYm6aJPwK7uxFDgpznfvDT7VFqOD0yl6Z+p9m8IlyPA3hZvo5ZKP22QirDqUl0TSDM2reoEDg
jIumO5vrWFGdXaD7R6kJTmXbz57TybDepXPmDN+cqUnOVI42RNIijBubM6LWalXPwT6gKryjRv/V
KNDpDO1swAzew8WetzDUfpC5glUe3IocffRqUruVTtZL7kTIWunEhWn7vc58Z1Mhx7UnA0yTGq0V
k4dCaTkfpgQ6gHazVDtnw2q2OlkBNlpn2n7Bo10nnwvymgfF/qQ35Hf2TJJdDWZu7Vf8r3aflGDk
Yj4qWUtOLr3cnLhLR8CdKd3VMYCr4nOhq19DYmPQv0Ew7lPCPnK3TKL5UkjEeySIh3Y9/sItGLhj
JCmP9SJ8lmNQeiXGoWvlH3VpoeaIXcNIlueYJufbPsWCWjYXQ7a/vypQ/ZCW/khHe7mSONDP2td2
tsZ11RI8F87PTfXcpPpwHZRh21o1QffkG2I3TXoX8l7MBwk+SWUPScZnFBtXneX1fQs3KILQy6+K
EsGlV8bgsV0WUwocGw54TvyYFQzI6ZcFlcl5FUN52IBR/mNfbk4VbeeQn/xf+7rZjvFdROq2siEL
2ob/kC2Lji9jiUyZHwVUh7atN2Om4mNaFpRmy509IcoSmw2M+WtcW9HDQLdW7Lrvb0z9NWL4exC7
bDDP17Qc53U2NIV3P1dTfZWAOCPgecUpvxzQXFtj+HLfg6wHAf1UAIFZ3lgc8MMB9G2rrZmclmux
SxyMEjk/ItF8FrswkEcXC9j3EITxI7XCAlHltVWU6HGoxp9jVPmkdmpneYrTE5FX+lUs7JnfFWB9
Y3Pfl059vvUbDbgLnknJLSm7nDSpOyQGOazRshAnd5FJO8dPvCmEmJjnNsYwPwVlTASUjYhr2a4J
ZNvUiD4IMFy2w9JQGRmN17ixH2aHe0g/V0C/qk6/Ok4CSz46BsuGxvTmtmBq9dbF4XyY9JQrpMHc
YIrTeDj8dd5I4uUOHeDCSuO1FsLcI0Laa1Zm3aUspvXtG4WrDUVU2LpOmjUPBaOvRx0E1KOKYrv0
g/EoThMLsyrIq7HzktwMvofiXMXGVWpUg0yKGK8S+9RJTddSQeptN8LflQMHfZvmXNGNzgdN694D
v3auYr9qZT35HDG6cBuinDjN7yaCU9XwLM5gFniVI0WjbMP3r5iidicFjnnF32pdyxxMHjhlKLTj
bF3FAfhgzV4uF7/Ycp44QD6KDjATklectBID/7CFP4zzr8d8iWnEON3PDasKB0vSWNtUrXAxTpgK
Z8kPH8vcIFlVJy9CgymP+72t/I3mUH1rqip67JaFDr9qT00pB/s4yv9rHb/xY/9HFYGBTfc/qQiS
r3nztfkVR4utktf86R13/oUHWbcs1SGo8m/ecQdQrQJz1gQDaxi2ANX+6R03/2XISAzsG4pWWxzn
f3rHtX/R7+dse7Fa0/3/r3QEqqIutuObm3th5xqKwuXQWKFlUAxDxz/8d1tyxXNSL9VO3xsp0R4a
mrZ1kDXHMILYpFvRvoMj7w2mTntjYzXgAhVzbzr1mzWSndJR0d/hhHi2zeytcdKQqB+7ZnaNyFjh
0eJwiyuyIdprczd6qhaZBxS1pAadO8KqvFjN+nXsU07oO+s1mOJx60gxZVbgfEFiH9qAAqNhzWd0
+/G4kTL8nKkC80NVtcSLfG1VJso3PMh+zCNZzqN+FeIrdVuLyUmmaD3lLusnXGvzucEANxAeoHLv
ekAEvEsbQA/A7coV4Uz0iEbZ2PLEwZigj7iCTBJfpvCq5466T2WmV9n7vi5DAsZmymuVPa27ilJX
P+uXzC7maxzFyhpLDaFMj6E5tCfJBkwpW0wpi4L0syI9TIvlOCri6DobEvxxp1wVajzCUSVGw16k
r13sOXKmMArHX6Zn/rgKyBnKDeuHb2kpGSLFF2dSAfYOOZD7GXjqbDCEzOWVnPa+e1H6ZtgXHeNy
H9dZzeAKxRKKBW1rxdPnIVOfM4aQJDaEr85cgdNvE30zZQtnUeOxOw8//XR8aGv/mpKLtK7khCLp
/2XvPHZj17Ys+0VM0JsuXfiQFPLqEDJH9N7z62uQ9706LztVyH7iAkSEjq5EBclt1ppzzIFRPh4q
3aGOv0/7WD2hJ7W1WlwzMKGqLiyzx16uUGxIr0GJbQNYKx6VNPCDMCYDV6/9gKV3XgulrxKlsytH
7aLBtTFrqHiWeRxKxNXVqoGdSOiFtTiF4Owp8YlFrdNSgOsbaqT4aIVm1w2hw5ANMBBVCSiQ4qMU
01sJDtVoK/TpPWaQ3EK2KFCHbrstxbSJD7PVXuWwJoAsVR1dj2h8iMUH2TpWXYXPbbLDlO3KYfGd
ANXto+mGtLtgAN4TRoYsRZs+IiSuMKckZ8xVakgiavYeUpNeSftON99ERJF+1gyp11nSj0CCFvVp
PJhPTWaiyshy/i7J+CSD4V01WZTqPVe31spPY6DcFI5pQVGT9NVYEIx9HsqXvKTiT7M1OFFWSSvm
dZlwI4Z+ii/oRN7FKv6zyHjfZPzxtlKp/ki9oqNumRHUmiwdwbOzkHC64ecgowJPg3shCfG55fNb
osh7Odd3M7DLsQb427Uhzq4coLzwR1si8dZO2vcQZ+ouLcJ9UrQ/OL5GF3df5C4k8raj+QiqRPFe
ysSs/IKztnuTyNs1J2bq9fsmJWe9dKTWil3BqAlCSROyASgmKElZugHtFant7bXRyJVE1igrH5QU
Em+gbOuUFnb9qnEI6KC2oOHlZamN4+ZW6uOwAwGs7yiIvER94hY6ydQTD3QkZy+VqL6jIXWipjuF
5F9YFR5OqC/leOFvIuPmIsXmLeGJ60zCtGL5GjQGi1JiyJ3CWl1yAzvWbGx2cqq4gikchoxOiGBR
VSaHvO6T/aTWPYJwyZaJN7MjMf+WB1YRc57f1+iT4BXHT6EQDS4ZMJfQQqqQF5Ls5rU1IapIe2pU
4y8eV/CvGc2RXiQTGimN0CRHU1A/2iyKrmrTHIL3GgReZE942VTwfgoCVSKb0CxKnfZLCc605WwK
TuHNrIIVb1ULj6p8NGTjJyuoeeRki3pxnvHodDkUaDXyxLBOWRQNByqNsJiazpus8G0DAzIHcJtD
SLJLSsMOK573sZhv04Q6l4dyPBB5QzV/zRw1hYK/pmldYJUgNaZLKJPVA497RduU4C3WPNB8WVvj
A9pNFvyTncfTx4gt2RUpzLMP/lLjS6M1P5QjQieknrMYVeGWbZb7DTjTHVeNrKSVj5bcYf7L/DkF
do6jjqxt6K9EBoI3aMEmJkVzjHhUqF+SvdlMQnwmcAqcaUq8aYY5N/spJ2KHw7G0y9C8l7HT2GQL
ioSOgGWuM2OgtD94AvCXUz+GN7krBXbDwoCLQXZEjZ6jcJlFdKsKkionZtcXVpKO6g3ZwKy32W7S
uDPwS+RBe4lMvBELoeGumTWxPymJsOvm2QNmqnJDR4IjRWXsZGMU+l2dvwQa0XPoo3EttSALg5HO
xADJVVgS2S3J5JyjJvNl9Kmfk5TJe8qRTLG0F4lTKe6GqXqnS2SuPoPrRLMQOuz0hmpZJFX7TeiK
1sE/URLTQ2EKj6tDz8WkzUEie5zeNSSVnhgMGJRx6TiEMu00GmUQ8BjxLEgAU7pLgN96Q4OkP1O0
F7MMX2qoRV49NAIdszx0JSBpdhKUlY+rm9jf/gp+QdmNWRq6oy5kthymn9ArnpOyQdFv7jFrmW4P
hQHvoDco475ABY74hs+noxLDPcN2D66zOtV3xbBknmYdQyI1qCPjdiWnJaQIewxMZd8UHNIqxgo3
4kKTrJdBj55j8j1CTcE2Ze1EVWFLVw1nKtScah9yZTHc2TKRhvj/8GoHzKqDBjZ5oJbKDDR4Y/1C
Ybp09YBEnGrhG6tFIBEkpWdFEFCRzo9pId/pHecoMJAAT4+Ffbw2p4WuIeW5s7M0mB/mXP+gQ00y
0jQelliyTlo4uhP2P7uhoxI0PMjE6Oykqo8uQaKf4znvzsQjQcYB21MEsUsmyyeWxTyRT0VgoFGv
1F8LGqItzT6KlPY5qptjFZaMuVhop9EqwVLT3+qF6I4Er+wioVEMefi0SYFUrOyluNcPxOs4ZskH
GvcWLu3gj9W95omGwVcrKX+N6T4iFjSYspye/Bh4gjHfa3f9zI2XSvWHLuLFFUYmaCqltsFg5iZN
RfgorI+0T2PcrqU7wu1nbFG/Gh5ENxP7t0Eoofhn1Q7xvu4ub4bYfcylmp9FZPMlq7dTls+tjwA8
PKEZ+JCSNSlExvrI1PiUCAK5qeus3cMlO5iiaB2TVb0dqANYgjZwlbx9w6Yu7iK1uhikefGdT2yv
Il/M/8h1Sr7qrIE7aA/BmH2qdA7ctmImhZMCWN5gsGrjNtmTen4wVetBlq3J0TJWgrE6v86xUrtG
S1mESDZ8w3ULVlZEH8QThkShkw9JQ9k36MFpozhPoRVIIVl002EZtRimcwSZvwwOprHETrnATIW1
aZHqIvT2QEyAwlVPZ4FbVEEcNOTAsYe4P1ftErvkagEqjVLZDQNr3wOEdHKlQpihRJ/EMozISRs/
W8wr89LkGaUyu6Ghd9yR3KCYpF5lenVL/zSAj3GCdhQvmYG4PTH8oUhKnPXyG0ztyit0zTbNdvpn
zUWOljujxjhAROSuDY6tkFQuIYCSlvVA9/VzpRjJYdSZAmexlvC1sLIAp4M/AChAoimxK8KJdoPK
YwN7Z43YyJVu5pRq8UZ+5L4LmlsUK6A9F8kknHJxay5Cwx62l5TXtu9mkAJV5SdFkOED1llKjIQQ
DLVBZI017LMOkCj2MpD8JOnkk255sxJmB10l0XF5y1i77IaEbFB5aoaLAdFGyuuvPghrtynCL8Lf
PHnATi0l+E6mtYOaZBNu8NCCeaoZTi4Pv1IbGnZYUD0ywOggBcEho9bRumxTWW6y1KQh8z6Uo3Id
f0el+pwj3a9L5ZLLqMJicJJ21CtvNQ2iPu1UV01IDctiGuQT9pQ6NmldIw6Q7bZJKr8dK+MgSyOe
+b4X3TFabgbFTDfLm8RXDOiM7fSUDlXvThVNGq1T6fpMpsKug2p3I6KT1Y301pYM75qQPC7GoLlJ
B6WCBOOaljqBT6J4R9mY5SZ2xdSwnDizkCjoWESLg/FjGqGnib1EIbrgOWkwdY9UYLPhVOY/S2QJ
tjYgadBN88TOVXyaxwOqCYpKBfzosv1mrfTBSq+Y0LuUJXneoMJcLRUNr5n71usmnPZySK1bDgMA
/yWtTbppRDrU3qAPiMJoD+XUWEW2LS5ai3M4i4dE6vVLT/nbGcfge9HH0kcZZPdGoXgF9B+nbX2M
zQLlWToyip9GwxpQoCDWiyIWX1l3p6rob0CYMsRh2ElL4ZTyAB4aRb6LMLg7YQIwN4qQFAzJR96O
dJcEcj6xadJf0ok30YoBhNBIWKxtPfRzchEiqz9MBk2/0ERk049kfzTLvqmU30zJHoeaoVSXLmZE
5XewBn3FOXlZKt6FrS+C1N+pQXsudNLzwkbB7STrhwETYxAHByGFy2LWyktorHKNfix3hNKJNnPo
wi7MNoaTLt8NIWsJHKfweyfdCRuRjitl/FATvgG4iB1L2aIdVEyiRK+V3Mi+GgRuI7S7NBa+kpHg
FGoBxMuXzHCawpqEzQ4NOyOKIP2GR9Xr2Mx3c3Q0s1KljVIPWGq5xWQpwkvKQsxJ0W+ZbZ2TWZgq
7FbNxGE6/TVN4xq1hp9IkbUr02py8GO+Q5J5lcSge6TCfRPJa3eTap+pyCyS8NkouHJpTLczZMte
zOxN6ptKXrljLQNKUHJq3ZBwDVmsPqUUdZgep5avt6yykqWA5tSrTlamT5YxnNF1NfuyV58EK8Ie
28z+jJ6jF5+SRLHbNRyj7hFRRBI9pj6G8kH6t2OZ9cs8g4SY545U5lj7ElrtuUoSLrv8Zmk5qLqk
Yd5jGaVILpmoBQ61JHYxJs1+nerukEGcSBFI9C1woUgDxZVKozOU710Lea6MxcGXx48xjspTyVAQ
F6a5SyL5EXqIA52segLMMogynXSdJk8j3ostbtVh6ZjzUnfSOqgMYYsnIPkuwug1MWvtTJ3nsgiz
aTNfTtIvstaPsA+OZicSQrnU8ETIXpTb0ZNzRXYCifxaCtSOQOIK8HeVOSQly2DNoIZhhlmWKSpE
jLP2++fsLI8thr8xuRri+NMXv/JoWW6JHQ7aJikCuEYdbRxJShRqZyLrEzngOLiEsfmFPpG7GSbI
S8oriTzBQyDQGTcmnOWyQudGIrGnNy+4CDx2bwLaWrq3mmnesgA+HoYPJ+/YVZq1yPZ07sf9DMS5
zLpzp2oLYyo1KvL0sB6LT/JYGwdTWV5zwy+FNCC2mcGlDKRLikpm37Hi0YlidIeRDhBBfYHdmNWV
9PSUCZV9k5IVF0lDN9iZAKiaSXypBuu5UXjS9O5Fr83Fx1X9PZYU0vWEe1mtz6PJyoHQoggr4uRp
cnihsv1ExIMzxmtreCC6MiTSaYqopRcRZRknycLHbLVsdDlp9DWloa6aR24nUb4VS/yWymJ7kyL4
jEkxfi7abmyT6mAoypsO0vfSWd1jvERPi2KCrmoZwGK1osUIKLxFYwCia325HZL8BylHeRDiLtnX
wuJVDdaT7UAW1Y7gLHW3vdsE4rVUwNtTg3sZl9tMROYhiArrKGfQ34JevBs2EnHeHwhQB+m0+ni0
2YQ0tr0kcGLXUXvbRVLMSJb2+20zaTYYY7NwghCjt8NDhNJtrsffQkFeEklIwUI5um8N+aVvGxIx
zKHYK2zvpIG2eceI/D0K5OFq/deYVYc6Q0Y5tFpxwqNOlEmvN5Q4xpVVGJiwcSYGpjrj8wybb92Y
DjrRlftEA+WNDcvjky48Kcc3I8np3fq4otBIsVo+ikak2qI43iuBcSHggTXknPZuHFYHsespAkkx
WzoR8Wc330jamVicgD7IuhuonW+GIpqyik5aT35Mx+xDH8drGQqjWwoE16fhVTZOTaw+j4qZkt2M
VAH1Cxgqbu3KzImCRIsqih+0+REx9IPIHWK29mzKtwwMKbTx6p3pAUFud6wTsvLyBKOiqWnnoCpY
0QmpumsqyXKNzLymnf4OZOWtogFPIERLNQhxwGTVNjbTGNGno+pSv0vAkeNjz2RueoaVpULvqbso
fWLxvreaC51e9C8lwSrIB225kMglqdurMYvKXsuKx0XwWJI9DJqQ7rAz0cwwhjfCWB1DCQhkzXM0
mnRiszgBV6T4TUEK2IbUN+slQIuVnignXFVFPs+zUPvaSoQeLaVDX4w5+S+gX/6/lH4isYBGr2+1
CEOooEyFs9kMxikfPNkUvqs8k4+Qbe5abiVwLryDZvnc5uZXPFA1qVtkFEtW9P9Q9TeMvgq9lEGm
dcys14+AIJVjt3J4qyPxXVRlRpOeTv22+QfGzbbAGrLCToRGoFVhQW5nLkyElMQLe7/FQJq3nWqH
uzRjUxSZuzhUwC2mH6VK5HPCkv8vkf8fe8Lf9xIXCl9DdPj7EM9/gwDIMlYppx9Kdkadklg+2tZm
BWInVoptY5h0w0d9eglbmYTCeHXVsdusD535uj2MCgBmBdH7Xl3R19uvAEP375iB9XcrKcBuqGI5
shF+SUZozW77izWjB4u8fQ7b+yKyGt+Q55um9F/WgBAtonwytlxdjaC2IKrjnLkWFt60qCyn2I9h
m+aM2IyF41G1usMYp91uSz3YznQbRba3ZaMshAqzb/qbMdEo2VvNbMUUg7/MQuvb64O6p9/S7Yug
9EyD4TfqR5aNcv+AdFj1pw2wPeUr3X3LahAsYBB1Yd0278Ewq/jhShDLm5Uwt6xqHyULZamVnJ9P
hKeh8RmdOBFPYgyJXWp6dmRTNHpWk45HMexyu2tgJOYbvTtas0m23wNcib1MBu+mX9nOxsp21gQF
yWYrQ4vGTepQXJyr/brC2MbfNCI21Sraa4fum0sISQ/GEKvRFXwTwBX6J0Vje7vdcWIs/C7ihOS3
WK2FMmJdQFDZ/m/IxfZKXu1brNMNkAvoE/pqNaFtKRcW/zNS3dZwqzjpufMVJLNtgbCEvIMjoj3k
kYdqriN2GNqfPIQdkWfa1aRS4IsruXs7KHCAPCjZjBUrRVupyFuwDWUynMRqqBsFbUi9m9FmdaS2
LNXZXK3yepIgpiQ+AcGrXKlj17M9jNuhWu/n7VUUC82+CzsXFB9WJc3C3LWlW2yHZZ3lvnu9Z5aV
Vrh9WE3KsdefxSLpDtt1kFfg+j9XhGqOKQvfwqCxFdTjL3Sr85mt3nJuaZbijkyaXSguz5OMYFeL
icESTDry66GOI78X5Nlv2+hF1NjSTSZIq+3fpEbYaQSSH4yp1M5ZALdvIRbJrNgwkbminnWTSlcG
0Gr7BiRkLS12PEbrv0n5eG714HdUO8aMWkCIMhLnkw6dDe1sUO0QLMFO4UFDhFjk1wHd15BZpLlS
DZWGpmSACrToUqNCt7UJd8MIkuE8lZVL9eqR2gIV3IZFkryetNisMHOBxDxgT/IlWvmEAoxmXJAL
Upye6VHpz52hnoa22KdLfiGUkfIFit5LMP+WvUTUu9xSQ6LgBqhjTg9xk+zNUBf9pGP3PI6zCnm2
laULQ6Z8GRqComWThgIJJecorZd9TyQJosDM79hiIa8U3msIrG2fUOUsyWMPCjRwPUIbF/wVJIEW
xsCUf2CxhywmZm/9GioNxgKH2mh+x01+n68i3plM9V1fs8YWz7FZIV7X47OEieUE25gPc640V5fa
hO0JbE8HREzsYPPOT38PxiTrCBoXCcHTWR4M3Y9M64HCrQgUb66zUy7NTtkvHWsQTNR9zFSHQNPV
Zlk+mi0BC9srNZE9QZL1PSC6/KQsZvbPASUpRSBE1Yha/0xQ7oEw515soeguZ/IXJFWBoLG+qtfD
9urvP0RtJR+nALsZiTYZYFu+RYxUVn8VyTV/v2/7Kds3q1L80lJf92tR0I+DKutHuUxapOHrS3IY
BQLeIxf6ABlM6NDXr/49NGNp/PO2aFYoj0YimTQoLNEm40jkrYhXcJ1JqJMfwwBV+yTKCMJycd8E
6LJYEc4tN+dYowgfmu6L4spqeZBSJx931hhExB7xxFgVufOQwXDnHLVQEYitAElVMaoS8gf2VkCy
X2ej7hhhOp6kGXdlMk5ui+jMkYLxoMqMa52Qlr7GKEBwoUQgmMjj3b6Snf2H6gop692bUtY8Xuj2
+rJ9ilP2uKlpvY4pkSoIimw+xz3l1v5aBNFPVhGENhlZ5ChjReut8eQ2JxSKGuZRSbMPlKvJPFLH
oJI26NhHwEF+TyLETIWPLGvab8ug5212njUpT4n1phKy6MYaJsJOnZ+ZsmUwEx0615FKVwlhCmqp
beqo95qOfXZuoHlEshjFTyi9saJ3pgYYxPSmMn/N2oQQc5nKo9IzyTLiaRG627biU9AotxXJPdkP
xyDDelKn0dOQf+BnMBnX7pRZIBVTzO9Q1WN6yAMImevDXnoiTHTGweogFRPVoZrFwhI5EqEHhFYU
1dWkrC01Ok99MBxNOetOa1l2XfUrAPmQRdP8MvZ6ndwrs6q5ssHyesm6L2aG0Tflu0yYjvTx76dy
2qGvfatnemxW9tTROOXGop2lE/xaPDUGsWtBjM59KbkDGCl3ljXpaIrQ0isgxBZ+GCGFVJQaPqMu
xu9VUjHGodF4YqueDAbFUANLqpGEW83XPEXFlz21Xdy4g4K2iwGQJzjw0BcCK6yBTIuLeKmD4L2T
KFOSBgi77DARil7l8WdFJ8DII78s6mtW0s0R7gWZkBv6JLqVPdSB2/VYzbqguOoSIUqxcYgm62cw
iiv8c1oKQ/yJcMNbUbUVaRd6/BCY4EXTVvGsEt1OhZhIsBpHwFSXY9gZ0X721AxMgkop+ZWJgGIU
0J8qnykEYiUwxcsYYDIYWX4qokcX4kz5XEUpnv2S/7ePW66q1nxP1XIxi8xNx/DUyuFLo0uPkn4O
iE1slGu6Zr5Q/3ucRoprNJAP9WQlp1nQJ1fTMcguuCxOPO3SaXu1HXoFPulsMpbmUfJRLZg8ZoPF
ZaouYM7k/FXWgjXsKiuo9EcRnfUIWgRDAD0HstTHXtyZLcader/F52y2Q3H1Qf6TkrO9b1uD0MuS
Vfcod5adTjgACMGx+1Gt2cMx8o5hqrxHrD2I25oZKVmrKes+k1oFF7OjWnps1oMcoaGNqjnh6Wwb
D8j3tSdgIF4jZoifbI6SBTUh1lEn/41pMQzjoc0XkqdIHYS2uS7mZlOpyIKZvnS8xk6Ws4nZskbg
zexNkp92URWscoLSzjYH9faP0x2WFMT2605FWg/TtkLLxYEsRkrNiKYTpCdbYhrPCs4ycitV+KVG
wTOcSs10FHSRC0+DzkblAPpmgcmYp5YzQO7HPrDEMeBdsaCjSyRmuB5ytjxH8UNZ19vdIjyaBX9J
IaxT3vZNqxp2H4GmwcfWQJkDcshmDdj99nJKCDicGk9aI9ZaM3yVNxd4Hq/gAm11mU//rB5pBqk9
qgwhM5T+NIUs9uQ+pxS/rlAh6tXMGiV267/vC0k7iGPY7axupNv799cn64nQ2KPTzdiykkjyVDUd
vQ50+x9Eyfq17dV2EOTyXPLosz6ypiNLFWM/GZEXZMu7osINppX+og0SUlW9lyjBUWTCtkCTrgSm
XfT9m9hC71SGtVmIyV7vRcxn6yE0lAUTtkYTSJeYjdZDuPDAhsK0K6gNg+rgoEWGZwZCsu+2v7AF
KINiepypBCQyRi2BMpaUxH5cKc+ZwLDoTRnmSMjNjVs1IuN0P2CTXNfa7L2oNcZrOHDLiMpLvpit
WYRjZz1uErT/Rf78/8R6IHf+n0Evhx8U2P9NqvfP//Fv5I8kgfxR+I9Fk6jrKlK5f+W8SJLxXzLm
ZkZeeharHO9fSj0VShDdRtHAXrUp/P7mxqvSf5HwYuksKDU6UYao/E+IP6CFwAr9p1IPiR46Pc7L
MvG80QoU/7tSD85r3WtGoF+lmXz0lE3VGMUhAr0VJUPYFvXrbN1Tbocq7gZfD6Mb/fr2mEkxseHb
y+2QtArqKES/Tl9rzXE7LGA0j9N62N6WU4IZvcgiPxvleL8lbG2HbTjdBtb/+NpaM0Bbe6KfylgA
Ig3y6nrYXsk4/ldMBuFygRFgk1vLKf+RsRTUcu7gtDSgjb8SGcdMKjS5V4dNdjI0c6+X0X2gWkiX
uvpKPHi8s6IcvhYMJqfF2MjPXveJuhWO7DLySwSpocC1BXQdvK/SMbX2JDrbFVGy7Zx+WYXeusS5
DcdozXnYWEfCIEk0nNv7Leqh6QqGii36Iayr20xfwhcMzilMzOd+tkiNR0NRi+VBkRc8Zq0Wu2g8
Gfi3etH2sm2YE9DoQMBQpMml70INZj1PYeX0bK/iuDTg5PvsL5bjdpCWOoKcEd9NQ1vu42behwD9
sLjjJp3CYx0G8X6SB4+c8cFHiWl2n0mcQpgfmNhb+ofV6FTBWB0ouGCcoR6qhupjnse1m3b5v0hO
K2JBWjMaSETA0rXumP8esOyX//F2XgEVLk3Dh8mUeh/2J3mi60FcaSXbq20K3F7JpCTR1QENvxaK
tzPfDsb6dvvamgsnTzluoWTA8rRRozr6LH6Y7mRhnz3iI6H/mLL+p0WZOPWDApzUZeFcP8vaI0qe
6acRXXXCbYRQHmeXj9BtEHzGf5QXfrADM02JlXbWZ9dR/36sZWiS/Y1XFmwqklVfBhaLRKHr/ize
dfiWx9YPSBM0Tql0ob1fvKW/RHnazWt5IUc00eAcOVSuyTUhARGD950yParVT6n5ZrpvVBaj1I3n
2a4i6hrHCGeFU5+m0WlFyCC27Ej7mRDmL/GZ3HtIMhiV4puIeGFAZRORa58bJ108EKMNPNCSqXy4
C04w9QyPGZg1XV79T4Ia3w5qaPusG6iR2xPyxMfiUUl8/UXvaXKvH1uNLDN1FuKMsQlC6Rt3wK3s
paPavK9pvae4zllF4E+D5n6trK/qJ8fuYQ93w1P8oL8Ilm2FHl2WR6zffBIGjjF7gQZSO7LlpfJl
Np2A7OdT+VClTnvj69X7ZBveZ3pI7OokXHPigFS7eu9LNkeskBxwCiyuWe4kZB/TmHdYZ6lMuNTC
dnN8X2FUAIfypyfEuPlOSGS2MKHaenqgObx8w2xIuxt+WT7dtU2u4911xE9MrlZn15nXwuHeNaoz
ycD0j/R2+5synYp7+Vl5JUhnrf+HAOCpfqHKRckWsgR/DI7LAcIja6k10zz0WQSnt8rco26o1q69
LeYupoLsEXwB3PbX4st4Ll5o394lOD9Gz+hPyJ+t2Db2eFQFriLMyAAPKz1pl2Srdvg2WLGlzxSB
L9nsiPdz7eadW1iu+aSchTdMdPwx3Lbqp/pneoo1Ozzpx+rQAQTCFuDBNBtkF+Fa64c8DgANv3Mq
xGiaEje/yAojxV59IaWUhmRo9w9p+Tic65fpXv4w832DVw4fs8PNNpxpdXFR+189OwLaMUobUSo3
lIamjLIE4d3Gifxnkw7yR3Py4gOWzPIJJ1rMlXAmhFoxBBCPYJYHKgfLr3XMHFzAMrkbnuGkR/3X
+o6elFP7R/1Rjtpn/GM9MO7As9AfQ4/2tSajBHwOsv00UN9yxfJU3WNYBo+PVNjFFWFRQ/HG3Fn1
zndYdw/D3Vx4FdMBeguiUz7lT/Kly2xvcj/kfhV70U+NTghZlvszXMiRHy4VXcRX9Rzhx8r94WK5
Og1Pt/UULNhQrN9ioL1edhlpyRs2WS9u81RfuuUUW4wZjmbtzd9i8ecXjMZF5yndW6u8M3YEeKop
Ius/au5mxg0jHy+as5gc5E+IceURXSNTT8aPm8hcWbzmXRJtZZ/8dOFOd+jAp/uSnp7LZ95+Lk9k
x3+Vf8CngGU197OO2Infv6/Jenqbn7VzuLIU7HEHweAw+myDZxqsz/H7UjujX4JTtccPsq2WQ3Wf
dHtpsJtgx7WMWigRV1E8VE/Bkbipottn98J3Xa/XdxQ8Lj3PXvE0RS6/UEa+iFbs3L8EC8t/V5yR
tbiWgC0RDy9pJTYbBGE6aT36vH3BRMe4Ix2zJ/SIQ+OGghd+soPBjCk1HvIKpduJyT4NPP2Bx/sh
vyRfEXau7/DWBUftzlAZQJQ/JqUiWaMDTKHlrRyek/qSgoJ5xPs/CT4/JgAhA35VOBvCR0s6Gob6
sj0339Jj9xZcLIkwtPt0tgdyI15GcZeXLxpFqopOP5UdFa//rpNeZuRr4kM73Rnib0SvIHPDCBk6
N7NHJZ+E8Dz7kyd7EWccBYyH6a2KbTNy+LONx+UxGD7k9k/LIMvTW89UNXwqRahRMpjlSVHZen7P
z1BDi+RlL+19BgsjWoeMkJyO0Mbt21pcGTyKH9Hwqg4I947BZJe/2YH/Bnvyg8njD2P8p2Dl68fo
m8hcyX4SPPUhzN5S9SJfC063c5bLeHAISQYdgbeXe1as/QzLXLGfwu9BPxPhgyUd+1Pc+wUfbb5f
kJGWnhTdlw3Bf57UXYZxx+lBGmlnN0bLV16wMQPnxf7aHzqXQI3Qfq6LAzAmzP2Cq7YPRopEuTql
79ZROSY3/TTv1atyt9wFz+aRO5qi+0l4MzAGM8SkpIeJTvXGKYBjaNo7JGOR5BfKtWozN0s8KdiT
W1zIjzKQaA26mRPcMm98onTnKv66gab+xN7JK+KXuLum03lUL2QizKfCS/0X9N5cQe1Hir7VyA/Q
vgo2ck6042rjmA3LrxE8Luzg+KTfqCDE7Skgh+6rC6lxE2RDlU/YTxr6uH2S7GrJQ+YAwmFMnpbS
7zUSF/aINs3sogdgFhwZ3Uf2UKQeKc8YohvurhsD0fP6o0Y7v4uo8LG6ta1D9adEQ/Ys3Kv1TtId
EmMSnb4b0iU7+ROn2NccXkaU7OYdqo0Kg10L7cADmpzqO0F10xoohZcoJyt9Mca9DPJoRVna8bf6
Wl2s99y0CxSIzkxL7RSdJuGKVYKU69e6cjmlm3wa2L2ep535pb6WrnjObsSvUIStne5XMNzmGpIn
70Nm6N1hJ7vWDqXUR/cAMONh8cJ7QTrSz78bT8p7vX9ABFT8aT6mKzEg5l3Fz6CWflL3xU4vXfqy
yXghX+dNJAPiqSkdUXLME58R0uqZjEKsIY8Dwd8EKrFcpesPnNikTvWi3KOEpSXWy16RumNhNzvx
y3oXX/v2dRi95nlI3eEh92k3tI/zibUSZ4EQz9bmXa/v4Cdlx+xSoJx6UE/Zw/w6vjbPfP78srg/
VQ8CJcQrEwcxQk55aJ/GJ3ig3LFYMgGATM5CYsvReJGelz/R5CnxPi8uyzNREHQkK7fjGZS98Lu/
rz5Vv2mZWvHJcA9hAkdKbxuoYG/9IXwUnpDFEUSwk57F7hWJu/YiKTuipZBLsInQxVdzeQReIXIm
nxI9ihcUX2jiaqDuw22Mdlq502j0nAzFlyzAV34w2OcGyRkyEUZ4OEcfyUOn2hj62t7LiAX3y97D
0oKbE+IQ6rM2p8zud7qvfEJ9KDFWfYKnuit/mKctJEu5r7w0towR/2fxkJtf++6A1lMOntlV1Xfd
s/hFSKH1Zvqx6KeFDy8AWW3bXlASE7KUozlv74dbc2tk3BHOcENAZsEBeY9Hm+YnAOX7WSYx0q8f
02/++Bq/9x2/YAbfkDlgm+t7GdXy5LW6B+1gMK6yCL3o+H/oOq/dxrVli34RAebwyqycLAe9CE7N
LOakr7+DvsA5TwfYaHi727JELq5VNWuG3rTbw3PhvwHJe8hkHme1WyHOeOSeiRmBZKc3kiDu++xw
f+Md9TMB34nziA5DSfAZ1EWftsn6p1GeC2s+S6WesjFokotRfU1EMP/UDzxa3nOoaKQhreanTzWB
LGfFNS8qG5d+Eh9cwmKoOUlKYaKmPFWXtsxca31qrkkTIIukX6WlZK7//jAW7gsm9LSWzQ0y27Ae
IPqtnz2zz7+v/r739wcW68OaBCwqDBORft6RpVf1OiTXe+piEzPaE8IFqn3aZTRvjN7/vhoXo9a/
rwpB4H0RH4gFpIoAKYNmOVligpx1+ZFJU7pH+D9/Wq3ggWr6SB2phUaKkiET3usmghXxoFLUWgaC
f3aU/fIL/0womfbuMytpA8Za68eQd6G6EBruKCisBzwJpPB8qVQkac95MTryESJaiflI+Rb9lr/k
ieG2CX34ApmhyRyGW10TaE1QRA50vgTUFqsifitPMiQ71R5/zdVj04SKuhqMtVnZjy8dp6gtHU/a
2cJepJOAgfOhcVI4srEtZb9NXRMMb53tBvgykyOkvqUHvKiq7/sdgT+OfNEvym6W/DLdCKYPkw2t
q2x4xe/jbT4KXkctynCY30H9CanTvm9jB7Xhh/xBg/Tc8On3YMQkLThdCOp4Qs/U++pHv6tvdJ3R
6Jlk7AFKg9aZHvUYNJ/hrU5d/QPvlKN00y/dlwDH+heBGBcauVFgjFgwudz7GQ9bDZmWLf8OP+mR
JrXKz9oXHNgTU3s8kLL4rO2ZXkxfD/+xovDArKTadltmqE+eQiB9p3vPwvk39qVbSt33gfjI1bl0
pj3v0x+KYjo9pmP3j/a3vNUYBLVO2jmxEcD1T936l+Iy5scisI9haabk1+Yy4LrDgVS5QJDaVvki
gq0/tQF3BP5qvSs8EM3cjX1u96JpOc6p/Qi1U7eOMIK3lf0sARV5D8NWMA+abfEHBjGZahYJ9Qc4
ZhOhPosLJgZ2Vgk3weeHeKnnuXbb97tf3R1mpp1MGBR6xxyjABueJxNrECDn8cXUgJ5qeGPOsPjv
vQne9+RM7GPJ9v5iOJgJrvTVU7Sz3d1v8OXzkzVobk+0n90HjBm5BT+8aq04yH4eIflLrWN9PSRb
uHSxV/DzId84C2co07gpVDbAVyac6Z+VDTgKYw82lkt6iBjuSZDRXTx6Uuj6H61iG2cRi/4nMyF+
CXTVt4ZAd041uOJ0jrKfc5BfYcdKrrqONqoXnQhgKmFdBfUZIL8CGc4AYWy+pY+OEkB9ZLO1duJK
RrIW9tcU7adrvNVraWNOQX4ob/EFeYVSuvMPpjKnO+qG1Imu3Z2VScKpjRjniwhFkh3iN+iDIjHG
nvyDAA4FnSTgYu3wOZiVEUdzvxCwGE5v3I06sPzqcAcQ+mCGmV0Bqosd3Uu/FIFhclMr36IRyNiD
Sx83GulMcX6qCq+NXG47LOW8hfTuIKlKIEMjmghxxuKLrvUZIOrqmfnMcnBi/0X3IJ0WfuiljL30
09jRDhTmP/zvFGGnNSskD9Y3xR/tqR5UKxAyTbK1nnwNT6NDqf8QAzCCxKEh+2dCisUyx15siG7P
7X34hEQXq07COdHyJgK9dkrKUo7S1u8/ta8iNArnCejBbCKFq+TdI4J1X7Q3X3ydVtUhAWaaKGLC
KUa7hzuDA0EFUvAADvb2+CDnMHoGEG4r3C2RU31JcFU2yIMXvKV12tuyim7mLyiCCgDDwkC7xmMI
AMQN70+gAsI7zbf2xSKJ359w2wSnvilPV/tq51OR7+PUR3iUvve/bHHxR1W7ega1lVptMxwJjGNW
LLjDG2ECDBSFPe8LcGKln0Y4xmTHHcebRbykiBaOIRHi6LesApnE1MsTf3NM9m4zNoZcNIbWXAWO
7wi2tGP+a8G/yNRFuXozIRI40I0FYJ8oWY87i2YaSsbX3fQJulR32EIWr08CBtOD0UEOsmHX3qzz
rDFg9ZhZSpKT56c8e7mzM71FpYPNxwCXZty10wKzsIXq6X5CXk0ehxdt74IvX0TNqVP7XLLp0TgA
OoATLAYR2+fbcCzXQ3i/zG7H7USfdwLWciY8RHGG+clOPCSRcjE0Ds4dMiYFceMc4EtvJT47tOK2
VwKJTgZIWohn8HwtTozW6l01voJ6cRLdtWOMbdnI4NtuvgzP2IOgJRvljWcXYsO8qw76cT4S2YCA
1WJX2rYUC4R7rRVfcVlNy8udkurMfazH1XxddorUiS/ceR454a0nK/OUpKnNDovoo/ri1GjnIGXE
r0jO3LPzbsprthuPxk11e8vJI1f8ndRwcTzLNsJXr7mZ4pOCC+G+gPgMEop60LAZp07W8U4VY9js
XeCIpfD7d725MaonngY2AfPDFUUn7gJm5NqGPvseVIe28jUJuSI5XTYaD4MipAzxS2tkT6L5RGFf
z/C5AiAs85ejFjO2ZA6E/F1PN5xQ7KIsrGRES0WraXcv41n+ZeI2XHjcdB1ShwckDnaXCq5MxhMs
AFg6GOyproSHBecrD4qM6MqO9yVKJxK8mIbxWNuPT5iBFZOA95bF+D7fxh1PGhu2CNbV86p2Iu3y
9CqSnIID2KpZKQSXQzZjOZUrOlSulaBcqRZGw3uGPLUC8v9AFWD4sdEr9Le8d663emlRF9aeXm7x
+ak2yk1DIMUEDwvU52rxLzKDevLN4oDxn/mTeLTHZCH5UuRlhadLLwQ8Gg2hppx7XtMjjXPZQS7L
Z2ZnqT2wTpajzRLDCaQItS9k14Cf3PD7sIurMDKOWbKekbK2dJUc2wx+ycy6OyQiqaOTy1D9sWGx
WxU4xe9yCIxU5Rxr445jo6m9hD757ugP39qz/dqjp7+SrYj8AgvA3CJewRl/pfaC4LEd6C734pVD
EVAQcvrwU57aaFUGKUZLR26K8qZeo1N0VX80yv/9sBk6oM3JbslxtqPQOsBnsBCgfadHGAQTwoVV
QSDMiBXmsvDIBK5tprTiFR3OlALF8dNEd4s2vv0dwyGnA/U5q7A3D9LXjJ4WTcHXxKWgnDt1LxBK
zNfZS0acw9z7qWUjWeDojG6xXMEH9Mdze9XXxWd2Fj39VqO/jH2a++YP0O/HlfSm+eM/pB04bJHE
4jDWeayE6bsqwzaIQvOT7VdlWV45JJ+qL164sKTp8uy2v9TiuGF2dHHkz1c74ZMjPVu3jro2d9W7
JNnRPx2yJP4H5rXrRjtFIEl80QB+FxnOHV1H+OBb6gKsYppm9WA6xZ6e/4bFAM8K6Za921RQOdzx
ig/Oa8ETQIE3cvD5xSMknLwgm97W/8XswBZWxfYyG8Yh2QHHtMj6XRO59o9dV4SE8HSEQ7RhlXWX
x4/qEXP2aFw8X+92tZ1PHeK935gXQASDcwU4ULp+MvwYfxV3XqfH+hyFrNZv3uS99ttuC1haVQdu
MpzSlUrpFmjZjrib5Ga+1nvVmzbYoPnwo0mDXcLeScJ0+n8cy1bu5C/yldJL22Q0Jet8Kx2053Ge
od/zjxSX4vzMHtUooSz5GJIJJTqVpcy4S5vI3MYVfY/fSThAbWnthi/ri4dTKCjyWCzyD9YDXD+7
3Y2v9zViZlb/dXqDwcED5XL5fm75y3PbXNorm2IKfgJ+85JQJnjySv2Av/j2bIP5CnuouHEuaeoh
7/fx/M1BQ/l/3yo3OIUxZh3fVCdC7DweQZOu4nNB+fCinSoAnQuyykmzc5bbVn6BIJK/DWH/m9P3
rPNDtptO4jvcsXKFvqDYPjYqVOQ7sxMbAuJCP0E6RbG/qjxrFx3h2MTh5KkHjJJHupr0VfYVj2dn
i7I7tPzH0dpM4XQe36XA3DZsSTRLe3KYWLrdAUicQUXsczeIqpUppDyqC4Sj0hfkJpidtdcu+4ad
f0kNXpwh5TuuXeKCOZu13dKNsfNRTVZeUwescMKck60WWAEwwfgiolWaXBHFP+R200XVYoLw4jWF
5tFviDqyAvKHSuzpLn1vPzbQPWGO8AuwcTAGN7dc+QA/O+yN9axcKzbWDCwKtGHdUyLLYS55FIiV
N35L62bd3caXofW10ZXfMVNxuelUzL3sazSHB7o+CtNzCaPvpnn6qrzS8W0YCKxoLIxrzU60y/dV
jO+KA8735BnBBPhDBGll048wTvRYO8Inhm3v0z+Rj4e13q5G8O73393rXcYQLoSuhYYDcg2Emldz
I34BXGmDp74JEIaC+Dy9jljodj7QRfmTUiHxrkDzdRoyMcRDTCeCGhYtjhAATTA2Ew9FUB97+LC1
jPGwdpscedshreiBU24aCZFbcJ/5MpPe6BmBeanfIxAlRlAU44SpF4AxwCRnNbsNfKJkNb4n4wWh
mDVjHwBe6MpbkPTvsBXAvLozt62+286AKTLW2UtgrjsDkbONhPgoCz+dY/xTXhl6YBFdRIHGiE0K
k6Py3Em527IsUMo7tXlt+6BqMRNexbTBOSy/kNAYA9Ju5sI+Dscl/RqhMEa3Dojid2VLTvSOvbio
Ogg+VHm5/tDpstKeztKMOy+VBgnwtJ20ePMh33f6AkqVR/N7bEL+MX0Bad1G7mG28abldDv0ez+z
r/JQM1s81vsI8zi78mS/Whc8PJTKHCTRTvMqv/zsX7WvbpsOKPPc6FMESl7i653sXznbxb/uw5yW
g4pZnx60a3yKdsxYo38QLwPrpV0juaPhn28qFmvcPQcFNR1zjKVLqJk+T9qwylDzHJ+0/fUy43ze
IcMen889rxj36+n9/thMss1AUuK2gfz3gYCkLluXT4fYPnXJzHCUxM4HR3r6DDaT5cy6Sl+EUj7M
UMJ1ALZxFNzRKRc4iATP9l2FcPdk6OYwJmpQuwSPiDAy6ghmoiZuKQ586fqMebGqLb/Veoc7yNS0
iPwS6qvgcSy0k2t+Uhzf9zr0IySpq3FNQcC8kMbPXbwlvx8fBdgatv4xOpaTpgVJ/qqFzQXH/tmk
gLHTb8hmy5HlZmHx2YGeY6Ipkp3uNPmBAcdoAUoz/QxpXGrvzrO4T/2G5msX3bD3KanuocYy4eLu
UQFnRLC76B14B0+EWKclVhWVlR0XPseZ1+/iQ6rhQLRC/suBiIcCSEzAlo1/pk1lnL5TLRfV9kG6
5rNE0G1bn8aViJ7Ha/YT6R5LvdjiV+IR+/fC257ZjG7ATMVp2kZ7xqfdSzo4iCQtKxhe6OEZKFof
DZJHAJP0rc72PNKohRsk6L/jN4bu5NJq7nIgDaFFsXEjX4/jmxMOui+b63AZ9+pvcaopcVbGd4mD
t5ctXMfV/b6FnqgH2rvisiYenLA8SZnPrH+afRI4u8Z9zD6LdtmrufmUvS9ujSqaHONPZsIGrNFv
DlDFSX/ma2lCGKfw55IWWKK8jh4Be2xHMpMpiLgpqkFL8SCDGgohfW7Pk8a6xq3vmvjtJTNtUfII
GERWHt/wr6qP1bUsQ0MIGS4wcUDtiI2wNSCgP87jq5USOkjtzEZBscFb8fH8BOcJdOAdl7Egax2h
8A4r9pVmCyHQEWuByq5yhyu47Jzgg2FnF+NIHph2kNccj+or+i6/fVMQbQsh1g7DVZacJgW33SaA
xhmw1OB11GKX6PV5kdBrK7fE9FG+dowhGGWFqN0YzBlk62E3I8B15a3pqyj2n403QkiJb/pe94iV
4koRx/KOS2iVXuvlvSafU+5gtcB/8LjVYJiPDMwXg6De1w0XyJJyA0svT90yPH2+glx4jLHeIQLr
V+korIpD/ZKfOdSRWegbrEwC5YeBEeGUSWMrKwYOicNefBHVQ7oeMfuACe3kv/c38Y1s65zCe1V/
PIJ0LbtPD1RH+QTs7m7g/9UaixK8pOVNc3t4uGesumty4eNghUAwKfPhVbxKIBiwXWPdtYsO0+4R
YOnFPCVdJnRJjCifFUzx1bzwaE4vLDI2PBnB3EV5N9m4DxO+3yuiIFHSITBGu6+84t7QdcE4edPD
z3EaTjGKchl3V78PZdNkngkmtORsOhXXnnKnCNs5jBeHZWYu/nz3NLaX0TUyv8xIZVsZ1U4iztNY
9VUAC7InPXliluHDIivuPvbgTBFwZWL+MMmBSQoI3uzZW47ve2dsBmEv7ThYmnnN6IurZ/zN41LN
RRyQGcyjbeWj+U0uxReCvscvA+ETL8+KWW4CVFUkdGx1TvLWbprfBm2kxpFuG9v0Wqm2eTbF5dMp
w99kCWirthkBDimbki28cHf4jC39B2XYGxo1F9+YAzQhR9yYZ2aHkF6NH4ymXMxZRCymFjmATYir
vhk+Z1ypeAbt9B9zjlW3bya7q+0pDcbxNer3ZDlinh9n3uMUvWOthhbkZOyMQGQ2IlLbYvGg4Xrq
KsgZJQcFhdnRzdrzV/JGU0Ewa4O0iokOwxOvX2s8p1B6vsxNFTmYPF4xQMNffMXuIOLyH+AWbZX+
cwzr2JY8HoPaxVZPflGP0a90xqG2/TaxRHegRVzzXwH0tgSWcOU3ft/g89nBrHbtGxLWKyNFwS0v
wod+nj6iNJRWshZ0jvyNn33y07ucFABxVyFadY4VMFu8wnRmy2gv2CtNtvoWXdgUdHEhommqV/VL
k7I3d2PInAFrOAsPLcmp/eQoBeN3duwYvgnHXrRZ8dVV+VAZ8iSXXHWrq/k1d7YG+LPpXxiePOvl
ejaBiaTnhdfoTs1J/FI32cHis+JGxIDzj48yvT5vTYBhCKPWFqABXPTCkBn2P+FtsEve8di6xDeW
XYS21yaJ+MDIB8/gYvv5SVudgTCEU4Bqvfs1sLW/1oBCTswv4j0mF5UN75JeCZeS7AdVLTv4Eii/
EgZk0Xb9ZfEz1vZfzgW1tnmAaxUbJ9wFZqMXTKQZKzO4hTfl5b/zBSXRqd0sFfLEwQsRwIZCcgWw
3HT74qDvBZdbCqmeB2uT+M25Olkr7Zi59XEK1C+FgeFoQwvZyCE2/ZbXvSdvPLrxOnEfp3w/ukwX
5wmBogfvBViesvPkSivycxE5EAkLUT+EhwfMAjB/Vtg8iF8m2+Wtuw17nU/L+PZngWwjbjVTyqcb
bwQNQjQzdWTK9uOqhvkZrvJW+1cj3AG+RoMKVrfiPv+AxcSRh5NEr9nQOyC6sXwh3oA6MEQ01s+T
Iq/0AyVmVr9Ya3FTsH1y9NRb1iUBZ9cycY1P/Yvv9ZKt/LJFsFCkjxQ6DZX9W7OTXYmKLaEicmv5
OHZeyqRmxnwHPh0u/TafUI0Chc62RtNlj/GyRMSXBjI/cL1DQizTwjn9pHqvlBccJDChluRAoXfX
bPG73vJKkGVNBTW507yOFzzBeJ2EOI6Weae6wVhZ++xfiheCqgFeHnaJczTINkTMS7cT1tlLv4JF
pf9N+ekaz/I2nt1xRaVesfXxFhdHJKaOofnGCBvXNUwGPsB1fyeqqm30+tguFLHINafbfV5Zh/oz
XvFoPcFT3+GEMLch6qG3863AcQ99zquswx1GLHy41+a9pQUnFi132ben95rpLujUOnqF0SFs9ROo
QAcAf+Oke8mytXmCWHaC5nrqPuo30W2oo3O/+lzSNGzICgMemyflwAnCSaOvYQ2pNTQ0gHCkuLZU
76LamU9U2cYRPdyEBQXlcXOaX9qLdhw3TZCjClQdg8r2tQnYYA696gsb6yWPVvpehEDCyQz88fwW
SHV3IcVsUgzPIK+RyOYAs1D1zoivzGAOLJed4J0EnOmVWXfzmr5aV5rSzgTxt60rsnST8suL3H79
nt93j9g1qGtBjPmuRUaNzUh1/pdYjvWevtAwdNzICDddW/fqY7NPqTloa2qMkLxSplL2ip/uk041
GYJ0b93uF/QKS8RHs+qIVhLDmuYSl59xgyoqFUP9W//OZEyQ7JiLuDWQjWYhY/TknZ6qR/jFOMRD
dvMiHgyK3cLJjuOP2IXlJQ0fe4UHk7iiT+HISVcohyL6qOGwKCwulX5qDMV5242h9Tgn+WlUwnvs
14xaKUx/a+Z/b9QQJJxTZpTAWG4NtnKNvid8Ie/AHA6PDzt1TkRAGY6Vh2oK/7a+ecMQmF6do6kG
TiP3YghZZTigTAZzV8ArZk04ikGI2pWbLnDyG681U1bxfbaWwdPxuvsoJK8Kxq8EI2yU7KGO4sKJ
ccgaCK9glLBsyE9hqWiiwis4rOPlAI4uc9j9ToG8SXiChmW2oL20bxkU1SiMyy1iPA30Q3VLBXvU
XQIzI7LZ+QTG+pD4DJo2R/qe1/G2Ast4LiUs3Q24ZYTtsRdzVpGgdEoBzcfXqTtgA8LYFAdLBRrq
lnOasbQfLYmK4Tifo8WoeV1DgkAW2ftUJLzhIn+X7lBGK1sg4SsdVn3pShwqDCOoreXl8teylx2q
kbzMzTCduvKMc55cYPgR4vEvTQ4kw6fwKoyrcTg+5rXJtIsZJJ56+noadkr+NWPfaEIWe51N4JpH
SFlCXUYtRJGAe2oDGELJTtkte2bis1dyO54pXL2tJQR3SHWzI8/hHesk3YV2l7+rZwt3TYK34cY6
5HKYZSjgCs48qvKl8jNSV+201ZDSZa9szAnOQlf9azj+Dfb7ZcT/3zn/3/9KCrs6kUyY4/2HAICP
4YKONPDh+IFJx8XaKZr7GGiE+/59b77rqo8B0nG4F9bKxJGw6AHG0pYnoRIA5bAu7dYJOjCgFL7C
37FfjzPSoLrZYnRJr/j3rb+/lJ8PCJsd0Pbf96Tng7+2lp/4+3+rUfGCqa2gU6HY44fXeuKU/Ejj
Ein5971m+Ys6g2r/98fcIj34++q/f/H37/7/R0x18TUQkqFzB6w17b9/VOS4yHA7eKG/f9pFJY1J
Kmdr9OPNIRpWU0U3rpIYNff3UOHNSnpiBs3YlhjddsEMB0hOu86ZRn12daRa16yfd000n6Z727kR
MQN2WSjaQX8kB+KBPy2lOCuq8CmjE/PVXFUdi/FGks2rBBfkhue1vx+mx6QQaoeTZpW/3wWrtQ2c
yvwcPl0WDVPwxLrVL1ISy5f4IwsbWyzaAIOVVHQNQaKlMQ3a5B6eaK6keyIm3ouhHFdDQn2K4oSj
T+fc1Mm8sKu2n8JCZ7KdjJ+lWMob9Q4tqo3C2VQ97gp+m1wjDTOjFo9q1iDQ6HjEaEfaWBrTBxQT
P6bILN5U/MpgPpm1rtnMN1QhrY0jfBT0g17YdyhpQkRhlJPN0ybwOzXYFrh+Rd7cQ2vECo1NqwVs
HsVplZfx+5CikIadughJ7owHequqQlHrAObS3ueCkMBeRg8o30SnFRYWrVoCyeupppDphmEX6fJv
i+ETEz4Y/q3kP5/My6uYdE/5afykhfZJlARehYmGW5NGGp4BM2Ey4b40wDcpbArVYLSHRlJyJcFj
wxPEysSIZXzQsR6KGLIdhMD58WNOj9QbW2Zvybmif2hhizUDbUA6R5i4P5ES18uPx1a+SeLXpBke
Z2yTITzF8knClsbRFG3eYqP6CB4F+R0itqjrVvua5lB7CGscn9gksJF2ueReO0Fxl5L8iTKwf79j
Pbqqin9iCvPh3kBYN0gqtMmdXlvMAgZED4kE5tB0SbpPSY/ru2WvyR+fSY3aQtqnFdE7Y2lCWnh2
dOSZcYsNowvku/5lxc8d/vqAUqYE81jU/DmBXpvxiSIVbFOOdQINtRpWCzawWmxS9PKo4WLUe+Uw
TWE3P2FzxxZ4MDNFPP1ea1YiMYUSOGS9QhEFOTJjM0vN/F8zxs2mMufD8wkmYiYzG/SD5+M+xiI8
DfxC8bw+j8aNLbD6pxbRD2EtQGs5Z1tGXoaNpyji6siXa2HYPs15bRDLAqxFNaCm7YdgchZUIGh1
x4CoUXXBk3GWsBs5/9RqwmjkJn03yFFH7wvX2aguYkZLgDUeuPLAVFUEN4xSjrZUsS69upgMVJmG
u2CBt1mhHSS6f3k83llI7n0AjJAj08VtGnZuDvv78W8Usn4rZezcqozlY19TkSdFQtYXo+6ekiYl
BCG4P8uMRKKOgkWFZyjiVtjlYoADk8aBStAIfniavtG5AEil0fn2LLPhCQoejbEamvgQdc8m3fYJ
hUrRUvU9quw0Rp9JO+FBAO9LhGTAFhthrEJemcoYIsnGnyInrzBLove4ZKRcGgifSzkLZqXtnaTJ
ngGe8Q+/xZ0bDIzh/4Al2nfzVBMa4OyteT5f1exIHK87dswQpwy7d6lnBcekSOUCIFbJ4DOxBNJ6
Z/FkqEWHUJ0WJpu+RUMkdIt7XWoWVk3EHkDL/mpLevv1PZa5tbNyMFUgR0F9ffxlnP9RgGYGLliJ
Ynn9gIOrNecJP4GPDLhRVphV4sAgR/Hg56qA6hID2knnwGnNbp0NyS3vzdRDRLdR0MfCinwytR4Y
kE5Lotgdlkgy1ydL6myzT/NNqTAmTmsqh04iWQnDv0V7Ox9kskNl3YiwTrzT9jTKhdiyB+R3MEPs
QAxKhuTp988G+Y0RHx5SJO9FuX9v5P5aNjwn/bPEKBHLb9kAn8BoL95jLmbXGKjrT40EMxGzvZJu
zhhxx5Q19jdZuJ+Fe8ScAquNNVzEutM2MR49Lm5Bo2Ft72yRJRblGTAlqWAM8FEoSOnche00eoKe
X61pkSvo/Q2TjvtKNCiHR/0r14vfucNIV5vGAU98MHicq3RDdrM71BJZLmIX+Zt06Euo5pZUYgio
0i/1I5CWHOnBM+pPSdXGnhVbryp2tyDN4BQ8ZjDl2gmiCPkZEascpp/TRuh7mDiPj1Rf5aY/RPAN
HyLhhZxGr2J/nsf2tS3Py1tc342YRRXrGPbMd0w8FY11kr8mlhL78UOT1nLCjKZ5zCNjHDgehDbA
Lex4FPNy7nyrp5h+MPgYdKGHAi06rTQLi4vp3R8G7UBoHORmTS2x/XniSBpXHlbPp6IoyIJnzDOa
bWCoMsZB8RNiw3NE0VvMd4j2qKl1g4SCImsRiPAiEx0ONuVS0RweEUveSFsiFheYuqUQVxPuqSV2
BbIEuCuLtYLeAC5Xi12lMIN9yXeRIUSnveUioEFhbp8dpm5qDXuiHNsO5tIzrKohXZcTVgValHvl
gxLSKpD2pREoP64G2MzezcjHTQTuW5IwQaOFgXgyQlmITFBD7FEy32hOilQJXkw2BcUyjX2qgnq0
Or3fwAlLLizgl0GM5iTnzDAFuNgwR+p5IGcBN8YgIiPMNnRtP5OWBK/VmgdmsT3z/cRQHZmt348b
hDIZZsC41GppmDBol6bcx/uxxj5WfpNM0GWB9e11AGplOic0icLVyltzCf1kyDlqwB9qcZEf6atQ
R6E0sSFHfUuk1INmRHzIbh8henm0+Fl2HCZFY5AlqsmvhbqfFczNVaMKBVyaILBnKLa68ocrTsuO
Q4huauP73Jvf97y4THL33OPN1m7GaKVMzANkPRk3+P3BNLdo6ocCFKqx8N9+FJ/anTivQWSKX+J8
EZvGmsyL68wKZLFS1lDdVWMboGwFemXSmN5FXGapvRaxP9ob5k+Frr4XBYMsARJbatxpfBMwLEXM
cWurpR8l017LppawZxK9aZy3yR3S50D/4moDjm6VpAYPIhvyuD0/DWOV6LWL3/2V8qzGUjQCKozQ
/CiRflPasab76rw8IRiQBIh9pU0svSeCMYYHVSH7liAJh573jwdx1OzLuSFUIf6YJzMOdXwNn+6c
FupJ7cQwWgwaCtl6BrUx4BcO/0dsmWyrGFxPU5uu7slzrbbjsc7LJHgocRAnoFdSDIu/TGtkSEmP
WHFpgQSCW2NqgXbgmE4sgpslfGN60JcGu2J82bGiqhjS5zHW/+qOXK/U0SPGq5qOkFGU/pFm/22K
Hf8sOkKDnjfUd1yw6kqoprmqt9bUqZcnhqv3TrKrAknak+IkeL7GaaL6KMCfoSWtMcgCmMDCRpae
2naMNYYptYC0H66QITerRAOln1q5ps85VlGB4HZGStpqjmF2M9zaAlv/pwHvatxhemN3I7OfttYl
UllhQ479q6Io6SrPiyNEhEluEFxCqK8lbnXSEakmCo33QO1rD0ZtrGaj3qiYsJyrFN9KHFBbgmcB
sFTdV+vuZljVuMXMbDNbtCuWVgXDdHtoO7lKti1SYUy8TUZAMwYUifEWS9qly6cCXyIccsQohU1Y
kC9BQ/AyR+ZXog1aqMyK5beP7ixhGbctVLYyQpg/tEz4zTouqAZOamnDKtaqj6aGYizgwF3IBJGm
YrlP7rUGCXjC3w//vUJv7LnruAqJRlCnQMxprVzEAleaZDhEFdgesbqRKfomoYhWR+VU49I1avGP
MRKcIURf9wxk557Nmkcx5j8wz9wrhrQvYkG1hQ6Wgq9KFZTjClCtp+tl87dq3KSYqHRYEwfVwuxN
635lGTXmnAr8LwSbmAIDYkTUni0KkVqbX9WpQKxoJh3i41byLK3e1GRml635Ucqcw2MuBJkEdlQ+
MphC2N+i/CV8DWnBi8jQbEzaj2JKWydWRniTY2YEGsT8bIPDPC20jHmvwvnRxTIik0fBVzPcOTFS
GgyP4adpCuYlCVSNhkBDZ/gWn8/UwcmfT3rqajTQI5KyWJojT9cQh44DBhf6HGESdKfVeyrZ5Y4R
lpv3zGq5G/iuadjs52KLCSYTI7po8HwcyhPajpUi6EfJqMG7Wj8T57UAb2IqGA+ZDCkUulQozMXT
49DCZ4BQ7Km1zm21JZEAR5YFcYMryMMDx6kidDseV0opBzEZAhAA4u4EpnAVcgndRiGEWEQu1OAG
DGTqb1n/INxENcloxseYmJbtfWZaK2oFLEjgxhmytKafdLqhtaSdRpGBGAk2adSHf66HRiwRDoFb
h6fxsMuml45vmiSoTnyXoNVai162fUXcPW1kPKHsg/p44MBfPsM6V3sYscSfK/p0GgaJzruhmLkr
KVBobe5xe60gvkS7530pliUWJ3UphJz2/9g7k+XGlSzb/kpZjgv53B192btvIBLsRbWhkDSBqUXf
9/j6t8B7MyPzVpWl1bwGQSNFSUGRgOP4OXuvfc1xnsHGdJnvuu9ODblnauOj1Ppb8HrX/OHzldOw
YdOGBg97X0HOjV8TPSGP1eQd6jIWvyJHJQimW42ox3u9RVoy8f6K5XP30ZPq0j8q301/Csunzai1
R2I58SlmPRPIKc0hUmvkVgKIHQVzlxHgXsdHabQMNsykTq/Hpc/XlNq5Dt+70TzUU5scXUDNV7Nj
MNapA1w+SFodthXBpDO0nnHbDjoso/i+SJExBGH7EQo0FTXNgapl0+MyVx+Ndi1svP35wLtb0pzZ
BB2CnTZi4K0VbC7AiOPlnsZ6x1UAA3Sto9NFj2hVFvErBWHPrjksrQw83gpRXKT8zrOg32NDUvm+
q9HXdcacs9s2VoOOmlz4JNd1aFxqhI9A1y1MVfU3Ed2AAcPplBHbyWFRW4gYUR8NrumvwVwP5yYh
a7Gfr2cYZUdya8vVOJdHt2sbuCw+2kE/8szYv0tAnWEGUUd9Ge+YBguTkTVPFoh8TYi1Nfycg0Ac
AII8AeJDzNU39hUvCsA6C/zO0GZUMYQoebkJ+S3vMEq1aKcJ/PCHTNvoJr6G6UlPLayoYl7YRiir
Gi4HAUf9MBdiAyiInKW++Ik0oxS1+pirh1BF0ltWfZsPFIPpqonOKorwBuvRXYGwo1QoDMup2jVJ
ugam7D8IwjCuZubC/GGpTH+mlr7p573e4K3QdAA5eBvpmMyILYZtLtQ3C+VnOFfVys7Z3eXdQHyB
nq39xiAkcEH+xAS/m6D5PAuk8Tp23Md8MjkJLQ5Um2EhOGUaoSw2mLPsD/BEaEIQvneNYLdjDS84
qFo+xLo+TSZ/bIiiuipzMryqmDmH1oZ3k/XuBPdYHEp6UleBC8vQHtSraBmmDMv0aHq2B3YuqdW8
KsG2DkS+bzz7Bd5SLFgH0aLzSLvwjcAMyimYAXEB8UkNlFXkWXhNVT1zytFggnxNEWW81HoHnUdH
eCqsXCFzF++6NTzMNTON1jonNdEvMFGQ80kEZEPyGdpRfjsj1VcFozIyeAkaYgsnqeHKISC7Fqn2
QAtkTOXJnyPnwawZiAwMryaaX4EeybNdyHVhYqMi/jY+gEOHo6uLd6eU4Tt7m0/T55SW1mPumnQ1
dXKWZP2SWfRezDagyropIITtaGeaI1HvQRW9GMJAl7XvBi6okYGZtyH+tWNpOGUoXKYc336rIF9l
1dYMKGJsWA21Pmy4dDGaMAijAtu8ymX/7quYxF+U4uCy9dUEexvXdb8LjVRuRoflLZ/kW+q75FzH
+FfSy2LF8Mkfz9GYvjiyGbazlTWnajQc5l2aXFsR8R+uW731g7FdthmrhUbpTZYxH10XiGJM3VLM
db7ppX/NQhcfHaLzroIyp7nhyMcSHN1VCokVqSemOLN75uIV3RFSO61Mx30go8D1fCIw103V/HCI
AbemyiBYpcKWWugPRsv6l0ujXqdBubU1oW3RqKoS+5PvEC+UCHo8I2tfPpJ/HSS9tclq40CGgbWz
UR7oqd1tfY0i1MHJqfs5q1Am8CNQJYmowCfPVq8nZ5h32dhrBpxpLShXCWnPO53a4hAUxkeUae5N
FJe3s8DUOSh93LgZu73ZwfGS5RTyhuVZsbnxK7HpAfevDDdvzzrAa/jQLPwrdoQV2t5kndkNUwef
nOHcc2ZieoA074YwfquXFEqHdjS7hunK6u0nF/FdhtUPz4sxwRLTvnOj2w6WQ2jArN3YXf0Z0Hjz
ihqtxFCSu+6ixJhLmvWVT9m9dO0LkRUb8FjJFRFF9m7wp7MDtfnKt5mRmv5EIVdRHNgAea98DQ3C
pFgxJP2rYK4VUtZRW9ld9xIE2lNM8uuaOCDGy2X+rKY52ykzOfp+I2AhYj/Uu0Vk2bZrQoiY6g4s
pEtUAcjt21qDp6gH8NDtIDQ3zWundce6mZgmzQOmDquGV9B0DRcrrVn3Ei8PAUcNGNec2f5MO2Lk
CreKpZvuYkUCRaV4V7VRfFidea83mfniamisnLh8ja3xTbTaWdXWiWvt7cAn+1T6JohLQlfDvEGx
0nAOZqlBHMnzyK5459dwZDTUDPkpGTDyx0jfs4HFv8WWxYVkvGI/wvXZqj7SAPJfJB3kxcVC3vmv
74ZTfTe0i6FqQRGPrlnEN5dvDyrbmRhUL5uIfpjWbPwB3F6+abn59ZCoCpgIl8e/3738+H/5/K8f
n/ua1/Xrse0wYRy2Uhu++S8BeENvPlxQzZd7l5sLr7leULy/Hl7uXb52efbXN//pa396ePk+H9oM
wHJZ+96UYBV2szE7+EnJXzMtf+Lvdy9fvTye9ZGntAzah3KLhwvS+nLD0YXj9tdjbfb/9vgCv8ZH
Ez3b2WyCuiXzXBONWhm0Mg9psrCKHa3dG352lZaTs/NHHVqOw/Q06yvzEIrQPMyh76xdh5Lm8rCt
5j+eSJZvsS2DyYNGTvvff+DybZeHGk2hrTWEx8uXgIMah1E5ONk6kRj4l+H2XL7v8szlpshq/nM2
nfdxpGPcJvSdh8vLuDzdKtPcF+pjMpSJYJik7qvZQisQQRE7UjhA2VpoRXbFMN9PuRZXJdNfEmge
2pgBTV9P9coClXq43KixRRARktGFvnFGIQJ1xi7az1FDa5E7S55WDGcv4QJu1EzMwqZhXKhpqwTY
2C7Sqpw8JkBR+eUAXx5evpZlA9Ltzq7rXQ3TuZA99obLM32Qy9mDZf+VDnTlf/1c2oRcUMl7OPjA
0bbJ5TdcfncZaAt5ROuP/DkR0WR/+/9+/18uv/b377k8NbZMUiQhdjgFl7NueVHJ31/Z5eHliX/4
3f/t079+Q+nEzdbtmv2v7/2H/7OInF2U1MdUUgDDzGL5czJACqZLgEjgPgwGwkUl8dnZU3tKaD2D
k4Ke0Ts5wzAtonX5lhiy2tmVz1SgCPekRudkoMf1idB0pkoJc/w22PVhT6xUuteIgCHjFJQXiJW1
72pvfS2+LeDrh75iEF+nlPo1lQs7TpNdNqQCzbLoiTGzVD47TzfXRwgwMIh6t9n6zD40ojG8piW9
LnEfKcCKczKwpLmVQDorhBe0JIOWQV9hVmJY3+c1wk+HvYgxAjVoYHjk2VcfRJpXl2igqAUIMJlu
O1p0a+zyqIus4rG1GCBUIWQQiZKip0u2puhm3t3iVyR1MoBQKh+Und9Q3jarMRUIEaJ4l3IJ3vWW
rK/aHAaPZF8m/Ag5lbPkZne3qSy4mEV+dx4lg6WOCabUGdN1ixo8DVyiRsdp7SeYtmINLbE5lzOn
FlAcEmOv4X5MCCWdUqtvC2aLEGhJn09X2Qy53pHtpxkkjjfHZFApVx6LcOiQn0KFBcN6CBwMIMJ2
fybIKlvmIOsgiHAQdSh68obmvfbWdUlKLELzLuxNkqagaQEH4oNKbpsl/Co2SzTUIX5dHzWoYrh2
NMxX29TfVNJhnl2yBo1J7kwL7XhYIAwobvoEuaGdVj9xGWRX5NiQYdIGwVXl0CeVSWRyCWxI9U5Y
HzSjGPeVzd4hYAabAMk92oN2Zk5Q9+1jJaiLJTvTNodhMpHBwjD4PCTyNOgO+Y5EMXqtU1xrLWGt
A7HtmjLe82rp2/JyNA5hmiMKImbcgQzMMcYkfv5tp9Ex9QeM40GlXYc5PTQuZzCFIo33JFXnAMqI
Lvp6VTe0AyokMFMZqFWeyGfR6l9WopEQiLmCH72mHcAJE863pNg+gGIeb+k9qoBiLTFRgFmm7e5s
eDTwfeVBM8SEaypJ9tJhF5S72tH2HxKjN+/aVH2bChd/lP4IKFBw1Ofodo2XvhHgUtr5Z0jSN+hq
Mat4ZySLrtdqPxgGLhu/QfOcir1eW2Di07vUK2NWNT2TM8MValY9Z6SNBLbJbbFmjKW8IrE/gr4O
nwraWz6hsOtwiDbVALjNp6+78TP/IJKI6JLsh6oMf1/xDmmurtHqLMwfsmhPaeaigXNYRI1swFZn
mLteD51dW/rXTRjVB8PIWUeK7EBL4Fpgwhqb/qVK61dR8gqyEhFs5t+VhbxtwpGtH+93r3m9SSmo
d9MnmZDadR3hE1ANLTwtlKhp0GElETLw2PSfwwhR9ZwLmDphRtGJB7gN/etituj1cn5Aj9A+2K6h
qBD73MXgG3RHA4XdgLGnqUEqsZxv9AEaX6kRijzGWfWeWbQNGgiJa90Cvmegb5O09hC/JM3Gno3h
IWtrVIYxQhneWwTMbaidqekB+ElEt1N+bO0ouLU7rskBYyHDiAJSN+WrE7sCNUyO/lIlPyYj6rZN
wjZchrZ57kP/o6WF1kkTJIZC3jV2vK6qi2+jtgQfOOu4Z/2Os3vse2Qx05Xb05kyA0RT/eBvzHlU
Xmm3w2NXDIwth8eqaQTa0vBL6Z2+qmgWbFoTze9IIDc1PL+UKTEal25xIhKktKrxTKdN1sI7Wfjx
/Q0vUa1V47coRml9GGNTbXMYlYzxUcKOU3HMg6EFnYeaFCHHdtY00xtiTBXQgLIEpbHVmNle6YCF
TBIgyQAnX2hcSAhM7zak3Lf7Fix4NaMLY1j1oyOjgI7G3dA080o59D6mUmIvFIFxIOHoI4aUegUR
5XOMQRIOhPtRpYknTVQN73qNB8kEnlm101GYDsa2jkjBuKOFX+g0eHR7wYDmmC2q8WFsFXpwI6Jb
rK1nVc7HFnFNagbZ9SIy48i1iz46JeWceXWWneiT3mjiIkCPDK+IyVyZKrvedi36/2GckwM4/2Dj
zs3ZCCLgNGXv00YYX+wEDUg6jjcJffvDUDJYyRxsXGOsYxou3L0Yk5cBwas9ji+pxTBdWPF1N2vo
oyesFpbCwiRqndBcpPBTP526Ok4P1WYasru0lKypuftW5g3N/BaLr1U/JY6I0MyUDxZDLaKcoIha
XJkzzf60llPVImgXMsKpHjiB6NlR7c3juy+q8yCmEmgOf32M410KLNlOhgW5Ch+l25gSqS45Luhy
sgohAhRQfl12GCzgdoyZsUEtX7s8MTuw8SrbeCyaNji6ofkcEcC6iWtYx91CsBmWGzkkmCmC/Eeo
wesOs9o9TMb4HGqAKppcnw6Sag95CTe1ZgaemSEniNFBHZMql/vKnddq6R76jdqORZ8fhM3moGIf
6TSF3IoF8nm5UX+/d3n4+0tcfqAhQveQe5cv9K2inBuXV+4M8lFLUiA/9iDWpJZ56CJ/ZmN7LPMp
31I+zjSclnwARzncZZBOmq+V62sJZn431u42h4mY1S96gPZfuug8LyX95cZwOBTUcnN5GGoOHXQ2
bGujrbtD4r8GRNbMv78ovWmG2WsnMtyXIzwxuB60cTJfWZwtbC4ZalYKdEmx3Fzu/elrveNy3bQw
GNVLHE+8bJ8gQ1PSBnqH+jIxz0HXsaHLl8/y102z1KhdZAYrwcR5ZVQMO3dyIbNeEKlBErBnycX2
AuXuFzJ3fIlWujyOFh7rXNGNcVOdsJmesIwLi/xCZs3q+7515N6yIRY5y82cIuTV2ipdDWJYSFVL
Ok9X4jqrC/M6tAsWCIuMi2mJWLncqwVpF+VgFTQzaMUGCyO20vWlFjPZcvDo8hou9yy2uqRyIuEK
o1NpVvLQNo48oGPvQ8vfmxU0E5Ug+g0I3FW0K41pH+r3jEWKQy6dahvGDlC25mUeqPPY62UrxgYV
H2Eh1n6gYdmxG/1QKqkfGj0Gn881dImTBPeoWCoXdDKsS9fOoQVAvEl9aAolgtKSad3UGIqsJvYy
zDFvS9+PtjKzOZxctrxeS8LOLzx8t+ww5OAjpp91GkN/w+SSFuus65SGSF07+THvJfYljQsaVK/S
RYhLys3lhv7qvmhnuR2X8Jx5ubm8/5eHOi3FNKOZw9sdANBbPgMqtz9u3BGGioNWgKhY0jzsJalK
hTqi0mFLLEu+qyh43QUk/OsAvDycYjzlxTT7JBE6D7o+vJQlnrp+XrSS8Rw3m1CM7zr2eNZ9ez+M
5fHfM6NvQqPVxrMCRji7e5o7wDdJVjDoWQOfJO8r8RLPxh0mXufPkA1ETJvQQ14Nz9FzH6t37bE4
MpoSiFRRai+1IMzlmIJ4haPJPoU/5hfwYp/jDRML/0f4mKH12NoThNNV9g1EcTkpxy1tTyaIJb4k
RgHTlW54DEGgW8OfRyXQPucLcAwEyYZFfX6AJ10PgF43ZA1AdQz7HdmyN+1HwcMJ2eAVORcFiCNm
gC+K01euEea0z/xXpDHhzY/qK3GPGY0hYYYbHOENMczvRGMiXi5dfmhGzoDfWDvinWpjj8q5Hrc4
QpSxCc0PxDDgbUtAo4/y5Q6AlRfddozjrrAZI7R41OiUahts5/ECmnJO00dwq06o0wAXePhjIRIQ
/mZ9llzO0pX1YH2aZ/WgveoH/4F+PLVegx1Lh7175YcnagaWFfUS/5xu/M8Rb/jPAQZ2uw1OMtob
GPiJlmfRtthIboxqrTHFQk5+Aj47l2y6rwqy2rDo7WemE0yNTukxfsdxWa5y35PGhuzKS/YKeguM
vQAeOu2qihhhrZDHAYoabqnEWDeQxLt3J9QW2/E9IAvtngDpTTshlT9N+LydiovhjvgG137Q0u2F
bP8x/gcEsVsqkqDI/y3vstsiytvmt78oB547deHy9f3nb39BeCJMQTlh2g7SVGmaFs9/vN1HSGd+
+4v897IahzjVJUZNcSg1JCte8q0di13yDtX/Hsppim5hI/zbyF5P2Za2on1yrucPjhDqWjR66cJ2
may1JHGLsmmvpQsnNQ62obP381uYnUMJQ3Wta1vNVczYqRu2CsnfM0QTlIFP8zd0v022yV6gcFzj
Ad2VT/1dfJ89lk8tHYeVWtdf8QFi7TNB0xhctv05PXDtR4cpOGAx1u/07cREYmvfsZihNdghm8FO
jXwa376OsWnaqmFlrDk7VmDeUJbOBu6o9sm+BsM80s0+Wb3ndpuvuv+0HrMTON7wG2MChgb7GweU
Oa+sI7u0NcC0l/gdMaT4pG+N/HV4YLDwWPGhY7WBVcwznNXwGjRk/UjJ9hhm/ZN5xyHbMn68R2xW
EQ++cs7F5oxRAq8uvWEySHjZnvViRxTZu/Qdrf5Gu9OfoGBuXC/4mt8tjN36NnpMF06jenZ0Lzp1
e7ELt8YZX6jxSrgo9ikP6317BwYQwXP2s4AsgusFZZOH3BlzJOepjRvgPfZW0T4noTq84gybbhYE
wKMuVl+AySLbozpYt6tovQNmCeyTCXaIgfDYLcaLIz4FcOqevGdYKUMqnRMtcujiC72BwxYZ33la
U2WstWoHkWHPnxhs9Fv5mWX7aje+sQXnpXIB35qH6mU6ui/sK7dUbhtq852GY2i9gBbOL+YrSkIU
ot4h3jrevzjyF7j/fzrwLSWkYdmW6yrjnw98QPYNii41nJXTn/EshaTALJ42/YftPqtFYXoVQet6
xTaDsgmj0Q8cSc1C/F60yv/ixRCE8J9ejDQMFM/CIPvgz2ehGbejVbv9cI4UvUL+tWIf5t7EWwSi
DYcN1481PjvyktlXBTdlexMwwMVm+QP/SHRzeTn/m3fxL/IuHEfng/k//+///r5+rt/at3/7ytuo
nc5v2ddvf1l/pW/DW/31j4kXv//MH4EXtvlXPj9iLSzLFLorLBIn/gi84CmWWMt0LFcaPPEr8UJ3
/+qggaCXohv0knXJDzVF14a//UV3/moYUpqC38fSrf5niReGbf/zYcahZVpSOoaQjuvw8v4ceMHm
NpazW+16xgJrh1ydWfbVxrGcA9og/xBlzEyZdUVXVH3ukqzQW94QVSB3UH6sM1TT0OShjpkSSGXM
qTrF1J0FfUFwF0iqzJi1f4PIpPXKZefU56En0CBhnMRQPhQKnCQc+TQJT11TaBsteHWsskEQ15I7
blm4Nx2Y8rrWirWswjdBeMi2sa3zYE7ZPioV9hvDPJIPnYeCo392Ai+aiq+kyOat0ZjxxuFPXCU9
tXEOJ2I0z0XJn4Vfvu7SV0OrUT0ywxvHqkVnZDkrN7SfJl2AqAr9s0MAB8p6oMW1YsTl14wlZ59o
gdzc+plpPhQolUVQY6nqzHbV++F8RCxEwg0RwHZUXdc0QLzJoYzIxr3TiXlni7baGE1yq4Lg1fJT
+eBErLiJg4g4g0c9438XE20Paj2NzDT6ynV1RcFdIRkgwGOs2DbNgXhh8nnl5MTbz8Q2DIMqvdFI
UCcF9ktUbtCp6LVV7ocWcXBtyK85x/Id27gnU7Vo5NwVRXKzVhmQ4bqJXgkUiAJNeXFyMdFgvJoi
1Is09pA1lRuEuVRSiNks8Z0MRYEUHzljzbSjDEquuDSR+ZxV+5SpAC3liJrUnINjCMmsd4JPEm3p
S9Nh4gKh7upe3ZkJs0XXTUASdiFLK4SNzU2YqDMpoHDsg+R7MmKw8IcZySdLbkF0IgYagi0eEYtj
YG9g1zX1dDRL9N5uXH1Kmr1XJlFoUKBRM5lxdhvyH1k6yrrIbq9bQl5B5Ki7HHbWpNvADjv22pTS
NHEe+qiNVhG5e6v64jCiYk4Tqs8pYBThBHfKyU6oZk+meK9LNIVVQpQLXWQyrhMvjpe97BS8uuy/
ptI6047CVbBPdf0umZJXxOXYUovigcaTZ5Mj9pSgNhqv5gyQcqmHXF0SsYRbartOQKWP0BGW/k3Q
VTej7ns4HCyavfzlPbpuyyTqrgEiVNIj3GRIJ8hnZvbdCXg0E2mlgVbCTlOruiswudJeICLARVHU
j7tiGIyNVdm7rqzxcGrDuO8FgkeUwwjn9ZzeKrwLu4IYU1LhEzT8yG5zxLDdLjO57Dt27t02PDaD
Q7KbK298pP5t4GsYVm2L+IqHrm6GG6umxSTI55zp2uCmQT1P2YifP5c0afWSdLwh+paKfm6WY3Ay
d74zO1eO2VY3jeXu4ukBhVrjpaNsPSNxHrvw2k7JtU7JHyewKtq2aUm152LIb7L4xEQFDKKeIOTO
BKYarGxrC1Vdk7DUJHiD9uV7nZr+rXnW05BQWF072yw6m3JZ2zRChklVDWIIEkA/4bUHor/PIjiR
dO3QhyLo7yaFAONAF4cWfo3K38KXb6BD8waruqumdDzp8zIDaenU0rILvFDPEZhGpQFMHz2znFid
+vTeqVxjl0ViJRKImn7ChMfGI7QxQnHjsoncsHUY0E6u/CiE8AnWhuTBB6x7FRVs9p3Gvty2c5Bv
plDSMD9o2SwPwwM65V0/AZchu1pqiH3krY3Wde1Ow7mf7mhaHltCRwG84z4t8dM7vviIoz5aZ4qS
W+UPUUD12ivDXpkdaS3kzdtssntc72D6egefD1mw1I5jAR1c0VQaeAF61dZH+qr1UQ1xghp8/uyT
EYbRtNGn8SmWJg4uSZXSmw5oAUIfpi66s8cG96QEalygmmdVqq2jUmawL7tgbWeE67HwKzl2RyHH
knCKnHhugc13LqKjEaF4TPwYBmhbJSczBRQTTLCsyPgrksHcdujtWXRYRycXUyu5gDU7MIV+Wm++
lc00sPRn7UiwmnaM0sbEWaNutdw0aTRECE00eIdhWmXHMO0EEhH+O4bL+IsHGEYxnQGtLghjnaBd
yAws4wxsJBgZGFUuqTK5/tPtZoYUho1auK+wsbrWdREDpIvzKfZCjFAIkMFqXl5FvbyUy71q/g7t
2D5cHmTtMO440H5/lXmYjMekW+IZcRjN5Jb2U2Vmf9ytcKA67ZPpFvMhsPTHQuhk3MBjmiRGw9og
iEGnccjuqA9J4r70di738qXBY2hTw9bbJBxx7r8xl8FEmlAIqfi5T/mqb6XbtCJVp1YGpKIJNkZu
JN7kzteXwMAA3cxepnDoO3vcDtp8XaHquPrfAvRSR/6LAlRJc6n+/vsK9DpqKA3r6B8r0D9+6I8S
1CE/jZA0w1aWeaky/6g/XepP2/1z2Jr4K/WgJFHNvlSX/1h6WuSwGVQ5fINwdNcx/idha0qpP++3
XNtWVL6mScVs6zQe/nm/VUsLtXgVhAcUnbAfg7tS5u32knJ1yVebktTcmomP2eJvkWtWyPBVEIci
pqTc9/Lz0pq73DjFxJDlclfUtK0EzpIEDJBvhDOBH6m1i53itRVYSNwgr0+YDtahnn1ZYKkCPCDX
DF0oQtxhM2XuuKpxwvLj8ckfSUQZiWYhABFARBWt8GpXJ0EFktcDu3yXqe0kaT873fzQTzLZlvN8
7DoMS1ZiuXtf48xn7DCsYQdWDcs4YYiYGF3oIbUak5skociyDxWejp9iPOQVUyVCok9Fwg/n/ntT
4ksPCv+EX7HRGb5aTQIqa0YYX0TAA5Uz5WtHMjnVO4IqCQ3FwumXPZnuWPTbwNV3IXFM0ueyAg/V
qYCpaxHJvgLEPNOwTeomxLBghJQKM3QQvsmITTZjGYSOpfjS1aOLd2sTT7nymotX0CKrQ5k6Q0Jn
YWwZbPHTmIiUsv9RCnwZLdZAzyHcuyOOCM/mNg7ibyu275NKqX2bEN7bs4a0un2bhsGtU077Vsbj
GhE6kewVFEYmYFKRzuAgjnfm8CZgkhZ5wsYXgJTtyDC/RJY4+IS34u/BsejjFbRvbc1e4DItg/qk
uak1xMeRpJLrE14x7lSKND95nHMENpEcenrq8SEr7mPZzW+N2owVxFWGPvvMJ6FaWu16mJDBMT81
vbRIH8zBXZdOJYgTaRaZCBwuN2BomrjF6M02fkSnjn0QA2A9oqW2CjUyS8e7yclDOuQA2BJGSG5W
1we/1fZG71xndanteWuOdlXQJDL1L9TixELgnVkPko9XM7XbCPNZZnL1nuh0I1xEdZL2O7vGbOx2
dn+FyDLe+Qbo3aBExkt1MNFmmiIvqeUdPmx7VcQqfHQ022Pc06xUhSalSvF/ZW2r3QjFm5kkwR7b
+cvYmXRfBDuhdKn7JDZ7NHFqwFPnGBjQEQMQHlGNMPAQ10YEh4Qp00jcDTfzgPI/1MwfPZXhelDm
QcRDtirYTa37sd1rbDxaXa8B3zC4DRkWhC3nmVMPvOOmOd2jAVh1jvGZ+jJ7DZt9U5nHziDOeHIA
cvXJyZAz+G7nMZjzF5kTSepHkbELI1I28C0GJWa2wmh2rg6ftNK6aa8s40rpgKLDKNuYXP62BKsi
MOPTC7WRrgqZc25Y4IDB2ipDEOERs+goLc8FU+C2qtl/TY22HWCEMB2dg1vGJRtlWgCeuSZmPeF0
bc6Wt1Kh2LY07Usb/HlVTJuwFFCXrQRIVh1sypT8ErT3K6VDIkpDELEyulFjWXgLbF0fzgyM20ab
t2ZZA9lxdirTggedb79GQ0n8lPNi986+GYBUSY1eeGbcjhkHcpa5PQWZ+S6w+kZzUW6ths8YViaT
8Ij7lNXC3QfRj2hoOkyJNeDfrLlDs71ucWcHQQhqei7Ad+U9s12cYOxt4ddl5u3UzzPc2OZZ68Of
sUFuS2MUkzc3VbGvEVmx0V+XZvFesz+Rwko3M3gUFdAAD3ILoo8r3gLJ5hiFHCUvdi/65w1VbMiM
DL3lJ34jn34bmMChDxWsVwAz9WhToU7wI5VgauxPUIeruqWYp/PX5WyDDXKH29KhbWAP160W7cw5
tsE7EK48Wzd65JfbwipLjx3mO86YYlO47ldUGSTdx/Ve5TBeIlXeyEmPmN/PMGyVKLf6AJDcYM+J
Xh+6A0VVGMOfmqbpbTImIK3lDCTEbnYIeHtPROG1HujHocfq1MvxVFAFr6p8aEkSyg7YzXZNGqlb
aOC17u9iWxTbsg1gm04Y5stgOi/1/Pxk4/oAlgNvkA3Q58DeryCCsJF+h0a/uq3sgJzmIv2s+ugj
zp346PchBkgt77EI/bRb5FL15MRrBALcwYxqmPNbHQGjlDXT30ZiLi41QcNFJajVonTYJWL4nhjw
kkxsXA+NC1+R7koaEwmOUVLzyAJnqhYld8J4qIrCxCL2ZEXpc2vTXhgiCE8o6RdSLo2ZVAxfrZv1
d3nc3/umBfjWHRE06u6xmZW2MqR4jerT4CTQ8tHggNscgRXVYwZ1EQ2RhLLflik2Az9w1zZOb6gk
vEtt339k5s8gC4IHlEm7omlYVbLz5Cp9K5YeCUkuT3pz1+noqi3m9DjdO1ogAWM1910yvcJXZK8C
Z1hiEPHCFVlyVuHSaagSRD2jvbFRHSGpo10aIeoKiupVI4vT01OFrNhFhCJ6hP2pX+hYsscfVjg/
R0ZJxl0E6neAWszx8Vo4SvcK0b60luOsZguTeCvptLRpDMGj2Ng6vMAShwUtsjlYyZDtxxQ1QOBk
9KzbKgb0o32aDspsJFZgL2MQ+MYCFEEQWJ2jiaycAZfiNT4/zxz6vZO1+m0hh2yPGRideIU4Y0lb
nWI7WSawnpU0/QGTZezZPYLWpDStbUaxkVZA3IJG+CS5EYtRhSTG1CR6iiI8CIXSsdOH9Ri45am0
6ThFZkNyHmIPAmatjV2Ip070zzrpOfmEbQvhtoA5EGIvTfSPcIKeU5tnrYG1gFBym5cEryiL9bzM
sdl02r3l9LcDhxE2r6OoG07jqNE+yALQjUF7dAUBIXqPJ6xpz4KIt3Zmlx5FkxdGDqvOND8nJSev
oXp3FwQxI0zaeVx1zE0+ERoyYkjFTs6YpxZs5ls8Yp3OcJtlM7gpAqzgJdYdu0ErUI8gygp5yNt0
2AgN5WBPn6wem1dAEBihJjbVtSm/opY6w5/zXYyjZmvawabSC/aUjSP26GrAzWYLwJQW3MqmZ3sr
BcIJ7f+zd15bkirZlv0iaiAMDF7DtQyZoV4YkRmZaA2G+PqeEOeezKq6o6r7vV8IV+GO4wizvdea
y06/DQYBA5NECSJN3b/WfY7gAWXZSkpiR5MYLnDGWGEVvmqG9cpajqvGw4QYGVrw3NhksEhvJ7AI
gHJhEIlxYlVKPdwkmU2utzeAMNd7SE/FdNDTHMQTV+t1k2WcwVzrLDIsrW4ScRVENwvkDXNc2ZvJ
fcG00UbwTBmYiMSMytGE/qf2HIdu3KZrDHvfAF8Bpg6kxCOMSB/8dN3b4rN2vWLvANiB1+BeOvuJ
/RPNXQ8veoRZsBaI4jSVuaus74wDF2/2DKuFLBe0G+rOOUOzvaX08ORZdD2zrmIAo5k/CZ5vNjhz
3kVLN3Wom/WA5fNQBcM6yBXT5R7cV5mAxESnS4xhQE5snDWbiO05QrvpgvnUmUqUfHpza5XiHcG3
j2OnPtGLJ8kzsd9zN203o2zUU6vjYDCpiO2Wu5VCt6Vo+XCRR15keyQLUhs8oH8/tBwc6y7u8lWc
Fji/oHBkMsIuq8/n79RzV6Uo1U46pK+JvnioMNi1JsrTBEvicxYQ8uyU9gYdBs5GkqdOMEUuccuA
3bbDhhCjdVXdazopaWkuQxIRED9ETFOoaALJzKHAMcegs12DNecnz2LO3FkZ+eyExTOqYwfnZHRr
ZdNLqYmGi7AmTgaIGBN5E5nGbm+SoeogWpcxxkgfuIBX+PF5MpPvQzzhcgwpyDgD9OTUM0/CoCnP
QOTWCxUmVg9UrwMxG93llso0mlAILbdNdQ4GB1pvY+0EMd0oREhHNp3mZUoh7iVZijM6YlCgF4/F
XLI0QlD0bY980Cicc48ia9Mk9U4gXPFmpLtrPgxm9waa6GCG8m0sKECCf7EIyEELX5hUhXpOowOR
boEX47Uj+3eyopA1vdTalFx1Mq1StE24iyd2s6bZTMF7WI5Iq+DY+MxgmDi81q6Id43JZdVsyXpL
mh9RjaU+NbJTnUHlYrx0sFqc2nWZO0dhozg7ho0k5DhQP+iRuxeDC/vKB9kSI0R+1GL1mXpNhYkk
IhySSIygbp9D28l2UfjZYH/ZdlU9nDEVn1LNPJnIvcRQIdR78+xM3TKVQcsZXWRF+1SRe8jYFf14
rcgXm14Vv9rHGNMRHpL8V7DRY3XhNx8hgxhEK1cTfT7JMR3CozcVqSDpAH6bmiHKdXYl+yB1SO1p
bQaH2on2pdvRe53mVInA/WE6RA/0aIqJmeDMCKroW1BSNbQhVBgcpGFee4AQ2Y8m70GG3TkPNCTT
1cR1QEKuF8a4E27zoOmkWaKBFR+YAJEO0jeItfzTpM/sKBIs6xJRjp3mK34cjmTmwJugT67DCFQ6
iG7r1kxRp2NI7Gy+f4nV72gNKoVx7x9gl9ioneesP7YLZI5Uricddy6CqmIHrNfWx+a2xFLYRSGX
yKgMdrquzn4yWPsm47I6Fu3t0E9vFjX6Ae7LWQllbiMTdn9G3zQt8nlgBfLEFzmHIxaJQI9QxjTU
SJXVg0NJnzMJDs1hcj8Ik5RHe2zJ5oJOpkrgTgLwW5cRY+Y45ktrRckm9PselQMiDs/40bhuynFK
oTypYHHEETGY6tZkss0oM6FMDlvtoHz15CWGc6pFi3cr4Ro/WHIdMC445yYKvTRDOmZZPkPLIriU
ZfOzdDSSg2mj2al8jDo2dmzNsmzX0NdjSQUA6FB1qeIQOFr9XEsgSB7nge0gMKoaujIuLok7ra5j
wfaKVUuNc0il2HhgWaMmeqmdGpa7RtCVppuPIfaBm4ZQuVGTJIrABg9jpCdUxGnds278bOpnExnf
gPeIA+oHqw5Ouk+mFOreaYeH4abRIMEoTial11GTNZMHMYqTKUZUE1GTbahBEPDoAzeCL1KcdGgu
cuywACY6k/PCqFAEYLUsW9CSdv7NLKKfk8nbZdbI9JjYlnQA/efCIAXRQ8WhPQc9+3ZecLTpGcAz
UZfi6tE54nS0d0bpgO8D5S07DgfJV4D9QB51pb841AfCMmBwT76tXdW3mvsU9Qn5Ej7c5dHo7vJZ
q1fNCj3OU4RGLPenWbu33FoWoAv8Dp6e6zQ0jbT7qsYr6yHzPi6LapbpFfNiucvJmzaf2aerPEsR
/s2LMO0Fl6M6vDqOE+9MEVLiTb07mhv+Yfm0Zl6FZVFaVXNUEjHH/6yE3uoBUjzIfQNcI55jsdz6
3+42s4Qt15qDnFdQz2z92Eh4dIhQlzvLw4M5EMOr6p96beRrhiBMvUeaDcsaL7csBWaPYf62G/A2
fz1LMwUNVBQckP2bxyzozK+NZMW5WKHVTshzIBrSaTvStTxLxuhn79pWUJ9poZONGmX+rs4JcJ2a
YzEvllse9bmvWzU/0/KKlgGAuTFrP8JHjlaD0Wx7pGbSHq0mAMijFz1lcBVAzoyBJFrz/0FYYALK
zyR8T8frHoCZqFAO9uFfi6FNQG7/flBxRWEvQafLXPdOqxNgM7pUDCO55c2L34/ljNb3OcQaZ/BR
GTrGX4tUU/U2caOnwZnLbdJ4CCp0hVT/SOUKEaKVHX0Yc6jL4++FgWj/yCAb4KLX9mtXJ7W9L5zo
YNDK81otKfcjl+cj9KvqKBmjs0OjjRQ1Qs48y/MVA6/u666W6MZMP6tu0OH2xzhz+mPCkXgwnLdu
FkQiBM8xC0XnwSr6o5oXy+MQDBBOJngtbgoXPnLR5vMIeJZZerPMtUoRPXta0pI7n70Z8aUXs+B3
sNNmD9+lO0JFiUEf9BM6qJLu2d+LFD/cMXFGUqiHnCAlnuTz4yMavFifYAYGhtWglO6aY5nrIVW8
HojuaIBAKuD+2AlG+TLsVlmDwe73Ip8/tBGz1W558M6a38EAzIMplDes5g/CyU3ew3K/1uDF5qms
8QAUT4XNfhcLL0NrirlIcpqUUKQsnWlSnuvoKQN6g2H77PUwAyIv4ZxuiHeFduAmTnrqIpPzw6yo
zsrYOvSJdvFVc3BrLFmaj5x8SoiqohM+rfoC8Kmy/TdXFvdBWO+UruxtFxuPleW9jFneb/xsq0Ux
mbMVnokRigqutfYStgJhpeN8xtqj8MxqM2QwtlGZPI92cLZikW47RuvwYXtvm42fGTbyHf7iTaao
0oEcuKaasLcxqrR9n5MQnDNp2MfCN9doPjQzizeFlT4HIBZvBHkRCYbutvM65hez071OH4vSxYqc
tb8Y0nWHzmZUqiXPUSJoTMecL/WdSkcbTDu7oDOXy+kMkD7hq63nyu42LnhbV8M5PAVzF43056zq
E5T0uYOAD0AfaSdDZ322NEbT1mM+4eBwjE0NWz77RTE6kkMrX1k+8Xeqp6XveM6Hlj43mYTMWTsa
zHwmXKZLRxxz07bo5aHxYvvoxrVxk6S1c5F5fUhi9ezl6qLqYjxWBdMzwTcDmlZ1dw1c3IYItAof
TtExWM567aWw8icNps3ORWpYUyvDw4t2VpAwPNn5pnhTHmxZS8pteszy+iWCEnqkdk9tQzMP0jDe
Ojw4N9IhTBXbjHkI+ue47esnKlk3jtnvEg/KtJf287QzvR8Cm8TAPCaBletb5RkoWo3ulT4qw72K
AlTrfNCwSb87qnvLJRoHQ4bf20nClJk0bOM4TDDOd6hI+vw7G/zFBOvgpnLrtWSNSDKI6Xt+qkw9
Rj26SPQXQeDfTb4c10NH3dMzANh7FEAoS5DRM0S7mnT5JBMuZ3AwD11ceBvK77d5v/f1wYGQ5es7
q5DJzhM92K6gDnfpEPy0EoeEtzneJpiRUiYZ2ZU27Q0TTHHVMbPTS4m+Iz0j+KjWVuN9Y4aAZ3Jg
iokUw4mad2oF7z228HVgD2RDUGGkFcKlJIyKu5FGG1WORie2kG7IGH5TNRi2RqKm9aivrpo8PGXG
Xf0wmXzxxO0vDMHfJgs0k1OOBhNSRSGUmMgBlJRlJfHGNiEz1hcOLfYuW1xjvHmIte03kUXZPu8e
igxT1mANz9gvEPaq9t3XyFLXbNJ0GD3Oca4hlYuYgQ+ipjDM3wJ+GObh9roIQkzurU7Zhhlj48aH
Okfxi9mSPnY1N6Ey/2kaWVPfdoutIQk9NOzwwsF1M7cyoCcgiXDRM6tMHiwrLWHJZjBrsQ8+iLsy
i9K1JQOiY9nc1GKso165HwHS/rOPkonpuX1bmiWsgdiHFkGpb3S04FQRFS1cDU+wTUARCTjBnJMR
psa94etEFiaw9FEa+gEmyB4CqmsEJ86tm7xogfXwZesWCNbA1C50QFKGcFnJdEau2EZYi8z6KaSx
wtTkU9P464egutWgwchLCbHVLQfsg/bDFtl0I5X+q4bu2k+D8VxE/bTFxUrAucienL4P6aopKgV+
0m2k8GBL+AOwA0X92eM0zHjax7aDHdIJs/J20AheGo9l6Hzrk9a80/dwrZuCPc8vK9zdBaleieZ8
5E3xLR+I7ZGwEpLKyraYTcFVEfGVJzbZy2O+7yZO7FhcCeoNXMgJXE6jnjM46qUtRLKzaZE83HpE
MkZMbkwLdXdKaZLJ5TUk/UHhFHXq6tmcYv+oEe1YeQGePiOannsFO6z1yXEfJ/tQmw4oOIsSLfFN
Vj3uUyM6A2p7TsqIFEBXmDsjnGNPg2w3jtFFJYHBpItY0bTcyHD8HmjNtIt9nBmpcp4YeL7ooaVR
xhp20uP6X4T1RrXE+6RZcAFT1Wx076XzxxhBBQxSXvIc+oRGjfKo96A3sXYYGAkk5mpjM436TkAH
vQHYC2BKQUILg+KjSNVLNTPkjBCwhVQfUdGbzGuNh2YgIrDFtpqBwFghhenPSu9umyz9STFQgHAI
ZxcImGgUwD513Kbwo8PiGV+eWBaLmRx+NCb4IH2mrhlvw4lRyrKoKganHSddNwspi405ibuOuPbo
GrD6PGQZtp3AXtVVf0wVAFvnb1O+rzNcWe6OfuuT8GlEPggcY10OOFA9YubBiZUdhvjRJw8BOecK
lxOGMeSBETVJ2nSYk2l/Et1Iyy8QKDCkaIZ96ieXLOXC43nlbThwGfdiwzXwJNXDsUzFIdF1JOgi
GgBR4KykXmTCzWT8ykWyYYTCIBY3ESKMBv7z/Hg1peYuI/+rdF3kRkOxmTrak1Hy0Psk1+tW5h0t
x2Ngrch1tSPcOx2VwgyDhUcr6yBdBkJOA8oYtBVmXa3AAK3r5WbUU8hKk5ueJqPLTiLoqYgwvQrG
CNB47xDLVM2gbs+hN+OYyMEFsrSjMy+WW8sCzwBTquVmPoerF1sV6pChwHWehsQy6A8bP8tOlMfR
5dhOBQO40Yg6gtWaz0CPSbTTHBA8RVMfl7tM9YhD0bBOjT31j/knk370168l1dTvBJb9apDV2jU9
1HY1KBdXypGCfUSmFZM/ckz4KDHk1M4RYE1sjjjo7/UsgmkqCOiJfXuTITM7/l5YOUPFxowo5S43
l2dGp9r6JvOFJAlRBbU4alQeXfOwfEvmfXLUBygYSVRftLyfjed/P9Y6zUUZqIHGkZmfM7V4Z8nE
XhxQi/dsuUU/uj10+XMP++nImRNLmAo4EkBwzJatRXi7LIx5ijBNAvdZ6BMGbmXUZuZZxGJMWm4t
CzsmYM3oUag1fROdTKXt4pw6dRTX2Kyo5x0JF8n9JjhGXk0tzxqwMZQVWrfFwiZakkNMWbOPzUP9
ZYHr29uagbwubrU2ItJ2pErKZf0gac13VsgwnCFcHrHvzMjwowwaybRloGwwu+do2C1AR4x1XYmO
1XBGcJ95zpzn74Xn6uneCJjC5iFuCrZrtplwjAnFjqPFYfW18P6+ZVUeUS6SfdRuQ3c7RN01sWDh
L5IRp6vQCzrlnhiKCZdNj+xl3zpipeY5YjbPFuF7M58JqOMuP8TiukunETVHg5xx7dK+pvLR9jTx
GZKXBSovt87tU2UZJzipNQVKQEq7yQaiEsQT9VSv3IeypfMWlIXadSMJxLPxMCv9B98js3T5nD7L
YPX19nzKa0BubX2rv2/diXaO7Bir+wWFX9GyskrsXUIk+2UipNmYo5PitZnJMIubT5/9jMKTf/kg
5wv8sZqfXWyRIq/bnQVZYXG9KZySa9/SQShO4CturHku6IVVxJWjYwbSTHSGQhpPrqIobHXfHXN8
WPxs5jwLlTbcfjyvkMCW+0OgqHnWEdtCoQiEkIDIkrLCIsEBqR+CkJv33sXIWTcWtl8upMuqh9Xr
6KT1YVnTAgwY5n6zvQCHgkmcmDFtlNl3V6VrmrPE8PIhhT6S6+Xsl7dEQjgD6uZ3XxY4+78+m1ZV
dVwWZjNz7H/fV8pqVrmY7rUueQ8DaybFICRXMyfWnPcu9hBjWoWTBpdmPrnMj6HUq6BAC+QP8xYQ
cg41WLYDSvfXSRjuOh5w5M1PhuccMc6XjbDFglH0ifV1bC6riF6vAyNZ0aebp+V4pr/7Y/Etncsj
TYVi3JlLKfM9MI2fasjUZrGW+rQPVyL0G1SnikNlXq3leFnuLovFh4qGGjCAR819WfNh1KqtRXoZ
LudrIFLUJfy6X4ZWmyiY0sKExiRQ9d1BZVlydKBHMhCmH16Or1zBIMQ7Wbork/peS7dpVT5anWuB
hiSiKyeoShIUkzOnWQ/UWm5ar76oSL9jBEExkjOXmQLLrRUgeKj3uAwdytcVCCl25KNZsFVNcEQl
dc2bwsse3NJ8jVvnzUnda1Ua3poZpdiRTgHL2bbPaTxNuzLGcowE9GiXxamR5ZvdoXKsbP0Bkzzq
UIkqZ4R5e9Nk74FnTqtOmdkmLYmxJ9CeSolOsoCb7KpIfOvGk1VBViD9FPJ6D9Guu8Z9+l40KSdb
cenAm9/IpPhBOb55UNQqgTPTsw7Hh9Qnu5TxmBsQfsqo8ACQjJRdV/dnv+qFMv2dG/u4+u8N6Q+b
UiQjF3fcUSkj46hsQYyNYmOZTIwZpDJQaftDWRc/OCIncF8MyszIxyWmw+5uYtK53Ab5A92C/ITi
cwYU5ocxr7rvhX5nS1/8gIkJTQJauVcUjFFVFqzdXn8OhEa8l15vYgM+h9O3vwzwVjgo1P1Qzd76
QvO2y8FI0bnbxzGhwHmtzyyz3XIW8RZ39XIzGQITYAbwv5Tz2tgat0Y6aVsvzL3jkEn98P+1nv83
Wk9INN5/knquPtLoV1Hn0cefYs+v//pL62kY4h94rw1pe46wbFvg9/lL7mmY4h8Ca6cnPceAWCWR
W+ZFPZuKhPkP3WCQ5Bn/I/v87Tcy/2Fbljvb0GaVpusZ/0+iT77PP7naWC0qvODwpKVbwhR4nv70
lrbEQ5RVB/Qm7y1vY0DnLNtBMB8ohx1edfWtYLR26ATu7yqyMYbWqCyMNip3AIcelV9kT5me/sCt
cFaDF3LZzK+RE6LlgqBi5rcZEqijL8b3SHOZl9QpTRvU9vBAv/WuO9zm8Tjceq3rbP/4Ie7+3TVr
z97AP72D8/bWPVNKCRvSNZ3ZzveHaVbkY5l4YaeugWllux5Vg9kKDura3jNczM+FlOHaYIa+y2vy
6Tuc4+AqBoMMZvGzDWd06qBuES0NyMLSfM/kER2RqZxLnZQbva+7OxnBMqOwksBjpxRXu3568V0f
uX0f7fUhfyhkZzxJcJxU2Ymr9+NSYZ5CUguE41cLSulUOy4OVtFuNKhCB/Ik4hO8zviUtDibB9lI
hqkJ3OMBQq4VEqyhaS5sFmV96wbPJWBWQFfbkJASHHKylh6dqbSod9NcDbhG/5dt6vyLN02ft6kj
HReNMi44d9EP/7lNIxninRvbK3KydquA1OIgER14LBk8qYCIknIaj9okWNmI4LO8jN/bov9EStzs
Iq8yTw2+JWZi+q1SnbVvi7ZDj6fAeZH8ONT2Y+ykyYMRoGVVjvnNg+10U/v2a5C26qhSCOyqVPkp
GGhnEaOA45686hztxVNS4CQOnfhxwJtB2TIJCBUPSRaQIPivYjDCXWX79TwzAQ5TuOkttd613qk2
Xldzcspo9saTJdmW3nTnhk72PAb2WklUwq1dhhcA2LejYgxdMpeJxqndh6b9kEQkEcRhmz2b7bWy
u+pM+ecxmsv5vxfKY1I5jjQI//M+bvz7wSuFpSMZp0JpONa/+mPlqAW9VqbNNbe/J8FUnFz4w2y6
WNvXIfHZsW9GJyVs5zIoMkqQGW4cnz6OGZ7QUZLkmtvXjvL1OeIqaIXazmMGU1X6839ez9mf/ueh
KA0p4V9YCMFwXJrWvFv9sdvYOh3JsglyQj+05oh04pI7mb2xwz5ad6Pj/ZePM2eZ+r9+nqejixeu
Y3jS/ZdDn0HKOCETLa7rRjPCW834WbVc9DXNtDdGbQjy5xOSqqzJe6w4oG500SCBQBjtoVgKOqE/
yAdr9ILn1tKzAwUXTmfyO9J4JuqR9lwglaS4MEsafR3uFaI2kFAQGUpTUgTVfefyX7bfvML//IU4
1kzbFMyBnflq8s8bUEpUFkGeRVdbWO8YEMOTDNn5iSSqOV0RVRg4ib6Rkmi6RpXa2eJMdKonsueh
CD1EkYnYF7VSS8bYjQUhoG9K425ZJML7icafqmXEITgaE1U9HZMgFaKZOlZvzY5EVjQENelxEzzd
johhn7JN5SKJjTJl0BGy6Fei5dwyQUuvuvQpvaD+fPFmB1sYHpHih1cj7tCBt6kL84/oCihGnALI
aA9KIjt8issXjc4rrD7EbIY5HA0JEENrul9to4dXrdbRFXFBXTPPMM6u69OhG5MJGFHanPwC/mkp
AMb/5+1u//uORP2IyyNVGkxW1C7/ebtDzbXxIPkaJjra2fMEXrP7e9euXyG4c+JVsYmS2O3XZjh+
JoYb/4SItjbjov+oEgkiEOTtbajF+iHpNbVribd5iEdEzuBQ458Kxp+ljZ8Q8q4isQ6D6cTvceGS
skjA0G0SjiPZEVlyU9spZ6LcEaAVfIka80FULpjFuvE2yIEpFFTjXVxm/XmayXi28DSUiMYjEjNB
kneFHHtyFZV9kvioh1fbnFiFfZRTHaY6skewUm2Ek6fXAP6f8us3/GLlbWqV9bOQ98DRhhe3sVuG
0v/N4O/Jf9u1AWpxRsDdj+eaq8rMvvjj3ODUbqTXYWtdWkRyK+xxhKq5nXFitK2DN4uMXTo57n55
YlkMru9riLF5TQ21qdr+/h8DGls5lfUfD/3xElvGBm3a+R9/v5vCqrhSciyRK87vuzzt4+j76+bX
KycH6icAHAGyjf7D8iDZ5Rny+RRo9N//uDzx9ZHLCoaZDhpCiOevx+isswa/P3z0En4MX3b6oQnb
9f/6nX6/+q/3BdEQuLTH5i21/Mdy61++1tc6Lc98fWhXZrexsTZq1VH/d/VTMf//8gJf1K72teWX
Z5bFuGz+5abgkE2qa8g1fmdQOdtQpDprln+KDNPbQ0Iqmo6KGqc+5ZHhEQN+2rYKkk/POPZZ2dOv
KW3hirXfRgC7CtHSoUuscyymX/rQOms1Rk9tEn6kwyK8Gb6XmW6v4xka10s3WQ3DqQOt983vJFmm
JiX0xgl20LRfiHrQt4U9XfJO30S1Eey6PDtxwafNaKQKbrHGvI6pX+gjCy1bHLQB+lkMJ+bVNPEP
jMN9D4d9FWAVjpgZtzOdsMfAsJpa/LM4Q6Cn0L81aUXfUDd77Gl8bzrFe0S0iVd6/JPRGWlq2mRt
suiIP3PV9Kbz0rjm1Yk+q1hdVSLjS2SRvx7Q3Uqc+s5Q5m0XEPKVoKejuZqXtI/bcY0kd5dxGKxz
z412plU8hFbHBclRWw7fd5G+u1lN+vZYltiiXESmjdhVAv87NgAwiB7VcZcueIZRBJonbqmkxLJU
OZsmCr0bTxiv0zBpJKgcE0teg6AhAbnVEbTgH3Btr9ujONo0eW2esRwCJC+S14QgphCK+8pIh8/Y
Lh9N5ATrwjEf4qC+0N5x0bplD1MwmydJQ6q8hg4jWozcf4L56GPUiuBrU93u1A/4c0zJ8wS1MxJQ
6OXWrSXek7Zc+UVp7doRi3aIDcZtCCzXnHznBg7EUZ0zIzz5dIwONSFGFRotPOxHrtgYMKH0dWEa
bWO3Jpd2poBIfr14+BFV6UMmc+1iAuECBmthAxm2gaHpB4JlmrU2sIMRk9Cv0CllXdHdIHA9DCF6
UiwhEejevRHTRMYediYkZeeMyj/gVqCLmhC7G7UTaNkhNm/MJgwII8YPQkIBkC/5zSDx52aaE5Pm
fKN0qBHSgUSXUyHZ+DpWNmUeaqmZcxN7BBYw/JJ9ckyHZ2HHn05BcNlQq40t4oc8KOozZCByIBMa
3z1ZrlXfbWJTfbdkeE4RN6+06KGdaYEKbGleJY9Kv4HwDfZZ5Akl55FMoXTvw7tpU/uZxkd121OJ
R6pBzkKj7urKqdctM70JoWhowW/oCsfZBDWpSLZJOhuWZPRoRn+BQr9VlQiOnm9sELI/Warc6S4I
lqYg0KfTBT2zKKW5OICtIa8qXsVT+jlhqqK6RGTh0K6mUofvgzCSUbe6dhl5laLXzwH582WNzUUf
nattQql3EBEbbmgieHADNETjNo/ld6UF+Nvr9Og2yfPYaQkzu5J4Mnqqoz8ST53oCJzMOe8KKEzk
BPcCagOHFi5f/yOje7FGqcJ+MLgkVdjtERwhbA28H+qJiNFbqweGwQmRXj0y7mmiutK4SDntIb52
M0Yt65BFxXbzVCnmg8ZknDVZwDiUHMpDXu4nxpfIH4pvDLa2cex963FWbfO0OMM6zA6tWb2xD0GP
yF13T9wHMKkMHmjVIz6bKpuERrbfYKtkU5aJuRUF8dpEfszC/rPrEOwg08wg/kQ8moxQb7hs53ul
m9HK1CqCHDz3Z48TaMUa5mtgvyemQ99tjE7FvKUj2yFFzSW6NyLId3SCFyXFjqkYxIMJTLLA6hTF
pKm4/UoF1OdHGrBxQVqHPqIUtHPOkymzoikW8X0KUUjBzL1rCO6La0GWSUzCSGLVOxQWybr0MSL6
redtJ4VaoUWi2rXJO4Ls/oYNCUkEIUP7EjbJYUg696aWYqKil9TootrraN8VFSINUmSbm7h0MPXT
fCbz+b6diL6xRiaNbead6hEXgefJFU0z6nqpjhja6PBg4CRXt7RxzVMGPcFr7ceIYK6A8+EqrIH+
Az2HkVlnj7kPBdRv8ckxL9r7qZ/vDPu989TZ7Og6JLn1BPjlLH1+YVCsB+glJEb69L+baHo0K4mK
osWoYxbGsFXWBweY2qUdQbicOFdj3YAsMgH8Maqekhki0QtqtEmAAwSNqafnBOMRsAVyM2YblM9E
+D7clMX0lqN6gjKIEIFO5UqznNe6Gmhcw22BpNL5c6KzLLfVHIHbZbj60QYk2z4hXlvQTyOQCf2j
NoyAx9AS68i6e8tgBG1Zj4aWhhRwIIWVJqJQFLpPnYZ5tDK0CpRaNStSvFOL8mBHYeJOxsMjkTl7
FOEXXfk/CTL6aXQERxjwK+wJxbdhDK9IFWEqEKKD3p8GalSGGAaG7gK7G8xaD1ElwJ/X2vmLU1ME
pvcwMwhmlwqzptCuDmF2brx6ywkmKi3xA1/Tfhx949W0NchfuuhPKvC0K8oAfbW8Ylksd+FEBre6
Ew4nH6TDZvm3+f/pnxKWFPDZ2Oa0h3Yg67dUqdwBl4yfMFn9Wt6j6ccLDP/upeJ6uhWZbh57T2q3
o4ZoeprfI3fvVZa235FdRGSbGOEV01RzJnXYX1terb2pjDCjebXllI3EXHnuvakNxYGpWIY6GQlR
HGKBnGT6IbWy/jQz44SOpn3VhEEJ2tSKM2WX/qLp4bD29C5715xgu7yUTQ/HLAkoj4RqZPbWJ4dw
mur7eg7v+Xo3dYkJgP5hSg1As67rt3pOxqcLOX5rUGr55pfeqz1/rt4lF0WS5CvKXrp6ehCee5IW
LwF6nXUpvPF9Ik6xN5zqk04u3LGu6h4Z8pwGZs2b0cfso5Rh3Os02m+Wl+nixRKl+I4pU19ZGLdv
x2AwjnYDVafX6+hZmu7z8kp7QriTheZLh5oNhtkgTpnWBNeQjDu034antPc8K9ZFZdefbjCjCh0r
fvTqWtuZ42juZeto96IyyU6ev8sc24rsq/k+FJ5Y1ZMb3nay8I4O7cKtQiPIDN59WjaQkVZ3XK6q
l9RurA3HQX+qkqq+2rKP14Vu1h8FsY7LS0snIpwel91Dmfjp3imEQmAUVQ+phXtkeQntPbBsrv+h
2ZGHAEFD1oyS7KRpqbap3MJ+9r3wcXlp0AVA2OayQaVjDMSaecrY7661lQFddjrx0SID/NqQLur7
fMrVg+Ej8XeDsNwbfauTlKzm+BG+ca8y6HjAi7qA97Ab1NedMZbnRq9AzI3DuArxQv7oxYuGOuED
+pG+rsDjnwskC1eT6uDXC3LtVFso1eII0J6m1f5ZaVp4HVnHlT9a+Q+vYH7ZG9CqCZERWGouo+it
iyqMcL18RLYaFDuc7hgggdx2uvhQLC5952TrKh7ld0JNv1al7qiuttK7uPD1L0YJ4SgrXK7JjZXC
+9kvr2LIZ69aPuta4JE/Ly/Qvdj9GLWHZX1go+orwvz0a5KKdm6iWet+mpoPpaj7zd85CyecmoXn
X8fSiM96Jb113truOx6vr1dQh6B742bVLSdP0mJHM960JKO+NwOo7flb2x7maCadxm3KdPrUerLc
hJzx3kL2yuVTGlRYK14a3gWunZ2y+dQ0T+7fnKjgpazH1PLzmJ7f3CWB5cKd1c3NKNLwLR+77fIp
Pmz5G3pu+wgeP3ODCm14lHsbdqbxNR7EbnmfVrMNMJ5Ocm+PdUUvWxDI42j/h73zWm6c2bL0E2EC
3tyKnhTlTUk3CFXVf+Btwj/9fJmsU6yuOR0dfT83CAA0IkWYzL3X+hYMkKg8qPeJJ0oJcdpOj8LU
ImQcS7N1CNR+Z3hA05Lvk0WksyScEo9LU9sHs9CnbVoRHWZiW6qMaOVMy/SV+BkNPn2mcexU5pPT
6D+IaZ6+OHlo0YVueO/HjPb1mJKGJ1+AN/GWuqTzmpsI+TGmd1siisdPQ5zUC03UDpuOusaR+3m+
sfQY7r1fvqoH68pHxiaJTCMey7updorLu4IcfhpHvX9JW+GCzM2hYGfJ/OWODG7c6Kub2gLqaVwd
glxvXk0KfOrj625HUNNcWGf8AxOdMIId1MccCITsYFo/98KyjklF1rHaj0qESWQHJXauGJ0g9diP
k2O+LR6R3PKLVxZx0mM0G7dpl1gPToS4S72SsJGEsV7uPyapa56GmWv15YEQow65XHBWO2NXai2O
i8DNvumJvVZvOdCqXPuQsk+a3oaP3Uz2QeAySdPIRnuoSwNEkWiMh1okFmm3o7ZS332q4wNlnuWt
Kh3mZwYe2XQKlo8a4BnJ0ssDbQ662DbAq6luzWOSkhLb+9rH5VOZHGghuq97VAn22dfoC6gHRAyK
I/LK12HBaImklDnu1GekimFH4h/QL6OzIUXHOcR5FeH9CqkRm9XT5b8jsOG1GJW4lofeHf45YLfy
sGiN/nWkMPrsGWN+nKx8vPyAuYbexRk+6dD2tMBLDpmpcl/9NmF6yg9M5qqxUodYH43hvTrsZp+p
oZnudDP+MQ3cuokmmI6BbbYbiyFBF/reTVXnZA/1OVbR1P3UjLTeF5bTnKsYmaVRWrjL7Mo714hd
t743L1wJB+6q/RMMvuqQerTmR/LUCQQ3dqMONqANesioweDf4wN/mrvWPlcBWjy/BrbNDJZbzHd3
zrQHM7FxJY+usxoE4IJgcmdUBNqn59e0Zwxy7+FWVq+VH8DrIrqpCBvrOA3+vi2ZA0I+886exaw6
snGoBwmNt8UcQMfaOLONfZ76zltvxtHKNIdh37uduY09zlESFadNjGDuuHRZcwobr74sosIEZkY9
Sf5o5dHzEwKO1KpKOaLxfmqnJt75kp5+3f/389ST1cKSNPPLZm/HhBwvJ/Uy9QZq/x8hStedXMaD
FQlYNpmGSkljQ8nOBpQ1du2tBg0E3eKL+cx7VVBbcEsNWflWenickoQZENGPy67yu7ck/lbQ4WJA
XKBacNFZCKlUa+Qi63XGujVWmxlz6hE0+0i0OSk0ALvXDqaIG59/ERF6X14HME0jv/xYtZA+Fruq
N0Ofw7bxJ4TXw71n9+7lCYPU92VS1lfIhVrLTjrFqb01mc9ZPuKSjsWx0/+pNI0vFEuti1rMuD8W
shmJbB1JEB67TdwX8yZphm+JACSP/Ju8hRz5sxg3ttPcF55160Wt2An57+EsExszA9RaZeB5XY0J
Q9oMpCjz5aiO1scCh65ec+UYETN29vdM4unBt4Xb0ktejQFRoBDdi55CfRUZL0DCzv+K4BpESJ1x
mxgontU+9WgpGKK7FoEciBrXyIJWsXSXl6W3ZqCAHQMtgvxgsZUG66pmFlchS4WunmoRP9qO4diL
yNhtCe0hLggzrMzhzk7hlvVMLWFoboyyEEffl1YRKeZDYN0CaNFhx7o9OeZZnK2pXjmgK/g7l3d3
WmRoartIcJimk0Pikt0djDAF2xBme7SQ5SbiUkWLhVB1dOr9GiV4tU6TXAPkhgvTxT0MXa997O2y
3+kxjVRgl9POFN4tzLsW3VuGYJ4uNA2RGmby0o5viZ3gpW/8fRUFAaqwlS21mrEUQBqB3h7bYaII
OcDpAehgQLOjt1fXFdff1JylqdY9alP4A7L4z9QLi5XftxntNevOHsp611Yufqwmwks0vg3y5AS/
VByFDGVSay2dM0r8OAK2XWwPmy5zl33ZWm9LAqQszG9dv/cetKqJT4sJMKxMa//Q89KzGIeBOI3A
3raNxjxd5j+mXkIcJCrOXei1e9G7+AhC4AnmkM07x4C5CQe+v8MRlh6iZXjrnJ5citTKT+Bz6qdl
bsDzzJF7dtyKmFT8jKu5j4nmAy2/DavQOg69Aat7wogyT4wtppCpMbcG8JUwo1ETlPd+DwGgoUAc
ZYysa5T0wDMjewwfsipIgTnk1QZV/vKkkY9zw99B1tVTs80Ioz4aMx2O1GkWnCeGsb+48OzgPHe1
R55QyOVEZQD0DUFZwspOqQTxq0UxWQ+BwFc1V+atLy9gccrl7rrINAPySxW0fB3tR5Qlr3pAGhUD
MOTfVf/mxhqO6IlmAwURT7rbdI1T3hs+HT8ztqi/H2J0QkdPOEzBfWjwFhOdTcPIn/N6ADQNzeY4
mEa7G63qtuhm3Ha/F5WLRoC8QNwfRfU9jIsAZyR2yhiXj/r8o0w4wHYLEbOGgaPcWmpByak/Jt5b
QGb3QRmzui69T8rc2SrTltpVmti31NqAGJOuAghBKVEkGGTOb5R3K5F+K4TiGtSmCVIDPXGqNQ+F
ITVadoT3vQ/hKpJGBptCHefeypKaTI1Q+6OjEfEULfoBcgiIz2KCm1AFN7oJY8n7bT1T/jO1qaNh
yVEocIPVKZ+7FSrmUX4TtSgszVmHZL1Q7IJqu8gFAVv5hjxPJOvI41flUt1Vg/6iLH3gC4ejWvjS
66fWlOtPrfFm1k3Z0MvPpDRU+fzUmv3b9nd9AG/LukgRoSrLn1pYASDdrCleI9tEx24E7VEtiNsT
R3BhvzbVPj/DtJ3Gkb3SGqTRoQURIgaCcBP7HvEPlvvaR1hRwgU/hS9finyS14PzWTlFM60025sO
y8BM0qjrkxH4oFamIirWdN0ojfpc2019pAxNC9TcLmP1Zg8LhRpbfwy70mIsgdxuNCSGduZ6Ecke
rNYBIsyxqSrno1q4jNZvKh3emvrmfZEFFPEDqpTyqFDfhOxXuEJM1wk4Ki2/R6ybfem9AwAFF2Yz
Ewjby+uUumz1nJ1rrF4RjZDwgfIaLKHFyjegiibYJvZ0ROgS0g0YS7JOA/2YpkV0yNBdMkXiol14
nGqm9JFftoG0AWrt8wOUynKtU1Vb2bD6iyaoj9JsmkvRMLWC7tj1JubB3AOwGYf9Sy6ly7M8V9Tl
QK39tS9yyegJuoaOK8dF3+GKqlEbnNMFM10eE32bVVl5S68wEBSZgbXGPlHCOsA1r9A7urtMxszK
fslKLOP6lPr3E9zGnmnuFz2YYl0E8KUCAhT5NcLxMDbabUNP+twjd6YEHLHfivauhIsg5OYQasQ2
meLmMyjMc0KL9aVw2unkDxYGl+fYCaanUizBHTLCm8rShmMa0BC0YnpLNi3xGzcyBMycaL4fmxrt
faehG/ZdkwJhAAJCmCNtmnyIqcWazq3hVLsic+OHYswKn9F70a3jIqKkDNDNmwiDQvEyPiId1zcT
7LT1kI/jI7pOplGGHu5jd96ai0YwQFtSJXath5DwLyIZaN20kJo8ii/fjADXIAYSrtZI24nhhgVm
oBPDqWRVW9fMAW/WEUih2AfVV0TBSz6kP1uCpM9qi1o8Q8CKi0qeYmkTgWO/T/iRsbcbn72Ntd6y
DdQXZpG8T3azUfu9eqCLYBLU5VoZnvqihXufOk/BWH20M7SNILOoKTWduzdnBDDm4rzUutO+2/T5
D3UCfbWPSvFeGbAGp6ikKSQf9TN91TgISq0aPTi+StLJcyPWDjrWOdxPc/vuueGR4XzwvYGfxOhp
gf1CRAjy15hSzjYpxumpu8vcVNyrhSUIGMLvERzShmQrBovGV6e1iAcK5yXqw56JAQMP4eTzQ0+7
nbnHW9Np/ptFCt2+HLMzjZR+o1Wx+RDJtTkhJypOpmoP/IRTx+myo8js+THOW20F/mxezctcrdF+
dfyroflMeYqji/TMtVEv4dFbuALl/dweyNM096LM/ylaNLh9WddvASLvVZEIim32AmPXQnTm+/aA
+HvuYFVkyfcheg6yYR/Vlv42+clRgBoiGjtqXsCr5YdyGsizc56pJ+t3QmgOHwJffmq4Exo5sSD7
mzDL5vkEDikPb/I041YYdOKxbYr+NBlViC2xKzZCICXaGKI/jG1Tv7U0OLCv5PcSnxTZk3XnBiUK
Y9MkLNnqXlwsbF5a3iRzh29v6sV9ybdwvbnYd1ZHUq080xPXt05JuSUJft3NvIZfjVtd+ZSXeX+2
zPastgwP0Z6mN3RuvOZGs8jgs0L4IHttyu13D99uu1TF9xGe1ioc0ugOEfJHM9U4zWyay4ZjAVby
HUjacrEMyy2pAQFBKvCS5axvZTYcZEGadw9on3D6mVx+2ha5c+jOj5azQNCM6baFFrmWFWIR0IDF
yQwZe4ZDaX0zKVZCxiYfQiZp+wiStZBUyLbsP9BduetJCOcYBlH1EgSULdzG/4xkKYFSZX1Lg6hf
eUTqAfBxdFof8/zDz90NLMflg5hqFFF5XKwjn2zEWq/EVrPn7plIZq6gzZL8mKJk7dee+4+WwkLZ
asMY7Rie+ceq7jZcyOIPBJDRtvDJ4Rx7PXjsZ6jozvRuBJH12jh6QgORG4EZ6+arEza/NtWjdDhp
kjoMFSsRNs/uxMV5mu1vtoVvrgkjJCtyE4zLN7CZKO7M8V/C0RdS7aKbaAjy+xkxwIkAPAa4NhVg
xyWpnaplsYIIRK80AZYpy7u6+wPWI2PiPI1fbFgmO7ok8z7Sfe9pMXTZhqnw5FvL+FLuHCey/6V3
w/eKZvJ7WULUQrxTYApglJQEJQY6Etl2xZyl38ak3aJNTF8xkH3oWZXecH74X6bAGuabzT/ESNGa
CcMY4/We4g9EKEEEj1M7XJarnBIpXFXJKxdHuBhgxRe4fCkjgp3mLSbOd83YwGQZ70Etf+RJtBzs
RXRne/HWUFvrt5ore5Har4Prjs8F53xp2d19okEL02aCsDiIiL3GvgqtNSvWvei7Ixg/51QP3XPV
5C9GY3UbSGefuVnFlnSpukfRJU9CE8a67QdtHy318M5rvmWtDaex4cRoaRWvGmwRq7mjvjVjEOAc
tf33pZr8GwIMgRO53yw6/DDFp0Y37oFk7HIAnVsiH3sKpvHeopS0p8yUrByYEXuAh7q8v1YbjeCw
TQxzg0TyXNzTFWbCOIByBHrY4dc2ved2hnskiDHHBmPR03MgEXRZHx2oHi07K3fOaabHHySfZfBq
tO+xodGjSyfmrtGsrWeuyD/E9NOeRnqwo1WfLfJCV2U7GHci7d8mADhEJBXObdqLT6yT7TMB6/Ux
lPVN12+dL/9jqgDeiM4xXkbDzE9BVxhPIPuIUE7wLuhtab0ui/eV4sDV4orAQiA1myWEBwSrqVwJ
dP47sVCY86umOwyO5d+kbcDsrPNJAtZsbmJ6NN8ilaGukFTeju5Xdbb7YCFbRDuniLQ39Ivrp7q1
Wlyvlbn69QtC9VlbkflCWP0EAzATXyJJt6iRtZ0zxvnBr+R/RbeemyyxDnqW11Cv6eMahlhbgzM9
xcuk3RlAmtSW4w4ykCoVZ0FUUOUu8HZpbq0dL7F+Zkv1E0KbvS349TeRgN+Tgy8ZkcQusFi7hkib
uLnrgAjeAA8BUoPwwvAT+yMYXss4nW/d0Z8RVArtbOl2cZpnIaVEOlkUy78XbbXztP4fOhkPYxoi
LNTwm5CuPJ20ar7NYyN9TbTZQxYFwiYmnP5+zvrgnrNyRvxtwCdDs/UPKAx9lcb2sqdNlT7nxaFt
hX9sZygGka49CyviKCQfkru5udxVZXYuyczgflfGJE108RYP07I148a8UZNpUfTdKcyJEYLc+Jwb
GgKYJHnoC2QPkxuIOy5RXuXf5SPTqlp+Q/RP2rmRyUvNuEnH10Kf+zPFC/9OdB6k0WZw3to43hUB
htYpNDB3j3a9Ju0OslPJazunCY683SvgyHfoav2bOUUE1o/lZgqb+kN2Hr+SuCnXdjq6m1nMjNAK
Ggh8m/xs10AdOuoLR22cO+im5Q8qvPcdcMzHMYt8wChTuq5Fqu963wFhM8Lj6VxxLIEAv7k6tfQI
pHAhT5NBlBUGmWYiVAHeaV24cgqPdQ696gnmAFQnLLzAksWuG1r5zcPXyAIIlKNj/RHKEaU27V3M
EJsqsVeV/2hZZJe1wzB897mxuASyk/uR5ciDjORhGWT/PtTWurn0r1pIgJKoEm51IRWlhRxki+sf
idJZeusI69n26LK4ibbcwzaCnIcIex8FU7jN6X3QwhdfxUgTqG+Lf1GjoatmeAVkTEZLpps8NX6d
rHM7rfaOP8ChsrhgL66Tn+yimgEeRd5B0/NqL3zD4H/fIxdbtBG2tQn6yo5tPNBV/u6UOiUWGVDS
Zdzzce9+17lZ6HFUPNdeet96Ql/bgxvcJ6bVkVES422ukghAQuTuiHNt782eXpY7fBRVE9G8lQZe
z9iJoOMelkTfnMgb+cBE/rUaeeO1OCeptYGQ7Pk3WAHLBzN1+hUfgf6TwVSIr82Hsl4jiI7oG6LH
Os2wkSPA3VDAMp6KJtWfOIHb6QaHfvtl20z87PZWScWLEq+6lgjIlstgcF2JIbPV+rDj/oEsSuYO
qASCOuEuX7XzIUKAv2PEEYIDMPONXubtKuORU+tP7Ym58p3moskKu/F1IiKlyXrrwNikXJe2SZkv
ja0TwyzubuIj7iCvTL3TwKbSzjhKszs/I1Jam23CKMgMhSWix7fETO/sooNXDTfa0AvtIYwW42Yi
NOacUw17bzN6lGX/hvc3gdRw1/lWfkdghwFnMH5Qu4rMQE5bmJhw8/kOUutLlOjey6B3ZJ0awfuQ
tO5j0rwP026idPKUJhUFYLcxd8NUCeky24DqmU+ese9imRRJLOtgteUu0hjqFM7OpF3xabl0fNPK
+XRwxj6lNVd7qJHud70xVmQlRs/Z7BHd2GGjiZJPNJHBFstZue+ibnrv0CWl5RSsisKGFQp38Dlz
OGBpf+z9IBJwQJ2I0l9hQfYMy2f+GxSl8B+dUMLcRPP3rpfTXetzigwixKYw3I9LMB1hJdxCtynu
q9b3IABW7VeHrJhQEvBsmWeeegi9GD/4T6RzP71jPFmA7UQpDSZvemfMgpAybJ9621qD1c0emUOU
6xGW3QbTeLt3KGDI2kF0VotkwgTrlMawhr6wau3Oe1GLjNIulIqbMSmm97FADNXALN8lVoy3BYKd
Pmr6MYz7/CxCbsd2iQLGgBW1z7tYJ+J0hEteiPqTStVDZ4XfoHbvmYsPDK24FKS9hN70fn5Xfpoz
l7u0jxLkVPA9BO0cBCk5MYb5kO+Az0Ngo+3z0i00agJmAkOj3XCXMu7CGgSbq9nM1ZPiRQsyqGlU
a9MI6XbHhCbItPmY9GJc+XVbn0wN2GcS6WjIR9s6dIj2ys4wzrNgmlnlXsPYREt3iGwdjknmbdOY
P/au3Z3TIbiN3ClmSlkhMitoOAO+oe6GNrurm+IIY3wIBCdaNhAggfv27Pn0qChiBk++ZNvm0aew
vOCtrzxMwwxH0IhW4dsyOeX2jUl+ibslL+8RmGwGzxxv452hVxERZk326sTJejD08dyYshtYCOO+
jWzvAGn1G+kxxj06lhOGu+Zg9W756pUQyaYmpSEDhj6Zp5piRZp8n+Zjl+4IdAtfmnEeX8wFKEeb
/aSP1Z0J3xWPzIAL+nsB9FiclzdFUVWYfdLm7I00XnUxWmizeloQeuetSuEl+6yaiTYMu3zfYXll
gMECGj/FMWuCdaCTDpS16Z4xkHGaponyWUUkkTfqzkvckdBW2sVXQK4X4i8EKW30XFtQX4Y+qz7K
OqKB4zn/WLTZ3TKoGYg6jOKdYNeAfT4WTmWcKVPp54JWyxk5HqyzVrvtSiDjlKWAgyOsbboYr3QU
vnfUhPd08Cj3MX2n5vyQtNiYIJu8hJ3ZP1qQtZ2ipEvPOLTQW/2r13z0dho9497QEbfRNT04hKki
xy6sN923ki14M8r/mWO+mS5ygWn28ucRkGxY+eInyIRXr0amM/TJwvRV1Fua2vaWul5LsMCtMAb/
ufDqc0wEEkUr5ziB20lnACeJw5UOMFLI6E2PrK1JVed+GvSIOYF4J6HBvle74lj4AGeGGmZlRc2Q
u2ae6OGG2yoxfDU80wGZ5e1sOj9sSlqrqtfeC9K4j2HfjA+JHU0PhlOTao0FkM5Nj4iIbnLq+Oj+
J7iPzPjusCo16zbpsdkFOrGmCC/3dN8tKh+Re5uazb2HBKLzzeg8Ytd66qhn4GjUXr2+2y7CsbdY
09KtpVnkwffJCYFz/eQ6nEwgN9amZjuUtnKaIjPFyZKi6t434mCHt5HMlrx6NZeck28pHgiENjc2
2AcEL8YrzOkG7jEp16NRyfCzek9XDDFim4SbKlyic24HvxaS6XDMyqUouE7VX0WhuSe10ATxmQm+
QEouAbSiTqeMUDXPiP2NR6+vsr2e4Ievo9wF48k8FAEEKJtl8u1H6DCx23bEVrIA4NtoNgokr3HX
HV3VtWGc4lHPgPIjbYTTNmxciQpUucRZY6WoODUojW4PKrJIyz29aJggfgOWZarN+6S18hVuv24/
aJQN51Ebd2ImC76lkoqBp/RJcoYOYCTNc+96/omStn8ieyFdi3RpNppbFeDVRHWbaOXyLNIXW153
IyPxd0Mxti9IQ5jIC4KztE78BKAW3ttQIdY18bxHJ0es4fqi2KNSlywNVDDllwjB4wAWkmLQub8f
E07MUH+1hr47h2Rpbwiz0A6aET3Ni+bdEYvkvswd53uCUewyrx6A15A9x1VsQQPXtZ9BMywfwH05
gkMr3apNBCK3Lsno2kSJ4EavShJRJsO+r625QV662KvSqb9ZorMexvHnOGIxX0SElaFCDdRTgj0z
l9xmhkc88zjnzE4DmCioSxy4AUD7p2Gbjbp+MJP+gRONTr5JlG/Yoxd129CDYsahGlc1Ge4die5D
IzbhIBvYSWifJrWY7qj6NMeO1mp1EyPn2aO3PbqZqd8VIxxcENfkvo3NCqGx9eE2y75YLPexcTEO
VBWYJcv9aUcRuuI+nZ5Gr7lldBDsx0RHbltl6SvtwOAOMPvz4Fvt0WkZW/s48Z9KwrDqlppeJvki
lKNacoq9MEULadX9riRier2YxFA0EVOeRNzlQKNlJsdwMCioHL1+IOLYDJ7QTacrI4vtvdpE7DWs
Pay5D4tv3E4gBm+rgVD6zOdcsTT9jJq52lApJb0OWuC50gf9nI8mV/SUW6JhReJ56j8KzUyeTE+I
54ohshaZH6Wr66+Jy78i0spfa2qfNkB5Wwpr53Ua8klMV89WHpwpowwfy0yJq54HhE0GUVUTTO6b
CNbI1kCDhBkVqJ4XzZ8URp8JKZiek0aMlNHB4ZouguV+LNp7B2jNTZovFtGgg/Nq+4g1Z6g53/hK
NMaStPrqO/+VEOzHhFN9FzsL9UW9e+gX7Ce0WZi2dyFxEE48+d+lS9ZMPRTacZQfCAoZCYdAvEM1
LnyxBdppM3aPXpxPd5aO2SxOhHQOVPkBk217NIEzH7NtDtr9Ns0H4mm6PvzqnBRtfO1+G1LH21ad
+3P0qPwafY7yxUSARSKJ9kQJmfSepcw+EC6+RzQnT+XCW4zMxg9uhzyhCrTokesncvsMG1+O3Iga
Ja2CnFSSZ7XQZvBGcIy9ozkWxDN7wbIeCWS8VYukp8HRxNaXquDG6Cwhr0fruu//MblEQiB/6Lh6
7TNtAo1A/ZV++uBvQiAZHBwEQtJpQ15t4IJMGmJ0F6PYocTCbRUWNHWHbqCflcH6NWwK253X7fRU
o/5ka87Opfe1dyj7rrKWNl4TB0yB6Ezu/e940ILHjgLXSuR+saMdIOBtE09dORSUDevkyPJwYwPW
UtbD/x/v+j+ka3muhXv4vw/XWqFTbb9+Vn/yFi6v+TdvQQedYFt0YhwQJpYpvbL/5i3o5G5xsnvI
K+n7AdW/8hYMeAuUBnilHkhjOzZE8Svf1f0/WBPNwHdpgFmeoQf/G94CH+MvL68PodzD7ehRQXW4
YP6VsaUXTJZDjYQ52rUIHyWzaxQwcpzfa5d9taTlpBfil1pXz/p/HptCXHNMl5ubPx6X76c21aIy
0CyYfjRuozF4oDzKvEAwsYgHr2OKAxkrE7HkKwkxrXCpwWeRO/G4/1rA25VGCPWktkSmKf3v5VE9
K/+vT/3j7a7Pub6TWpvQP9y0/fgBQADd1+8/89dfHZWC7PqwWvvrOZdPJjRPvyEiLEG68u/PVRri
HVY7fdy8O5CeMexEWLZHPMztUbexS6+oxndoieRetfBc8V+2M9izl0cW8qQM5icH9Wr15BxL9NF4
UevXJ17f7PrMy9Pln/3jD/ynh//aF5WVvxWZe5aGit7V68P1ndSaFSAi1Bt3q0Rok5UBPLuK0tLf
8jS1z6QsSC9ZcuDUdm/Bzl0C4V1+yuuv+NePqjZL9fv7kbmsKZKSBOPW3JVaG/oUnoPmmNpElFcT
0DFkERy16iCtijpetUatX56o9qmXXF6nDmmMHZDQO+NOHaez2qceJkX11FgxxUH5R3IQOKRmdKSq
q795fZ452g9u741b9cDl5JCfSG1e3lRuWvHNZGh3SnhiJ6YL6Iua6UWIkozGcOjzL8Uphjtm/uIU
ZxJjrEQ1CltsS/kCBWeIbVJFQ2EvbvdqtaNBWkUN9fy4KNedX1I1g+t1VIteIJKCntyuiQ9K9p6P
61M+mPx+hk6cnik5P4o9HUrKFv1wgFvXbasl7yZ3yw9TwubUArzwrzXFo1ZkavUAqLT3Za59DJ08
w4+4FwalvZ8U2AwlC3gzH04/Ij5vr/RnStwReZKP9seqlTxODrohRvzNOlOUIaWjKtSqEleNzTQc
nOLBjQKHqpR+Vl+sXIBPX/4BvtOjGsyLglyFIMRsaXpmca95pK6kKeF/9ozZ//rxPSP11mZDacqV
x24tIXqdBKepTbWw5QNqDePc2ZdwMkcqdzqvltAwReHT5f+IihhTv1nQbue/gAawOao19df0Xpv3
k+2tUgP0IxkZ0zHFPkTHYAbePHqKvgaILUokiA2TIF62DENjnpneEY29t6qTWruZmbssoHD5SEwJ
oJ9BpaPkZuJFUx9K/Sa21q76UJh7tUv9QtffKtzSUSMFNFxQcIJ1fqtFGYFHkZuKIT6nlbZqw4qg
LUjvRRJGByXkkuKuYCIWdLQX9AVQ7ZTUSz2m1mwmqqadS9snAiQN5uZFxQR8F7WS0i01sSY2htX/
hJ3c5kRae5wnmQYyspWrartc0mfDz+qtM6C71QYL2JpaDSXuT60xRUs4mKJbJcExJDcQeerEP0Zq
9aikV0fiOJB/gaNErBJ9U5K6Werq1Np101+CemMv8b/Urr6PPvxhcjdx1XNIeBoqGj8vwq0VLede
0gLVrjjqzF3iVnuare+1nXO9//1lfSa+fNnf25NMlTAnrV5fv+Hla1qx4KgTc3OsO8M8UDSKMr7g
9VuqTfV9a7sGsjkM2P7bcEczdl7p9pCs1DdXX9dTcqeLyEntqBoCqrzR3KdSudRPwGZ6k2TeP45X
dXRUmQgADMxSWCtv/pczWB7AgXSGx5axu+6y7eKOkaqzNVvo8qmUJV4X0ZInK88B+69+lUoGTDb6
8HCVGWIcA9yqpJOETSHPltv07+S8eEg3uLi54/dS/KUWuo8+U2uaAbCxkKEiFqmLZlevPXnMK7Z+
AZ1tlRb0SchtmY5qX1jOn17VpVQtEZWpBXyf5aarUGmOcQFPYXE6BuXcHSeczke15vnoAG/KrJ0O
rfeMgRmPW+m7K5U8UBcF0FAlzlT5A8NEuTmQVMpIN7h/K7GdOsAv23bThSSCIhOII2PtUoX9dYC3
8odUi2X22UnGJy5lCa+ECw130PQQnROky9VF0wvyB1LEKlXyt/LsKkTrWtfYYHXvN76RXIIX8BwY
xygy3hGHwt+oONmhU/9aeFKLf92nNqulhKyuVtUT1cPXTbXPSqMYN5x7Uls2d2jqQfKtL6tq7x/v
c1n1jVGqxuY9NnZt25IdZEqJ9jRzZTDF5Bx08ViZ7rDu6WKtbVIu11itI+Y5qM/Gssio5HOc5XIo
2akhk1Fy1bDlTqFW1eNcVEhkXVIAjC3gUSl3HqXcuY00PqVaVTvVAqsLg0i50JBfcNOQh9v1NWpz
eLR61NjXV6q9anN25T0rM0F01sKtGZrI7US+yfWd4hCvtZk4AGIYoOBMlQ9XajyjVq8o4yveOCtG
foTrtnridfPysCIfX1bVeyCa5Yy5vqd6/nXz8vBffy29vsYJ0mrX9UAr1XD4r095eeLlPbwGk0AU
+mTJS6l/NUn0LOEhiKjldmjawzoKO3HZpx7o5aNqTS0Wn1umerJau75WbfYLMXS5Q44szyLyjBur
WtXxjjMNlm+l2fJ2q1Yve6/vc/1T3BGJjMhzeua//971z6u165P/eMfre/31Ef96yfV5U8KVwk/2
/wnCacizWC2W32tYxYIVpFUHhS2PKoBnI0cb14Xt4OYNnfmn2qUruClFyD+f8temeuJ/uw/jNLr6
PiMCVf4hS40Xrn9Ove7yV/7j4z2sslXjNuTIq08sr0rXz67W8N5ykVKr1+eor9Za6b8fUdvX5zhG
5ByGhlS60aLyh4X9N/ZX/bdG3DjLCjMXuReZ+1zXZL4PeU9EvBrkFcNwpontXaCVjhwIeWrIpyCW
18VlZ1sSdwxczOTGJMeF18ct+crLW6o3Udvq4ctOta3PCAeNcrkZfU9Dao3NuR51SjsjlfUun6sb
XXO6TdMmkFraNEKQ3yLSbGq4xjbycAa3KIbhHi3jszGJtQf4dT/YoAt6oyXiKOfcobKP9liNJRc1
0o5xWa/8tk1I+dWrTdgH9jFYdMyVci1uCtR2cs1OBo+EBR8kHFJvIcdPBMRwfUyp0K0C9IWrOad/
vNJOhsn1v1BDPLTCzTEuJaU7kffvSC7UTjxA2mowhX1DEfPJjDHF54iTcb3H/hEl0LwbEGYcJ7no
MTUdEuqFyKi6YypnLWqtIOckTRkzYJDWsS2xGGUAkWhBf0MP/273+v9l70yW40aybfsrZXeONDQO
B/DM7iSA6BhsxUaUJjBKFNF3jh5f/xZCypLEWzfz1RvXIJkRig6BAODu5+y9dg/jnXXQzz/nf5Mj
uYKWgXx9dNuETi0ilaq1NAaKJfZzDdeb0aTPi3LdbXEejt3VK3H+0+Lqp7j8kf48X+u8J+x1XnXe
Medb5z/nB3L0/n43ECr2E5WXmHl8aBd3F56vjd16IUzP9OdxvTB+v3n+Vx3cN+kU3m4eCQqCcukx
aU74vhHtq/dPPoO9zy87P3K+BTu9tvgxIHKu/rA//5wh1D/vnm+d/y1ZE4c0b7IDaoMDMksMCTIl
jsADzOif/+3nA+db07qrvAkuz5l6fP59f/KPz7eG9Rg4/+Y/7wKzZT7y8/73W0t/F9P02GXfVwv/
xCqfX3x+mwQUOCxtY7esQ+6Zcc3csMRb8edd7TxExufFXrsOvM3ZfPTzqXEC4DfUZw9L2Dqanp+U
W8k+SVCfDSxVPXJj2sO0QsjpRLLjia1ncmQQLpGBMwhYYMRwm5yKxl/dX57/0Orzna53D44+4eKO
VnvF+U9fUIci4NdFXNDX3y/gzRkA/fMaRm8VaC8dTITK7nyRW01AI3W8OLOyMerg/fvn3f5M0f55
/3zr/Jzzs89361DPD/8p1v6/4HEdx6N6+VfF2rL89rVLvvbdb/Xa88t+1Gsd4w8YtrohHQSla7nW
/Ge91rH+cEzb0XULqYIBJBf83i98XJIA4cbRGwJ/KKC//qjXCv0PzyX5wKWv7BjAnf4tPq7rvKvX
CsTmaKd1U7gGYbVQJX8H1NnMtD1ZJcNB5Trk2DDy+6gh/APMFAxGj4CO7rnT3jJlfXD1IV3JLWQT
Ivz3s5SIYdJOBdPClu62W36s6ZvrnfvgDm52EZV1eBqat6nPLwcXYrajyesE+PpGT2jwICF1KGDi
v0Nt69Fw3ThDiCqrEjTZ1iKtRPtdLo+ELBP6aizXGBbuMDUmfm05L6iPHwGHEqtJfrMejVdUIoiD
u9W3djh2qy4H9LQzYQxjI1VBE3uE3Wu8pAY4spm+pT49hi4RuFid77z5A1lVD2q0A20pHxSL9FjJ
a2mnX/rRu2llfDWCkJg6pt66us4MSAx1B1+np3Dp14N6XuL6AQrbhyFsPrW52s+c1K0OewIH+ZOw
4tveyd4GxcZLOquIgd+qqLM2U8VudqR5J2v7hL6UVQv7KYvY5shRz4iEaTLtrMLchyF60bG8Rv+x
1Q3BSllcY4R7zodwHxmj6WcLMruofLWadKuUe0x0dlvYsqwD30KuoF3DrwtB2RagwvNsy0L8inRI
lB8IMzciO7hCYFEsGh/URkuOS21t9DQ/6IBLIoImJ3x821p3j2KSn0On+0r8CNXtYYE1kOLmHwsM
CIXtxyGif3k+UrQW++Py2ZBLkApFwziG84R86ijRUfhDJu6gxSz8nOZhfWMiwXARrL82GtJXUX+M
ZvZDDZVk20zux7Q3ZwDltF+pwZLfRoGGCp0PhIvmJzKOurSP9sjVc4BjLmADJe143ZeYl62l3PYN
Yb8WffYA/OcjlQg6607vBl5VvrWQUrc5EgFUidcJrp4N/+07mJCb3mkNv6ucj6pzhxMio69hrsH5
VN5D6qgySKKryCL3NUd8H/cjdSwAanGRLjvRYbkynPlWG4yvpvpqZES3mm0YYFKLIQXVOv6noPEk
acrhhVj0bKccBD8I1EYXyq3Vsq2j7ZDc6RzjoaSoyMlCoMPk6/GwXRpD+Iv+VjuDHiBeuUONS5K0
7j00U/QRZcx1lvD7Guwg3b5DzYfSz4gQIJXJLpuRNQtagWlT8jXrHeyNGORTPR3NHBpB6DMVhltU
mh+8rlOb6AOr/s4H9H1tVlQ7XaY+fe59Q6UeJ8WHmjhyo5z3udDfZCgJnTPXE6/JjnlM8aKwbZJY
s7eJjvrGNNkryqw+2uOqid+EIuNM0D8aa1k4tKfNYGD9QospRg4RBEYo6+l8bKISiyWWgWdUzm7Q
VUTOrNIvX7WwSlMJ8njlD5ZM3znFNE4639X3TV1cYl+cmH4+OB5sr6HODpGxXCzZl4zqYuYWvtmw
r3u2gkDCN6GMoB93CDkeUF3vjMyAlExv2HU4adTAHCAuwA5WxbER5BXgDT91lpNhueNx6aZfLMOh
Ob6Sq8cmfC5VPB96fkJHOA+msjCqAJPmkXJTA0XYoCrOgpyIli3MiMTHaQgtDZGq57TPTsbnSgdz
CtfafdzOly5Xz0w6UCPr27LmClSgy901SE02dVZ8QRcgcMM3x6LmwlJihPHB0xLOiZc3avDD6Nam
1mPCZXPjA8EKuZ+CqzgUbVqjAcV3MypE+p65nrN9DeMuQWCScrGslHoxK+8NE1QGsTYPIAZOQdgQ
NJ3V4b4S2sklhXjfRdZtFi8XCg/xFvlX4nvxU9tyOcocRPvzaF0m6KX5PlUbNOTdUW9C25UmBITp
2ZXFjkAf5l5F4UlPAAt6iXWP8nA7dZog2FdsqNpUgZ5mb1ZVhKAUyjXxx74eNX7BQdiEbeCL3Az4
/Dfx7D5i9DxUKJ18w940V3qhKJEQIEdSK4Qez6m4vBWskWmq4PHUyz2hRsKfsmE7GDg0hoy8wFF4
t/Rgd8K60VafkBaWl2YdfqVQzizPIIuxTl9J6EAjwa+V2c9jR3oLOezLrqoVMrq5/lJnSJ7K1n4Y
GHx9acWcejkMXI28aUtwuKzXkqg172aVpUHkdR8Qjt+TEvUKy+tRSbCdbtdxsZDRrZOtcFTAyN4B
omiMkQKdu9yPYkSt3s7E8DnVTYJszi1GLrelUMfGcpm5rgMWDmSgZBobWmltCNijIVvNswbUaMkX
0FE3ALBenL58i0WxT5f+E3XdZmMY+auucS4WyJ99tM77AtT/NhnEMWwBHrgea09EyaS5ec1paslm
nOx9w9V+xgOoRcm8+vOvl9G5GslSDFNSifVwMP0mDrd9Qr46eZ2YifVvYG6e3AWRapzPd4sFZGwp
m09JvzjIwxiMNCPjUj7hTnQk5zJ8DsXghK659fhepcv8Ii1e9DH7qGr9YkVBJ6CGXBSpta5/Q5mU
+m4IMAdryiYTeeSD3BFCDP5QX9oj2usKEoey201o4M5XU7fG93Cx8TJ59OjkMsXvyp3RoiQrEh0B
UutrLHppcRtk2df8LOhFHtqBZHXlrmaF3rwbeuU3/TTtlvUCKScZs05nJNYtCA/5cGqmkKgrGO9g
xxJ/RCSC8xrf2SwcDJrXIDD9AinMrnBwzZ+HQ04essqZceTr7IsuKH5nYw+9YSB5USPFr3tGd5ah
dOxRcQF6VLa4oysGNEGPd17PSBlbVzaWYeZvTBs0u77XMHb4sXdltZQwaIbpQQxKGfkk62igWevU
hVgywnJaDdy8cT0v+vP5yPGsquIIADqFDDgu8bQ6k1ZR7869nSihBmQLNEmltYAKw4/o1w85fJBN
dO05VsaBxOLSnpwumOLw1iQQN+hSYCIxUvrUwPZTIZNRSfnNHY3mArYjLEAdTU9v29thIP8PN//G
2VSN81RUTJUyjWmWzGiZIdiiKr+ROGN2nSE+sMvLgylld+rM6cefBijgSY1DS3wbdmyltnIaCDRD
p+N2tXFgBv4pbkDUwZgK2rY4T47HC6U8Yztie8j1KaDFtL7bBzt2XiIyM3duXeNZDtVaFm/58/2+
3i55UA4p4VOrUTXG7JkikoNUqN//hIicmSKVs+toapJuZQzfm7j2WsY4YxJ+9nTPwIRwh5kOSZz4
cg4gPreLZNNVvpxHsmgSIPi4o2+EnO3dudnruQRvKQyrvma1J89U7g7Ep3Tp3Cz0tqdWXBtFbOz1
hPDMOAtjuGgNZMYUk9G+MEtwLmvK7bmRfG4cT0X+aCsv3zXnB3A2CL9LlMbMG6nw0hkwu/qVE7P+
nqidPNb2x6T10KWDEInLa5g04NDNiLzt2YguHdld1j0RuyqHsY5WKbpEwnCpVSYhn4AHaJD1EkaS
tY2lwFSDghr37H1of8NQGd63C/mtrTd8rSo1XMaOPlwud3ksr+vGoueUU0ziUx5l/BkIgbywSFJN
6MQc8y7NKaxxwLitPtGThSXrn29iBmCKI/O38z2qFvSMemfZEK92n66clHOH9Xwrx+tYOtHJQUBw
SqsE2IDpfCo1jAVQmSgS9/LZ0WW7q0z4ImeQBkYjCJg/72NxMreyjF/PTA2aediLv98UGb5xJ2Pu
iKNzo6navCAIFsVsHuO+JW+NkC1gk8nkQhcqzEs6pvDvUnqakV3653vmmLCc8iIseZM71MFA+OXp
/Kddn/z97lg/WUkY7mTVOVsWKthVi27FxHXG1hwp2uiOHLD70g+kBjgFWZmMlzKMnY1lwkSaVXSN
m80+Ga5nn5qilN9vAbR1AtFpkMXXfzs/pYdJAhLgAnOn2J7/Bc2TfQL3ysmr6snvW/3KsOyrcEyH
bzUbW0+6+gRBCGmfrQNXW4MbB68fTmMzyqtZ0y7ThVn4Isb7pGu1666wT+WIB7uxxvzUrFElWluC
MQNUsj/ftZf42kKvtHVG5maUW82HPEmNy3YhdG0cchCyRkGeh+dGcH+t8XO9RHv4AtkdgvSM/sT0
qegd2tq9Z2/zkgkCbXSm5xJbdc/ejh358Et94fZ7JMI/yr4AWVp27X//l7Guxn9JSlhX60ISKisl
B4tLZfX31XruaXRVK9UfuqIt92a4XdeqSTa7ATrYhx4hBcYNliUDBWMSbN3g/+fzheHqpoRDYunv
qgXeTBCn19X9oXWmR3tprpXDZJKFoJVkr0z2zbZNN72ML0Jj2f/1Z78LK/j+1cEYSFOggyeX7/ev
zuRfE8lS9od8Zp24Lhjb3nuYcuJ0IwFlWugHOHzR9wyS/wgV/0ao6FE3+eX3CV66l398OxfNrl+K
b//9XwGWF5V87f5Rvf0D0WJffPk9JOr76/8sgqEx1KlvucL9XgOjCPVDtOg4fxgGFTJHt8gWMMQv
okXLRZkoyMDxLMMFpiPRM/4pWnT/cHWOfh6UtmMydP87okXzfQ3M04mpEpZhkw9FlW795r+GNMxG
CStonvSDRpYu9PkierMXrHvRTqeOYBRUrAQOKtcNQuMbmDSaO/eAGhE+vZqUsYhE2SYc/FGRHsbx
dqwxNdx0zbNBQHmX3P6ym//FJQCE4btrwLq1XAAM6nYeQnLjncKyssFPu27E1k7Mc2Mmvm1R3+qO
yTRSPONRvwRov8XQsbGdg1aQ9kKlu16uZ3c4EB33xWTlPwgG/QJ7zgjaKQ+vgEfuRkseZ4pAI2uY
1e3XY4D2bhzrW1vPlG2IpQxveJuGLhlGf5/y3u36drMs/HD9N56RKVbPTfV1fQ4rqE1Xp8H6cbTZ
D6MXIrLWeGt310U9zYlLd9WZ80/rU9a3bGqDqa/YuPW4W99qtOnruv1Wr78K3v3PjWooSa3btG7g
eYORf1S6vZV4i9fnrNnUEevTcJRBWPPcSmOlo+iTg+XmdsPtdgwB4ws+Otu1oGMSV79ZnxMXEgcI
Um1eysOiLDYRYqhmfSoOiJBElBnbsdvdiIxySV/4DcjaRvXb9dVkJh/0Ivws24YpBe+RVCVRYbSt
NRjovLaBqxPNVCZQlxceVA7KMumpH9qDWPOZuZsl413Ds5n8Zv76sWOnv5ko+aOsZ8GI6v4k8PDx
CjD9VyGfcd4uPrwxaFX++Krr57Eo3zjkKAO9bMrhsD5EJfL8f6jW+hcIAJQ/+u35C/A+AtJmSKrV
unvW775++PodhJZumzLbrbfXXYipebc+1mKAAaObZg84b1dm7JPQESCpuCWMkQWMGel7MEFUVzg1
GIclt4fqNjUfmLoEesLh0JEGCxKQxuZ6d31ya0wwMtzDrANHxkbQwHYX6bDr08LveyIJ+fcQXNQw
hEG6fMZsuF/ft82GXQKHJuPt1rcwue11DsWGxF+3SpqErv54qWt2fpNS7ByZZ0ONCLm9Ptasb4uz
lW/Gu2Ui6cix6e4haO4KXr5uwfqyMd9J75MBZSyT4WFo5t2AAnGTDtVLkZJlLS1fSGcFPXH4X5qI
THQKfS8YTn3VZx8mLXzwIqau2Ek+Zy2BkYaENQeDqMifxlqCt1tZX669j1rn1JK91CjQ+REG5zSj
yGieIUxB6fbGBrfO2CEKoqgGyunZbEGsa0mI0D+lwjDr49dSREERw9PBAETNwYhvKZjjFyCDnCRk
a+zuaAz7NY6jvlrYg9YNF7H/jKE/hsK/GUPxe7sI7f/3BtJl1SMneylffm0f/XjVj6HTZaRjysOV
fs1ElLb82T/yBE4Al8YNY4Bu8AgDxY/+kWX9oZvI/D2CD03aIB6RZD+GTpM3pFVPsdYkP5olxr/V
PyKv8ffRyDAMWlSgqmwH+ZzDCPr72JnMauyrxFDH0h7I5Ihbb++q+aFZMurMlKSlKbVtGWfefsZV
ZU/FuDNzt+ayGehxs+DNNHezE68nDgkQBkkkZXM1sci/U2HxaKR54JUj8SjEOmy9vGuDjsL6PmRN
twHteSwM5EGi2zd9xVrYVJ9y0RS7VpmDj4i1CXpVsJ786N5Qtcz2jmoHRsuOLtZzLpOFzA0KYGVv
HNNB8/zJpoSvhc4llDcWcPjg3LposaPSKHB7fe+WAAE9xUY0xQv85v4ghXpQTctCdPUVVDo1sgEN
N7VKcx8NwIkb5QZGCdWjo1B/7LHh5XESbZ3e2uS1BrWncDqUufkLwEXq9/V8MTVzsZsbb43vaSZW
UAq24EXtueONmtuDToalP3lcfpJhxCc6vbYUKgxVU9OEXypSSZm5MknbraBQFHCc/RHzWBANjOZC
ql1hQJYtE4KGEK0th16GWzeiDpm64vOc2db35vHX6f9E36p/MV9ZG5y/Llk4QIRgzm5zlHDMWTaz
uF8nV+nsqgEDLYwPy3vQOzoS5z+521L9kW3NeNh7/pL3N3rPRgl6RMvafTzvzF/Orn+xLe/yBM+b
QgStJZhmulhd3s2cTI1ee0Rq0PFcM07q8hNZ3EIdKq2/pbT5qHnlt4Qwmb/+VGM9BX5ZtK0f61gm
s1zDtbHarA6gX/cAS39jaSkjHFstgdtOVB8HNgZaH7b5toNAsZ814IPpuERYDxuu4e1Y7mljXvA1
5LGplqe/3iLzXSrZeYsEc25DcsK6zCd/36JUN1sCh9v8KGKK5+RICQB1HUmdY7ef8E5utJ4SqxTg
swiEOI0lQBgtz2CNLsR2WtL0sdp8G6ba86VcjL0HaPH8VnBKtpNlMs8K0/u/3mjr3bz3vNG2IMuV
9ScjqPvu14s4A+gwpmy0pxir2vnQMcxt8UvDU6EHFOhIggNrbD5Jg8o0/kxypEJ8IMJD3KTM10bO
5d7yOmxyWnUnC0i5SfOYhxb9RXqLVRyEJhTJvEm/dFWNNd1ssws6uqg+tPmL17ckYK47wkxeIdNj
nbRJxrFj84PpNpSA6SD/zTdeD4x3B47nQDFh1a97wnjvpSJEhc5SRre8JLMZVq3YKCT7+2h8jN3F
vLQ8d8vUAzWqKVIo3wsCLI0SLolytAJGJ9rVpE2pYSh2jmxYrih7l/RWkEz0c83JexjWPmwaXpMD
g3u65iLg1X0dlHn44tVGvyHvM7sgdUrfQWd/aappgcCC7KsiFhIyop9EYiuG8O/Ol3cxrPzQCBFc
8ghX6i69sXfnS2600O16Kz2urZGKmjW7fLlRYf5FAyy4b95KOIClaWjULOeWdrCttgQHtRHUDvIL
gkmeOuzKfmHQJP+bn+RfbRvbR5/SZk0qzHdLRdV49KOVTEmnPugqc8g/qJ4rl+Zy08qHWnMsGDk2
tAGu5uYA0UvWYkNjqqUACWB9HMB+rad5b35unfiLWOZs20XyjsOyDfqhwb2MadU3FvVmC93dlObD
4s0XdnlyXfu2iQx10KBhkloFphPDwG2bDiKgz+LXRl3Ax08+J+JvEzr/xSXMprZnGJ4hpefgI/z9
ggH8ZEwiWafHRYZEtOXpLchDj1LXSr5akjuKX4Eg+HfsrJMHDD5YZlSFhH9/SAtRHMqErv5f/xLv
xxXCFNmMNUGaqYxt6KtE5terKhFAOJtiLznGIQCTXF9u6G6KvYLEVuaOOMYIvA7RoJ/wPtpB5yha
+7ACW+Kl/mZL1gvPL6fpeUtspDgIuRxd2Ma74zUtSG1RGqdpxyLGFq8twRXHIo/6HXB8wh24DmVz
HF0sJmgX+v6oZWsKeDXmnDGX4G+cxxxoCA2NRe6wdm7Jn/ubbTyXMP7HNlqUDCUjH1eTdZT+JYey
J0dUyWriUtLa19RzvQtFU0h41ZNmuu1nVGdLpBMumDThoY6/OKuuwx5x29vwg5hQvmYpWkm3fs2Q
ct9PNBF0GqogvYpbkzZYEBLCig1KEPWzFMMpNbXHvo8bv5rN9iqfmO2hWg00wI5/882Md8PCuveB
CDOmrxor+T8ETMOMsqKxu+Soi3ldqMOCRWNHDvVatYUCurG6idOIZVJnNEwrcrLSQjTSBPiwIjZB
S43lwclS7W9Sbe13s411w0xHsMOp1zIXd98doEMkh2oJneQ4ph4efGiRbVoRQqvND7Y+pv6UZqOf
EAriIkxadyBQN/7uhKJ30BdMQiMGNqe0gxZazBEPDbR6CJyUYI3Dkrckexir8Sa/0Yei2TmDhPqe
uAZUZqJX8qR/sCbd2PRwMF5wKx5ti0TWfO5ep0ysTiSj90PRX47C3IyVXdyBHI93kLlG/CsZiZmE
vvpeNarL2O1ew6FYiCPsr0tEJTflwO8Iiqix6+4FFdXVZF6wq+nYxfnBQzzfI+jaa9mSrloN6lKr
F4TQXO3ur089Zz1s3x3WNgczduO1VKjLd5djpqvhCBlfOwimH4eRxkTeFDAoF7543tvy1iqGu3AV
2bgQRndN4+a7pWjqnTQ0VJ2RuW8VrVUvwyLiwHOy0e7czq4ezEhPjqoqv1WWaHZSRB/D3GsPnM8u
cBBlB+gpqAV4Y3J0OwFsLQthV+k1ND4lPtXhgxMGLSuny8rO851avGdsLZIcOZgJqD3C4zxY1cWy
SqBjU4eCM/vMndbrw3Qace/W/fg2tvRG7REHETAiEUis3ehKBOunVr0gCblZ8nH2lct6wSKlLWq9
CF2ARTSZBoomChXwyYaYR7cifFBqQzDm3mc70sw7wOw3bDGZLKraLVqVIkCa6Fba3vfy+f8++383
XnISuDrHv87KjbkqDvTfrzu6VxIjlrOXNJKY/K4EHxyW+qGeeg9R37xPqf1UxK5sGpcGHKHyDzio
sAi51V2MQHKbO+ZVplW5b2Wo0sq27bZ/fQidr86/H0KuzjjOfMN0+ft+UZCQmm2FWpt8nws343Bf
hFGE04mx3XXZ45xmpHfMuzGkRJIr5j9RU32eE6bJzmxR3Kyjg1gcgOcLC7C/2TrqBe8OcPoseOlZ
OthUwt93PWZEaK2YUo4yZQpkyjoijH78nKdOtgtROfr1NM4ndDLziQBty7dTQChraud50IsJZvjr
DbK+r+jf7TBK5I4OgWCVrp7jyX8ZSnJVa+bQmOGBBBwzsK02+1BMTLsM9wjcVHvmIaIekvIyShIY
j/U3LzfrF6v6ZKSjvqksS33t3XWqGhcA2dyYeuY3pjP9KXRGWlehzLF8r/WwZdqOMYmgZ+VKPnBW
QA6z/CF/AjBdXQwxXF7khLfKQWVScFYf+Smv0ql9reoqvZIrNwUP621oVpzn0QAjmj25i6PI9Rdv
sPZSJV9UGseXkw3sEhDcsPVSZsFAxy+s1LntmWFcxB7bOahgboX7VZ835lBuUDNeCAsZTlNGpz7n
rVIPorAtnGaT6tEHTy7usYoZ/ItIUJ8LCc+t0xD+eLWg5hraN37ulnLiAHpqdl8tPIXbPFd8KfSM
nasTikjc1wGdCHw71wawlRjQY0T6YIJkVVF8ZZXjh1AX4c4ZgQpFXZb5kgU0gxx4GVl39jbMo/Ep
dPJd37bi6JUqSPYShrhr1urEgPpZc8blzprsjXAoSdjLnPvFGNsX+Vq5iOY0gc6Yf3Jgyp4Ssp9W
Uh3z2SJEcj+IT6C8bOZ6SZB5DgZiTV5BbZpOhYsptWH0PXi9ZMQin2QDQzHeVyqUz4u5z4S5V2DY
jl1hvs1LZn7o8/TFWeaROtCs7d1WwALDw95T3drL0RLBMxfB68LQvCsia4/t2IXX+Rpd2pUDCTAT
1DTpDjvTS82DFRar/xVpYu14ayLrBBwQ1dMtwowmsER5COkv7lndmNDzOavpKGrHRaR1YGkhypfK
eYoMXQZzXV6346TtEiL6/AZlv6/b8hOI/FU5V4LoR6oaQHX9Gou8JqlmzC6Z9NMuanIFs2dSDyyb
i53sgebo9gz3SqPzEQ6osOKy6o5SgVZyhh5iokRvYNeESJbkcrVVfUPx4krYbRQkTnuypqw4ePP4
KJam2TCpikBTwitsyNRqWUxtB5O42byWJ+G1lIXGVgaqdfYwu69Q8MZXmcTvhyN3B7xOCwyjI5iJ
JhLuxgIVBfpn0wIE5JRQ2rN+QncFxSxIJ2LGcoBUF1PR3C79+hHSuXTySr8D30g4PMvGztx+n3Sr
MtylXk8ElVEgWJOOQy8chCf16mNF1lwQKtREGjzOWhE67Dq9uVWORR5BmLk7ai4fQ6N0tm0bZtCr
vOQ2zzs8ei3Dl+U+VUOT3CkkD6RE5iv8TR+uPGM2noDTzdChHomHm57M1qQUCE+XLvQUQiOOTZiY
kbmrZLvPwii87LWE9ZgrwQShHs6m+6GcJazhy5qkrwNKtgWNlrjxSGNDMPh10EcgEiIEpZ9BOnPW
jUa+QgKb4/pxZWAAcgymYKySd5mFdwhadxN4saCiPu3hO0TX5vxVFiS2NI1xlQ20uqCt0gcQkMC1
tLQv9ZImSt0T7Z0sw4MozENcpenlMFliq2sM5R4E6Q51fQ7S6XIwJmIICWAyy1i/AxUUQBGanipV
jHtYd2or0n56cmuCLMN0ecwM85L5o3YA3KBu4MeBOoiS8GPcLU/aonsI8j3janHhpsc6kAh8pPti
XKwnsK2xD5p/OA0Wq1xGwwRCrc9ptatbu7yUMK19J8nER8Q7MrCslMaMGYEN0lr9UxOCnkwzeUuu
m9izdGc/gROkStYekoxWg2GYwJEn92s1WkNQRkJjZyC3o+jzQWGcuYc4SaljTs2TYaef67yL9szU
OqaS1zNKJSYaLP2b5VkoLj0Nhr08B5quwm/FQNWAVeOrWZFI0dhWf7RabbhJMHP5eeGB6mwhwjvo
O1hms8Ipo0PvkbtbzgLubnmwnfiBqAN1o1dVF4jEKlmPW/U+G6+c8IafMj9i5v7iYJOiQAm4OO+5
Dg2gA3AF6M8GE5nC7loEPkl8VZT5CebwfsmbOzvmHKzQAAeWZ09c61vS1tKW/Jpx6n3yjCw1vpSV
eOpGvbzK0hryswKYWQukbxm2Cyrj1+d3nVo0wHrihsDCRswArkWiq/FZTIpr1YjeB5U9/mlFB7bU
66ulNY+WhRW9s0xEp7KAPOFdnNF9+jC1G5zT5a4mfClN1V0zExbittbFYoQ0DvvhXhUy3eXgHP3C
U3I3G7Dylkp+qGdl3MSUwxHRkzcGjOFiXMgLSSylHw2v0kEHoq3TiEaHu8v0W9L+zWV+gvjj9zZF
V7AP2FTLZr4aK/WYO6SkZ9bwnPcvXUHxhhXLKqTMrqe47FG68gMnBZLMwka/pnK143oxblSeJswq
U1iu9mUpZXqJ7V4xXSOpLERKQ8pgzKjGINgUlXUfvzGNNE7k/ZC326hjqlVb3N8uHfNDiR3nQPN6
TdVAFBabz8C8jFVHVvlZfKE7XbM1CqaAqLZW6kjVsYzsuwOpIafaffBiVg/eTKaL1ho0ghludV2S
EJy6/boEdbbg82HdFr066aiwJEK5bRgT9UrEoXUwWjq2Y+YYO29xH7PJe3X6uLzyRHyxFBS5+rTu
/R46aZSF82kZW7XXABnoWYzkObUl65jeR9k03eSi9PYeis5ieGs7Pb3NSBfMhYq3bUEPZYb8EOSE
rdfOQH5lawPemPDBOCnI/dwDQU4PZ0M3JUZFXJECpo/10UvVk5uMn0ft41RIpA6JpEQ8+4TC2PfZ
2vDgOn7kLFgNHMwMbRU+1pASYMKXjnNoLZ5rRgJ/S0HsRnKf9JQZOeWwZHBJrmbSgWjrQLQf673M
uhc9ISmKkXiaAapQ/96w8qPspHaVlje72S0lVWgaJK18isal2jZtiGlzCe8cuOFZgfURGIDmhxOe
9XmKdn1XI6btadMwd9oprBOpsO+ZUtPQluNlT9RBlBTubh4WoGl9/mXehmX/pY4UqX4UY+bW+hQ5
NWt2AnNdkWEVYtGma/1zj0Z8MzAMHMfcpb/dIQ6w4Yj4LeYVXwuZtpnZSemQtovF2WfJsqLmMO2r
ufQIPe/DLV0B+2CZOlJiY6tPCxphaIn1xxG7AuMpecx1ztCcgLofl2ezJ0Mki/okEFY1bIxMWD5K
wQ5fwfyK0XmifCtfDVE/pSNBQDaS7G2opTtyOKnSQAydswoMpv4pia1dkxHZl5PUlyY21/cQdusY
V35sTpe6N2n+MmrPArpJIucX1vYorRoXMwLL7RxLemkO6EQzMmdKOMah1T7GLOCYVjhgX93dMIAf
JeP3iyEtdJGIMsh4IcKWGclA5PcmlfuUEAe/bWLwrKl3UXrypCoad0sEcHnSbrJy6y0EK2qkvDlO
kfiZg5OBhGfbn4rwdgTV2A1diu0hH4NsMVDEU/lHBx7fWNF+cjYhovrNxMKpj53LfC0GebX5kvT1
VUP0td9l1aXSSJUuZ8iel7MUSPURWnLQE1/KzO2aaO+V2ax0fE1fMjf/gMbkvpbqIIf6saPesFko
a2DjYZEuymuVIZIs0Qp7ERc+j7IMSRycLmOTfs06gM2ERy2A3RGbJxtqiUZghRlLE807ygx+x2c0
FeVd4XqHmEtBILOKS99aDdQHc9irOr6vFez/ObTVFS1ATolmIuZh+b/sncly28q2bb8IJxI10CXB
uhBVy+4gLMtGXSMBJL7+DtDnvLuvb+PF67/GVmzZNEWRQObKteYcs/1OccSWPdhgy2P/1UkEW6de
7u50k3sY3x1+5JWhwo0M6P/+7f0v7g+5f/vnyx3Q4C7u2OH+vyMBiL1nQ+vFa+vc2RH3ByJi+M9j
7t+rRiTLKnS6f/fngYuQb+tP4vzn23/8qOWpx8wjAAojQLjXtYE1Z0x3dVPwUfzPZzb62pg3/3xa
1RGFlJv4fRaX7/113v/vz7/888P+8SyRbzzD+skR3xKnsL6/DGHjVwe4HYHb5LXc//lfr+8fT/nX
Y/564/5+a/48z/K0kSxfl8y+lcIoBgh4bfWiONhdNzwwFd4PKeqA0Z1+wOfdU6vK3aQRvFZ7+Gi0
1pU7NdDZn0WlGJX22jbtrBznyTDeTI8CPy3GjyKW2zhLfoDEveQtbdCutsW66EGGATmBhv429pPD
pS69jegzNC2Iszf6NLxHMQKiJX+0EWN4gEJZsrVZDvIpYLtlVpPdYw43MWctpZVGjASRFJ1Xl+eK
2TsyZ5Ibi+Jm+ofJ8bINkMlhywEk3nhxqK8cQ/zuYj8CrvmJr5IzcEaCadlaeL58a9p6B/I1KEim
+Ueb5I/ZFKNFG9a6wGRF1PS6odsXmB6raZpPl9xOx0Ouk0rQjuKUtuZjq5Y5RFh1a28693hhangc
+2qY3XWjco5S8D93jtvuYouwGa6Vi1Cog+202nTWQFKsdpOGbAJ+a6Jk4PGA6WRAbu4jWyOMFw0Y
0YVRZSFK01yXaRdvWhdqTDelolLNb7l4Tmh1B+3s/kTHZqx701+bXUwCynhwuHSwSnyB1ofgyrvR
x+MWEHRDgCXOkzTsLwgnzLVLbMNuKmV7oTFB3YOoqSq0azE1/oPmHTB3Xehr/BD6sKuEDCKCK1ZF
xzkohse8cvvX1CSfMvaLbdLy7pm++lbr/s1mmrRD6U8nt9C2w4gPlVIR4odME3q02WNthsDVI9/d
T6G6WTkLKo6YU2xgqXLa61jaBF6FZCS35rsxIMNyBgqRBgQSr5Z2ugkOFxV68eBVUBebqyvC5Gwp
E+QIVz22Vq/ZhQWZeRE5CtOsUv6tfzBYQLdJPYWkWYvXzCgUvi4tQYhYEWnRMMlxLHnMcuCo9B5C
ffR2ZVuvZ4dML0/S8oiZZCq/DNwSL0Uh2QOVBm7XExrhsku96GjOsNIUAS9kxIQkZkTJvtaTr2wq
yy1RAF+hSuPdpEZ9r/eOd43NbK0PvGJ0JnNgQCJaKVnf+NW6S8E0oWSufNVSBHSJ+6sjdSzQQhz9
cI2xRdgkVuML2hADXda+EYSa5J1pmoOegGb3ubA8vD3PLvk7orvDkKG2T6CGClltAOV+H4ZmPLXu
Zzo/t/Oc75sZUEBidhflYSpO2s0c9WynxvzDJskI48X4kJfhSxZZX0yRrBZsa+yqQ2Zr5AQsKr8i
R5Dmeto6tuC11RHSUD+0l6RJ0GNsdh8TkskdXHWPmtkJ6Ro1D2ZqyKVzhPIxy86hTsp7y0SAcA02
YswuiMzak2FV+iadPz1B66wkqalAxNAaWbkVufuO6LsgjY1GEmO6l67LHpfxgJIj+kPXSbZm0r1k
mDlsAlTMGH2/0m7tjK6F0L547ZolFmKFhE6Iqd9gyXho805hXSxKPlqsOE1jfy+ly6IB0ZkUsgij
d4JmBNAuGra6/4CyfOpdfdpJc/4SKQ7UQj1jatwlv2UY6etpcsh1JenacXWsTNO4HqecGiK13ggK
3IbU+TsUj8VGaq7aojsmdntW+9A0uACRopDqRjoKDX6OyfGK4Ejac0aOdO+TGmPqIwD4uXWcnVxb
J71PTBnnl8hon/wSvyELxltum8U2S958gQnTgG6DZJioh1S/VO60G2bjaFg+XVQL4qBKXrQErB4z
xShwm1BjnoMjr/2yk5GACY8ilNChoEwJpdUK093IYnhJaVuYTfq70LxHr0ea3IfWtJ5na5M8dUXT
bPMGYX6l8sciKy6KrKkNwwLT1b96E7tm1/fnImrefQW6NI1QA8ixeKlnEe7SIvUC0nsRaIW9s5lm
IPuulhMpTGxXgR+otWgmYIFzdH5MprrqhmKN7AtxTUT6Vtcd0wlz/BEim0AXqmcY/hWj6zl6SzPr
l9GocNstrad5do5pSUnR5Yb7ZJJD5JprMY3Nxm4IlO64A+JWQ7XK+jC6H1pbcmDBSnwZ+h7frP3m
6vIomu9KCKjgRog1siCdhQxn0STNztMFvl9cGZThzTokw4GSrpU7rfTe4mhKTo0ovjkUek0vDIBu
LiV8SLtsnJyXeR73emiSmsEdms0NqhfQ8lVSWdjmRs6zBXPSKp32IsU2nfc5B/rwR2zF2N3NftjL
vLok0v4uaeBu/T5j9AFPJw4/Br1PTplvYGDisZLoj7nikJiE/rqr04b6m74wKVIkI/q22ngGebII
8up9YWydkvOGlyixHWVXbgeSwUJSLOcwrgLKfMJ9aOdhDTmPZK2t9LGKNmHTPxkOPY3Gyl86udUc
PDnQtFOOqonEkNge8tTQT+3i2066zoC/3r/UPud6T2Z4cmp72JjOIHaJRcXPVkUuB+7sNFGcB9sE
HDgh25oY8r3dR79Ddz4gVHF3lCIsyyOT7blrOUT0EPsF3USMqQbzx7DY+hUbp4jVacIkWEXDAQP6
ykLzzcLp4PoKygwhnk2kcUgjE9Tm5EFumG6GpV7KcqApbCaLCJxuHsv3uLghG/Ln3cg8akSdrAit
2bfA/jd2gQI7I354WG5S4Yf5hp+oiEfcMW/FdSyKleVF+yyNC95Y8p2krlHTkL8HdyGyNwXZaAHN
ipYxzKpkTHduol9lklvB3LreJjXqZENP6CkF57KTeq1IJH2eK7P8oi+eN7FYI7Ooj+DDkvcoi96l
BWEwTZE8l3pz0ibG6GV9CGebGqjNd3bozw8kvqwaR3NP3ERfdhV5zEUy86hKlM2NaVy1sYg3pAiy
NAzGBxEEW++I/t+CfMXTuYTEEJE2bYyqvia+nV4b1znAkBpWVPPjtnNFCZLB3JL43GOZPILGq5zA
K4SLSzC9KKKc0WOrpwnURJbBpGrbnYP3mONMzCbx3UjGcFVsklrx9uiyXlUaI6HeH4LWlPU6r623
xh+fVNW9NTHjbITk77KejC25VdIKMWIb/UWAz1hZRX8hgOJEJMdN6/DOtqOLAD5+cLj91wzcr6k9
LMzSJgy8pd/Zde+hBDlQKRxmk6WvWUlE0CyYQwRC07qf5o3dIVpz9XI44jGspv6FOQFeYM0vAvr+
xCLe+hb8o6WjeGp6P1pZKgyGlJcja3c/a+0ZfaC1GaYl09ifl1K8uYaiji82aRxSJ87KqOhHMnnX
tYep95/vRN27T5LWLU3pMnEIO1wy1f/8IWmD/GqIg8g1YLCUT+Oq0LSaLbYmtcpgRiUjTVvhpSK0
dBwVuxE+AkhYUDN9DvN7wo83wMPEghUTRzfCfm/FlE5LOPT9C8EmVRC7Jpb6xT/qLl866JzuLEyi
UTGtVFJ+oPQLV3XpGmStEdTU43sNeuyEp9F57ZOYOYGWz99Q524yU7p7PQNOUU8tCjSzOt/Rq3/x
V9muwCLSEFrfsaQZ8ripSf8kRN9RpMkCECMKiyGqPkb9rtLtg7UAtO4E0vH+G/7396Ys3EBFAJjA
sJnyZEuyGAb4BnR+oJ3dEaxlwvlhhZId/irW2XeD8NUNLSGV1uHhH/jT//7xyRJLWIT+/m7cpGVN
rpZfzu1WztqztRCXum8Mmsm0vls8ly/ThOJtIvp1NZuLeR1/oYcvFqOMU9prp+b8EbmiRssPcdcr
45JdkW5EOyhE97GN+zQp1yXugaBMuBhLMQBbLikruAJA9InlC16A/Dhf70jVwgr5dWafzksdJgc/
dNWOdtD+z18u53c+SAaF0+fsmTUzsIV02vQm3Lm+4Ddh2P04LefP+5eUrSKYaFthzoBnqRKYXEWa
Bqh9r6kDCbCvSRanitNX8Ij/jSrN8DYvIFKv37fpHNyNqAlYrNWoeca3zJ57mITZHi23fSRT4Qf4
Pg2OxZK61hdbibX3eP9CPzvQpUupPEIWVjnevbQCRnb/y/v/kXcI080jscnp/Rg1NkPPWFNs4ktv
zR2mty6vGeVgHNeXDo4R1xSXr5Vjwqad+2/scd9YAX/CwEQAhYhmAO/ItB+5AIF22iB+RxV/PA/j
Y+6dslC8WTmhm/Q16PKKt5lzLf5V40aq3btu6G/ATLt1HwLDKJynMBm2avGDaoY8UBP/IuooiL5H
tvxoCsah2Ipjxgjlg6uNjygw37oBVk6ovU4OFYg7/BADuJdZb/pAaz5dy/qB+PJxaiEB+LUg61Mh
FfPKk0aTf+0tdnTDMIuT2SNgpzSbGWgx6isoGVmVwAi66gxkg0Pd8kf//aWjH8XQQcaHElz3/c+J
22p2WsqZffm7vx6a5MvFd3/K+18LieO3naz3vx43EJzM7rn8sPvjiBvytqIhPSMrmAqVBTQEBUuE
UcPvxobClKN2afzkYwEaBC3dpqJWJBVRAaxAkvTHoRWBp52KNPROrSROxiHrZAoLZ81c8BGO1EPY
wkFvwV50jdmvxogPhMQXSEPhE3G5jHFsbRtlPmdYwepm8ledx2hjSHB8TX3tPi8+F/FbDlX/gI84
KadxQxzfRWfxODvu0RqJ6fGymDTXIX0yCwhJRGdM65JUGLC+KRCLYrraMbdVu/Tuohwzm1b3nw0y
z12F5LMxij2NBGOvVc0Lx36Xmq7Z2bbFcteLrYFGOSiSct44Un/W02baA6an6IatBfsX2CLb9c50
rmbr7wlN727TnO8acFFH4EkH8ofcwIaqsEu9iaxyziZ+jOI6RmS+oxPJWb/Xf7vu1B6Jxw66jElS
aqYfUONp0ZB94LLnq/Fd6N4Axz37oSd5v8VC+bPLvYvrdAR+5Denj74sUhJPItaCKDrXbOWvY2bs
RNbZh5TAMOiThPsQa0k45IHj7GvRegazYQZ1eqG+MGm9NYYZbZtlENBV7pW7A1hXjN5Aj8g2Mz3S
WuPPtBs/WO35FauDZRqcJeL4xfKnm2sjcmLeP+fQtIuM+6wHWjJUDdls7ix3SL5+aV+cswh08ZwX
3YnGDSJUN8A78YLjpD/aFllHWg+C1Ync33U1hiTNXvAiIltrzSNzzMLX0AW34dbO5meLw0phG/pO
L95Nx/rplkDRbfqCa+ZqarNooXumsZPL6zHDZNFS1QRaMkSSQ1jvkra40eqlyuVwbsabUTP2xAyf
y2mutraGF1EDJmKJ5KaZ+ncX5tcYgaRGDGDnHChHK/aDMIwI/PMbWtfkeWpio1nLSXPTZM5J1c7D
bN75Qt3WsEl3d43pJdIZAgMS+tLMmTzWRjuVsChnT16mYvpmZZSrsTnessp9bB16Fb39JMbhPc6H
jzImNNKe9ik9ezutfZC/xXfPRX82D/XK1LgtSJA+V2X5g08/wx0SPTqEllJrkclTxgdDZWcWesFc
6YtItLN0xl/ERP2SjORZoH9MOYK2zh6ZnRAQVRbtWu+J4sMecHYL9Qmf6HeN0LxGSOC3LVFMvX4z
uy80MJ+D7nw3XnrZpbR3WChnTKNKQDSY4l+Tl9E8C21SuKb0ClrpWzYvrQCDmUU3vCnfmDgTpYgF
vIhbtKdDYborBO7fuC7JaBAuTfbKvKpIvPWeEwcpOmH68GLbLM+DXgRmvR4BlZuyk+m1IOBxPXRM
E2mdFNC4OrFCq7PIAEHdA3jzRWkwu8UvkBvz2XRNhvS88KwTdSCs8SVt+npXziWj/uYUy/5bn4uS
0f974mXZRrKtFnpBs28I/VM7YfFsyZjQ7Id4MpudXhq0QUmzn9CQ6+XoB6NOxNHg0AVbAlJkthva
5uxMDDY4XD/EkcGu/lAvtiGreW1p8jqRfe4VvSt3WbMMEDZRGB9EbK0cZlK01qyfo0CGY6RNQFZ2
jGNUUvsK+eJ16dPYjauGzutE/l8qCTEqNVq/OHlYrbgAU50Cll9sr7Xenrt00Qkf0rF7lKb2I/S9
J95hRSXC3j7cFG5HVdQbTTmBjMOjJvsHmYXHKoLFZND5GonBLcY3GkymK34jfi6lz4TAzZ6qSj0P
/fxejzXlmJ4fh6Q4tzkDEI2PZ7DRP+o0sHQ86RzgcvPRJPeQFqj/iZugWyeErazj0dx2iUBRYwPo
K5NuV5oVKtcOKcmPCC3dyh/C7/Mohg0o8yLnroy1G1ntq0wQX4rREibLJ62J02zjU7LC+mdPEKlF
XyeFwc0p41cN5Hjdgjnbpa690/ruLU6cV6YWNNEkHeQkH3/15I0DMvMeBenpsvkWinBac8q6EtV6
SfX5p5f4b1PEKJRJIYK4TdjbSw5y+aa17LaVX/9cYuYGaj82npbUTC/Utx2N/bWCGGJZ3QfDJGs9
ph6pboaBzWsY0LUZguphUgfDGL7CnvNLJudb6xB0GMaFCJDN0Cwvfwvaomyuw2PUhtyUqAlU2mw5
Jr/M3U8twXYkYdOvjL4/6UPIRYSgf5sXz0WrYxxrELVB1JdYGSiBi+GHitzkQgDge0QmzcrphP8Q
0U1dMUv+1BkK7HE/JZukgJoWs5ZYGoMIhAkF6XONCmaN9zOFFrEgHvP9bJhnCP1dIAAYB0Msrv4i
oxd1eIw8++pNjvXckGOGwR2iOPIKHTWeHfYpcwqyFAqB7mdpL0nX+RlS1JyaueMtHvGKyHDczbAt
9yYHsY2bLeldZkSwcY18vXI4XwohdMbP3W+ycfe5j+wJSzHrq2EQBICWcTW3SKvAd2Bb7j2LiIS6
Wdu6/xJ6ef2MPZcWitUNO8rNZONLSQOaSORTaavHhnne2Sf79ewkjbHFWxIjFLOrs174NaGBxoXs
4M9ocOdziI/icA+r9d3mLJcvXgWeFvIVE5nBdY5kirpHNeWnaqJFLuq5PCUmB8QsWzpLqCWPbS79
7WLDVHmh7+mfPTgp6rn7F4/Ecs0ogqKx/V1mu+qYdCaaINr6kQMQTUk2Ud2SBXKEjv4YW8n1/kVX
KPc0H6W5Nd88Bvf4lsfFlYjoc6X3/jnMQ7QizoSzMC3i/YDq12gq6zyxGa6J78MfX01qPclOPFOr
Ds/uoY7F/OzZQLqIczZOjqwMvOdMv4YlQrHXp2KLK4IqMU2NnZdyyUW9rT2a1WskK/d2/8aJdLXV
lxl+BXwKEtyIV5/bK7AMFN3ZknQezzHcPodqphawgPyet8eBtXkGrPirs/pkB8PaOeczziq9TYA/
dd3aaboZ1iLiHzc0QVZNyOZkqG2cDFtETid4bbmjtZlHo98ZBse9Pp2d1Ti0FqUlwT9N0fNsA4Nh
mMKbTgl6Lr1/nbzdaNbqmWcJjLTfKzb1hyxt9MAa9AoZ3jCtndHhOXdhkujnSLHFdUaGmNEg2yPL
IA8yJ+HIEM8HiMliHw7mQfOxGMWUE3mqAxSYBjYsMmj85qmfiQfKEn0bLz5LTHQMMWbtMrW2DLyY
2t2RKO+Qx/QBt5nFkhpCloBgaXsNzLJo0zfsTAmwlbUpoq3DW7arHRrxWk1fset6D+Qm6gvEA5go
YYcnCCo7s6NWJHA+t27VkB50Gn9UUFqHe+nNE5w97oZeWVvJWkTdepw5+Y2mxJ/HBrqxSMckrEMd
sB9coqkhLTKd8t3ctxAorPPcFeV2csEBDdqXb40WWtJiJaNF3lLlHAgK3gj0Ohxdw+yUl5iPKQKL
lTexwszy01LqSsDfc1UOGTNPIGxVF3lBTA1nVmybJaaWxNU2dhslG69QEThU6zeRy+2+p5uHxGm6
uml4Wv6bbXbf1B3XYeM37yAyHMaacQtyyAuNl1ol6sEbNU6frP9m7a0mFX8jdfWpAqY26VGIkCVD
4aUgYieUKRazsyBJWKqtyjICBFCkf5dEW/XSAtoUfeZph6DWhO+TqGq+pMnPvLT9A4d9GqhO17FI
qXoHt8LA/IgJDUb3JSsbTsQtluzIpwnWZkcarx1arbRfes06K6hgRua845JJb300fjQh5Ucs5b6M
OLDNY3r2U1gFQ2Gd1CQXy7Q/YTgeV47eV/soMyOqmT7emxMn67QQ2CGLaGs0Y3g0HTifg8j7J1Mn
I8b6CjOf8OUCxfXEaPVECs1N2oN2CJlJ95HerJnp41OK9dOd9lp5EQKsfCg2BT3C5RoXG2nSGp79
rDkpUrqhW3SBmrxDLOv2IDBfpbbFsGcA/6XnNzj2zr70O3JgXT05E22qAStxH9gPX8VUf+MWEodY
Q+vpza1/cAkLR9ypPRhG9WYwhdo5sv8s03Q8EtXxhKp4cZtMZ5VaF+J2PU7B1BddOb61GXmbzojq
hJnH5CzYiajmuXpiT1MmJPP8vRlaSVvRPncC+4BVc6IyJPc3U+QQK2V65PpK6OXVN7ud11MjMf+4
Ne5zcpPljJQmeizrwcI/bp+8WlvbiJaZStjvOYoI0x48HCYDhu7S+tRnnYRvGKcMVPocQA0p1X7/
ebfG39+xouyHTZY8EFLXhR220Pm1tvdC0LWrPRf0RI8usgXWWVmUiLkOFzejskJhjvszcZmHtzQp
PCs9dz6IWQk+9O4Bvpv9xNhD8+ICX0N1lSvXtue9jaL/WltP90e1fYtC08fTCqYAsXdJDTLEMAeh
AvhB5YUJh2mECIa3c0fH32HDoCpIvSvxZFXgkxUBBiYlIY65SeMgHMk8ndDWUF0qvzP5t+AF+mZ7
t2aKSPuMVPHCWZ+Z2Rzvmb2cMj2j2MRNU2WfMBfFHhTZ0wy1b0PK/GdpIWJF0hL/8drrg7UdRzTw
ZYGEKeQOqBPUVbBby128YXUA1LigBDCAY9JEpqdZNl6k72Y9YvNGNrqpVLaiDuz5bDDPRe63nGbc
mhPmS2rxlNBAhnXUhIfc5B1HF3UsMFqtOhyw0kEzm+QvVgPuOMywGtMz2Vv1cJPQCld5xz+PQ6bf
YVtvOj+Uq/sjXXj1f5bUzG6KdWSF39IhfIl6YGExMyTka5x2pcqD0dd+mwN04aIpi/UwM6HJMFC3
WEPQWa1nJEZaY3yxni4Wtuym1/TijLE0V7rHz8iaNCBJoghGowqSdDgDMPnh6qxHCyy7iqmoRY1N
12Cdj5kfI2fkXrAftJFceWHYTw0XieJVgZGF54WnvE7Vt15yFnNqpj5awodt1WITq5TCSENl1nXB
8s4wjExXfO6MJCa4vxMKDxqcOxdxoUmADdEX8ed9P5kb95BH5UGlt4Go7rjm6HBHid/bdwRpcCCM
PydqyakcPuKZz06vNA2nZokdGhFKwsd3NdIHSzfLnVNPxSn1U33fYiDoZD9ti5hDLomYHFPzUXt1
4h6Ms27tGyGuc+d0l7aR/aVi5l4wMz24WTkdlhrYycfmRmgtBwdlfZPRaN0GykgxGS2Gv3yjmcZw
y/plwjMHzNrABo1Tui+l862L2vx0/6IN8nsca9AWtRoQXZWctUgKCE0KebXOIYQ4W/c9HjXks7Yy
LpCukn044wRnHX1i2E6+miGeart3tqwl9gl63QkxCvUQSSI1R/x94zXffdKR1k2nP8YLwbdX2mZ0
2CSXi0osWIdYWh+ayzAx7Zf3j/ba0VY406zwOFs0Qfktz5N/YNjj75Yzv5oA9CBwEofe27tNDmTS
ZcaKFoHBXSOCfBTtQWU4nu6yW10O5lo3oCNIPj0Kg2HlUyaMy0nNaI1oAw4Z5yKjP27E6FCJ5CMd
UIJmLm4G6sdHO6uv7hRhKSNRFHdPRzT8YgHiWhq1a0Ulg8SBoil3smert0tkOL9w2HmBYyLA1jmt
r1y0Q7y2WkFFbjZwB9/62ms5BlEuRah7yq55a6mM183EGnRfiGivVMAVTFKlO7Zj8OE2N/vnvABr
fely9k8WWBh3v8tcgtk9xS2xvlPC4dYsD4XL1J/O2rBxi4dCgCwZQ9XsBZQIKkX0IoaFoiNR1Hs+
q7Hshnddw3AdUpYBD6P/zfFQ7+t1n7dHXC+obYfp3wRtx/nQRrRplo5n3sAxdH/B9TzNq4hqS4zR
60whGFC6stfDQNEJ2kkYom9jLgGEKfovpeIp4J4MtApU8yARS3hjSNE60cjEVUdHgXs1ETb2xDKl
Z8CCZegsNRlyn74fJFUPQwcYjNJzD1XGGC+p42Prxp+L+b/v8s+i5GpCSIvYW9cCQy22c294jvT+
TXFZ4VGCpPLvS1C0DL1TPN+Evb/oQJxZsTLF+lhu27K5Zr5if4SNr8cfuOi7oBwxokGFoCzhQVAv
d6oAQm6Erb+mt/ZLYGCnW+YF8JhZe6FbQhvsnPFC61qtXXAw6wTlp00G2hp9AOxg2t5rD6uLXjxx
jr9qEQZBV0cwt6xXQ7cdEEWg2Wcl7xQHvoyHWy0lHwYRWpVG+ul36nJvqWMjIfubUzwyiYoWXKoC
zXLO7tKnZGmft2G9UC6y4la78pKwyKy04rPXZYONmN+mFsVmLi1m/fO+CLs4sGmfr7Tlc/yzJsrx
CFN53Ppj+kk8XrxuTMwyuR4kxmCe8hQBhT2Cw5i42z31wJkkvjZMoVYFfdt3oKYNbpGKQEeSwt8L
PIdiBIJcmfJXQkNn30y2uHmV+DVNz5FfGd9pVKB4Luf5nFhOurfNuV1HmNUDjQZVJUR+rJrqkNiG
vJjTcCgGDn8QA43LQI1T5DM660qR0OL43CchhJQS+Sbafi7nGuTBqnFznnDMg6TtGua75add6gA8
FiT8coW0uvzZ++rVMMrLwrIfK3AgYbukGLDvitY60PvmkCN1xnr0mcfl6rFFwyJFlSiWleDOsA9Z
VMxcM7mluOOsyPs+S3V0F365Y2Xvy3rIfYLqwN3UcfIZu+FLlTWP5Wx99Cr+ynNnH48ka+Blkyu6
GmtEMwMfqfvcUF6bIx1CM1k6+znlrrXcRM3ED+oqGnuzjX0sL+qHiPRZrL5c3jVlB77bfjUrmm+C
FdnP2yTI3f19ww452wrjhGkuXUWRnQcpAw+ZnoaT0XqfNRjNzPJxBxqHWId4Vvf1z7AjkVDn4hLS
fpk85uQWSc5hUPpAucuGJVphZplLNl9v4NK2GKSw+aWfDmbqJQN9v9y7RtrNgKtx6mjey9Sz3LXA
21ea1l+loFaUSzkxmeHWanAre9VDWHMziBK3dEer246sa4UOD1Ifj2sHXNqpox4aT3uWg6Uxjsf+
RhVRz/7VWLzBZBGigHSxb/Y+i1yM12pyr03G5X8HUd1vlyj1VxgkLhraaXqLfL4RJgQpSW2w6yVf
AXE8ho03Z/lj7gcCCVozwFjC6oC/NigAf1Q6oSXKupIAxbtguVDjIhH+Tqy53C1/LhRSK0pXL8gH
pEJIhtqw4ZO0mJiqizWGMrj/rOWxHQsceCQCdmuYOUu4Re2CiTdM7iSZXHBELV16Np247Ei2NeHi
G7RDSo1picNiW0suCg9PU+60fHgFe5gs8k+jMEnA87CPLZwsEPv73KWjGEaLwM7h1579VG1UcbI9
+FTxcrYvtPlC0vNPu+akEhbszzEtaDeu/V2uCWdD5fM2ECCitRzuuPpXeY5l4G7N9Ujn4gJaOoVT
uQkzUIcdR/Eip0QA/Rm4wI8Y7mDI0EbzuTHsZIW8bYG4t0u7IkbgxlFg2Ta5OCo86fMOi4a2mRvc
ZxmujbL5XvHJbdLMf+0w1uiJ9ph0AJSSwmdqakmOjJC3wtYSO71J+EW77tka5Vu/nLLy1j31A3Ff
CaT1rScYl8fjDZonJcacfI7GkiNhOTvpz5zYMsraBhcHBqR2HyHxR2M5IymZ4X7fr8fxzkeqBotX
+/u+duOlo9Ggo2Cfqv3Ql4q6kY9sMs1nr6nTq6usX3nxCcZs+mAMKpR7xkWHED9H04uT+WBmiTo2
egulPbT8wHbTeo2sIXtI6T2s87SmCeO4oIsKnxl45T0zzlmXY2wEPMUWozDyINx3OnfQwQJmPfrT
ayZVHPhthghHdYz4RU/kiuuMAZKejRj18KLNrFiGq148E00UNz9ujYHRSuPP+6Hrbjqv8ZS6CNmU
3R6sZGy2rXro6HjN6Ja8NHzzS7091Nhy0OE4uyHCNTjX8DRgRuhJkmE1JdmtNyV7bEQBhLkBXHxc
ztup6W9gjzC1qCx/0k2UN2DcaZrDHTlYhkwvHSf4tUkTr9REeZs4LT4R572R6En+IH3+P+H3/0Yn
dCB//cP8/78Qvyd4v/Jnpv4HnPDPP/oPnFD/F1NY3bBBAv3hD/6b6uv5/7JdA2CQbdqOZdkmALL/
oAn9f7FnL9geYTpgNwXYlP9QfZ1/WQvt14ckqDsL0vD/hepr/s0GYSAIOZETt2n6jm4Yf6EnAP3G
LYKZ6DhOm/QeQ5gBmA2kQ4OoqsNL6EdH253bI7SglwKXKUGgZbwX02Oi5cdUGye4W8spo03DrXCh
ZTDSmLCU+2z0eKtW1t1WWeNKzFm44yx9zpi/bka4+AFkpCAPRcW0NwkPYzP+ao1tossZFuT/AUbe
/mAX/kkENyzxv39P3ilbLExuwwLQ+BcXbepsZWcGoLgld2Bd2f12Ym6xh1uG1GpJhyaMvWBTpKTx
l7jsezQdMwqLk0xHjczYpdTFWxli+7RFvcOhTXMtSxOMFj67AJBx35RH6euvTu92a11Wz9yVn1Zc
WLf7l7yIKQrw+QDBZT+HQ4PI5ZBo/8XeeSxHjqRb+l1mjzbAHXIxm9CKDOokcwPLZJIQDuHQ4unn
A2vu3Krstiq7+1l0tFUqhkA4fnHOd3JqQ1YkbZEW29ztkfnj9x/OjD+ZVxrdIQHFsp1QMjAZEcM5
aFTEc7d/KKmrTa2mgLTr+sk3YuvkLg+g21AusW38f5GPDfKiE4427zgb9//9y4HHzWXOo2KbtnLT
BGI+yETMp6+HOGkZOFiBXH8lD/4RP7hoomQY3o9JicEcnBCeADdPd2Uo38qD9sRHT8bperKjxcaL
YCmaqld6TG5KsUC40fGeFQFFUuSa5kmTLbwv3IC4M1UwVFiCLGVXkb0MQO7dsnOwdeV9pkZ1mgdS
3pMcZxlRXidNtM0JArzeouhCOLj859yawZ8evn7N0N4GToJ30IjB9ngG7sblTzVcfk00dAcxIutA
KU1lQbwhKcITgDQAYdTnaoqOCl/jV7JnlfX/N+NzmsmraL4pgxBsmgh2EKzVdtHiZMyqg45mVHhf
UZRfwZANX4fNYLBm8JPEXdskaLG3qX4I1THBW+IfGDE1p0la96SgWdsZTfVCxLoEeHJWIu719utB
uwgYZFQm595wkjODhXGndPfy9UtfD1GENhv4kLGDR3I/I1dhV9R1xunrQfufVpljAGe+CyXnu2ZQ
zNLg4jpcVEAbaCfn2Tkh5sESxKiACSaqy3pmYRZ0W4pXDIc1zsAlNiMR3333zewaTD4EAq3wljQn
w+RlaPimNDbGS2lgKNUD+LcWrFuOubtEP4lYYk5PNUkEi+Qugoe2LnumkU4TvARumu/CIjVPhIAs
4jz32KRtfIb04LJ6SJ4i3ExomliojnddbiUn7vs38NYXDnO0iZGVHkSAxoLvxsGD1LgykIvmK6BI
iy3TCDZqJC8VFcwlM3ENYD2T+KOnAf/O987uSMsMfUofp1f7bhH3yUUCOJp4KKxKUOWM5b2hvwCj
WcFw3R3xGHzj7y8Ds05gahgp05xu3MZVNh7aydm3sWOfUirLTd5jCTXLajqJaud3qY0BbFyHbnNW
VZkQwte+1En7w50z4zRicJt96xj6SK06rz93Q5ztATA+Qibuz47cMNfWO5wGz1VOzaw18q6mJT/G
XRK7c3/rwJxE0aDfSFsCm5IXJ69ymn0YxTV6QezAyKlZ71jBXkiLE8+qipeidRnFq2w+9tF7OSH/
qpaHLHjg4FisMzP5tRkusq+DkhtmdbDzHqG8U+3nMb9vvM7b5CaDfRsN1zYnHDBrKpo7x0MsRBej
fF2jfgAHwBzK2EmdXY1GTqeSYeAxiJ5jPcrTqIqz26rPIIL4NZE5r1gjKtF/pCXq/TkiOEYwRbeG
GMpm8Bp7RPcA9tiZUfYiy6E8xgP+iCmsED0DGPxa8fqJQfWWuj/aho1mRxd4iitDrNNKPQ2sHfxK
PiOeOpH+buzbrrotuwpPuB9+TN6jHRXfw5bDV0eLhYovalacMvrmPZ6+7wXG9W2VRfMpCuyejBVv
2HhRwyVcMzFyZ56l6HGy2S3XA3vivslC5B7Ii9mxCEHICXlWLyEmFmIiwgdPvjQWXhYa8QahPw5Z
LoiHBQ8vhOecZ4HUkyez1YUZb1vWIVADimNAyEUaKyZPoeltZjYhBECyFcsta5MWuMEZXI98OIOj
nEOiK0a4Trc0JmhKgpn08EkcKq9ujzaLiXMhH7KRyB0oGjd5LN/sfZBCFW8S/eFO8a3tG9YmalLA
KWN1DKzCuXEdciLzjm1UyzhZ0eiuNH9DTq3HCgJLgERWtwkVCcqiJrK8NJutFJbe+aOH8ViJak/O
7M8xLXeJocL7OWLzY9IobgKnR74TnaWpjpVQwS51M+g7qDux5heHRhSHGtpUqycUyvhxrCC8ZmGm
NmVSfRNWjOoxQL0kJ9J8AFuc4h4gRU0PLSOaHGM09DaHp8HKgGIaLs8hhTqMSAz/iAkdv4g761CG
MxtgpjuqUjUuYlhlUIGlbsbtDAg5c1Akhm3C1C5AA5cFJNwGnb3rZ+xr5SLoZCDOBMAw7t1m+X1s
cgTPnAQCJN/INob7jtSN/9fIKhphbxyXP88YEh93n0xMexn4YcrbZo5o1mTzrTtidtdDVbwlJpXZ
8ACnN4J7DHci9nF6u6J6dHV2Y3vdts0yGjbfBvopjd1ylO1kW15H2BbPBa2gUN/cgLRk5Q79KhGO
u+3r+m4uEZSUIGzn3kQYHN2wO9gMnoXvY+zuTROvhdHp8tz1353WeUkytLeRjYAYn3DMMloZG6bc
GeAHMnZQ8TVJR2z0EiBOOJPcJq3bsYikKMQ4j6C0UZeKiu1bVl6d+CFs2+E6RP4bwQj1ppnxrU1L
kCCm0MB7zQLdru3CqNGKSRt2h08que+9piLAswOECqOca91NGKPu8njY22X4GoMr2Gs9PFUDSm7J
ejrDt15OSXNRvgmLh4qMmqbbYDSM1xn0EBaJhXtMdQ5i6NNQrX3u0D+mbbjH3W0do05uiwLD+pzY
5Y+ykQgV22U25qaoVEvmto4Kq32UNYpZASVwF2qSuKP24gUVt5AnW0CvYWFzscbqxhe8MUm6jD+a
I/ldB2sMhnVDUCv+LGYg/vTiIwjyR4wVbHo2NaLDQ+ogwnK1d/YITLeC7BduY3Lt5uLVdnp0Ooq5
nF3etJnFip4sn+2c+OXJVxKahxe7P6AlVpAo5gitmX0qRMPISVXYlsrpogFU7Cn/RmZfiwyUB6RV
+Q3qp6rFCVHnP6GvxWuf2j1t8NqZj6XsCfqJEWqDWbXR/mcZsoNGpHDIAiZi2noG2kGdF6UHADSb
cSpavgrTz7mfQQioeF84qECqkO7XvvdmcZ0LzzrkhWmtsdEoltBIpUJiR2fJ6HxMaRj8kKkyKhdf
Fh+j3hKk5d6D1UJNV4gbwx9ufFdBwWjB2bRxsBNh933MfGop9ToBbzC89IfbNgNiYXnsSfdqecob
5bJfinI6+pLoSTFEoJz8jlATbXZ7yJJFhwKuTATzlzpGepl1aiPq8ls7/ZoKhkVRAXeHVIh9X8Co
TLuKEer4Mo7eKwm/jyU7chQ1/c8Wh9LOmxmbBOMLrpK9N9r+QTKyTWJjXaQI9FTJlV0fW1jJa9g6
ml1AvpHNCB1XEbo32I6PX8JCLta2O1ZVrHes0cRQ2d72UPYiPuUdicPFjrTbTVQFiLqALTlkYsg5
e6kqFjzSxgklnBVmrZmNOrbkApPpWIjibNkYZgP/o+x+DI145n6zjFTcjet0n1r0x2om1XhOEAI0
81wfqTk/vS7D4JwXjGVJgTHc4CYoo7Oh7mfK7AeMNJSFNZqwZH6wRPKQLiJR1yQxLnbe5+JNd23O
TIcyqBfIiClMgQA8xKRgGpn5nIcK8qNfsBLLIj6N9FuFJ4gNFrKKyJ+PRUqo17QESbU57hSTqWhV
rSDJ8tla85n7vr4P1S0WmipSKdA3uUTBPdSuJHiDhfJeO8lNOPkT8mf3TrQ2AmooIRRG6OVhQp3M
GfV8FR3J+awOsxt0i7WTxqlS4Ks0bmbloL8MLaaj3oA/KEbQpRjiT1nFvsMHGivB0ROCi0CrJ2hX
LBOg0aSQjPz0ucrKe+kMw7G27gZFPV7zmp1aeqhTvNugtiGMl87Z0OLXXLFdwThCXlnfnUYNJMCF
HeixN2MVtR1HOW/knFoM1JtXr4yuY8q1D6oHD0a1rWNe9JjbOxN21qY1ZyJUIV3aUosbAqFwb8K4
KYMZTNS1GKsXkaNe6h2DbXHkcJJnhLXkxkdnoMUK1EYXYbDv+h53X4ukwCSeugiMhzg0AbNCSEID
V+c7oosxAdb2k6qWt5Sz0GW914R6WgVji0W9CVZKIQs1CvdaGpL1NJvZTdfUtxDyalRwAJKJU/kR
IfjaSktci5nTy1fWuTKc58yFWFD772E03DMO9NZuxilhZyLbKvWekuWNPtR5c2ywQSbWbQqrCTLE
WJ5QRrF3Zy81FxhP8Wcg5K20CSLZdku8G2gTIrtn8ryaIyrHyGLxnrS3WSEpBSe9NsbPbkrehgQd
SIQdBun2ojw+dfHwrttMH43pEEg7gTHkEBdZROttmyblORyWosSC3KWG7L1r4gvjyvdyMdd0tIhl
ViKz7I7dMKTrwKjYfnL8CQs0TIc+rPwcMH0/GQY1hynYQTVHGbVU3Llb75EBvzsIwklcme4M12T1
QtwPyCQkb46sdtbs7t1xXjbwI/pFATFn8bzWHekudejHqBKSoxQJ0cwwrwBQWOQMOHJc+4oS3sur
ciXxlhJXqfZtGyM3HlE4uEF9DwnuuVj88vAdt41SD7rQH9LtPgS9iJ3X8O92tjd970dE403q8aUH
ztn5jwk+195YNAM9zyGrC5RlELAM9ztx7ytzAB5bjB7a8tB4RcFxAOxxNTKvYBtYPfIPUzalHGCN
r15NGD162UxZYz1uTJ8iD0BvvEOx6Z5L/E/ZwJ44mk7WZIgtX2MClDmrzOjiKtAVIF88iqLoFrr0
uE4HUn6KrNzoGBVwmrqsjFBnllWLnJHT3egXU1sGrNiIhoINEF6UQPcrQbzxphzZH8+zfjJZ5u7c
XGxjllhrIhupAcP5dvlffswCso27EYprXGi1a503JohcriP+ion9bEdBMnVYg834FZ4T91ejPGd+
5a8QxWY6Q7A0loqKga8DZQFefFjGG51DR9LLG6m0+OZfevbUqIRdMmEzOnARwmdUEJqcZuQIQEdA
ltd3e0ZPHSokgUOpT8FgVvwTwWcWq0edQD3LPgxmAWwqoRFhGd/EtnMHb7hcFX3rk0uEnlPkJlqC
5iUtvb3vhM+BdKftGPjYjhUJvnW4KLzCe6PiRgZuau3QFq35hl+hOfwiTslczw8Bm6UutU7hVFJu
DNCrEDJFVKFNCKt3UffBY1u1B1P0aAUYPHJzfE+sBBqIwNoAVbSj/xf08twnonEcD0BSsTQMJl+2
0kfgTnjWMLEzHEVFRw7hALuc6+zQeCQ7O5Uewo842odNsNUyN8la0T8DwQs24uQhXL6RwNrybaDT
cxx2cj+FMeMTwQ0JB39kv2S9pfZjUGETMt6HgR1A2H5P4I4mOGTRt93Ujs0a84YzpO+MRzTRYJqS
/GmKrtq1t2POCo/VOH9sOIguvK3HkIEd5AXly+9KUb/uZjUNn5QWsVE9OGmHtd3BhxNWAF/DEbaF
YpHUGJI+5FwP826SvIFU+c+jVZwaG2iWv3j7kdKwJuSzqyOZbVoO0Zld0CqhE8gqxWq+nKzNEH5S
V/W3RTA9VG0YHTIVqlMeBJvKqE9d3RyaoLwIm2o+Qy1xCKz5WVbjY9gkV3TfQELd+EPb9t4tWcoN
k/PgZNWLHdv3KTsLp3spHfvamO6qQ5U6UlN4aLVtTz22km9LT9Uf5+Ihrzcq9MptgRWVzRxeaxa/
iP7yIl1ACeFbSHdjdAmjqvHsFKAl4vbDqge6FpNAJ5kfu7IDWtlezeW7JsuPqi6+lR69xDzScfXt
+1waFkgs8q7oyu9w2+htH7RPdSGeQ+vRgGqNItuAEjfd+LBLuRZJcOXqGTcZMqVVVI/vatYHb/ag
JOFGsWrjx2iwavYassVYMv6kYFsPCY6NroleUSYcpy7xaKI7EzJXcod30U3dT9GrW5xozMqs6Ecs
g7uQjjOBc+oW9qdh5Ahxec3G0D67ZQoehYN8QeBanoULkE8KON1C0c3wuBb+jQhW1ghPp7dbOGfj
MeNdvNXmzRgl4ihTfVSUqWuyj0NEH4G18wh9WdMH7zINI2AEGUH1daIDgVgCS2vuEbjga8lSfz5N
VJIVhBfHmrYiaXum+q1xjIzgMaFXkJXJXTp9MfArHDJKDtQwFk0HXlE3n7rjWM8kUzZ6F5nKvBKQ
x8Ytd0nlA1UEnGGNTme9GPy9bEn1VhHf0hy3I1S2ZpfN1ls5mVC3tKr2Shd4PRHRk9PDNN1szqEL
poYSmxHmPLznLbu7vlNbv3QIuB7ozd3crxkRpFSvYDva28GuXtTOQqdI422JnZnYL75DRYMjFnye
ztiNo6SQxvwz0yPKaS6jVdIXNgwfgLY+Qo8E5R08QvWtQTWzMZqHKsywG+Vx9kj0IAcRe+cGOtAy
fTpUZfm9bPPnoC7B+UzlL5tad23cZ258Y+mUd7pAlhC3/Xjx4/pXG0dobBLb2pfTyP5SKu8mpMin
1pp/jHkwHrFA27dYailR/ekun+35HAzRxshhEmgN/bdmPSgm7iGcoHnrX+MYgDr74njlSdPbl9pN
tlg8hnU4W9OhPmT52N4mc8sszZKrGI8IOX7mwRzsG9EpvbeyTxmX+SZokc1kE4PKltKS100wYtOy
3tVjSj3NuBmwqVgP5ZMwMXnMxOTsLIMo7rwHHm+wJGfR/jTEHgMHC10g03E26m6/5YzzyeLj7+lh
2ERFCK4Dc+5mTFFTg3l+DEQenxNWuXGanjSb5DNVMsfX1NmwdOufST7+0oxlTqQCnDwNhaqw0lWP
n2+nQ9PZk6E5gH71ftZOtW08P3wpfHlLxP3PkdnPGZLihD1PNrsRSXqwqDVCAYF4CiUCjrpJb1ie
r12BtZRJ/I9UTdjtBXxSGsf50vj5Rzo5GdhLplLCpyOwQ+Qrhs7uG8NCDY2Vx2Z8vVOple15KYcW
OefDUPPlHl15TOAd3ZpG/AJXJYE2P/5o06q61AWLYD/SGoKDk2/wH6ykYZrXeJiO07gMK1nwI1PD
E91sTRGjRa6p4iTqvtU0yWtSeWiBBMoOx/LGQ+ehLM/jYGsPkI0I2p4gT1yNHq5hauruPinMrVmL
I7eJauOg/IZjfSzqzzoyhgsf3i9gfXqfljPLjACkqmVcPBKPz57/KtmJ7BtFie8ZRJd1jfM8CFle
EXoVUmxsGuddkO9Nk3VCvlB0hpJVkx83+jT2Nd9Q5CtZe1p8MhSc7oXRbLOTPlq6xqx+ed30AHUb
tGp8087uq8ndQ9ndqzJGZ18NfKIePWjQju3eTT6qNrfvteiwmCThKfQ/e+DKGUijFbnNFQVwtRqR
cp8iY6FNJVCRyaJ+sMvojtHRsOcoXDlG6z8WqKt2zuwDSUMCJspyuG+G5CNRxaGlR9oEE7f4QZUv
QxIz8OIraQXNj0JJf79sCzfJMDpbsPSviVs+WW3RXsMR/2AG1aSTU/QahXQcprLv5wGiGl0dMmeE
xURCJN80W4Id4rFoVmdIi+Fq1t5bZ8mHJo03MYBDarsp3A4dWHcqiI68G4YRHsqJorpPpTnQA+XL
faI/kM4yHfvh4rXMMcHFkefs4wOKwwY6gYq3tZiAJljxDbj8g+OAUPE1KrGknBWC0HDRNs6HUjk7
3cLXrrMBcBvUA7+6dU6GHUC2IcqNS3DBw3reRQPV9uyHxvZWKCOpmJduMlawcSNNapwDIDqPmw/b
4HnGqd7hgQkJcLBvaotpaO/P73mz+PN8LBNhCS2serUH6KmAVNIud+GcKoczsYkPdufeOcNUslyy
QZRZqcsiz8KQqKjK42IRBZEOWS7+DiD46JDC0sq3Hjs7q7Mn5nXqNpzzd5qrGMpntPPc4MeohWQ7
AxXfLrtNGiXp0as/sqEnoQXdBg1Y0PIdtPF0h3d1Lm1Sy4oHRQoQakqQIXz1rn7Qfcefu+5Rh64n
w/9W4QUEeR9fFNvuTZCy7URaj/7Xu/R5VbP3wP1itMjKmC1dFW3zgm3d+7EL6A/URC/bCTFJiVmk
p/ob7PHJc74DO7hNcht0ozS6k+XY+YpbCeQxbGjBhFLOdNwDdBAKr6bZGWM0HNuZdNVMl4/gvsnm
Hg6BPdkrBovZptccAjnjmbRb5vYLQz5rYnunQtb1hMirzRvxuuW3uLf52023rc0+2CZ4WW5zUw/n
trURkMIjjgeXOz1sKgRjl9xCSjonZXOMkXGClB0eBhW5R/XUZmreplWMXgCoQ8hFsmtNiL2ORQjH
hKIJJd2zwjR4GBNgtNgNTPB15V4I1JDc+d4pG+ZN6wNEFJ68V1WImJZxM8GkVCC6x2iQevmDApC6
D52gwkfV1az14S3WpfoV2VCuitZ4aLPW433xojtPgavze4thY+rQmN7PuY3vPEF+hkj8wcm5GwTJ
fGvTEHJod+ve9mAmeAK8BoX6OPolKWki+qbaa919htTm97MogtvGmGFAhi1Pu1yh2gacJDout3sI
Z/g10Sy3IWO5AUHstTOtn/k0YUpRxrXpSAGm4r8YFrfnHtbRTaXVwUV1j7kaPTVudCvKxH4oCJ7J
1L4WsFyRPIGA+1Dxj8FTx9zk2wQqW24jfAJeaR+igRqwswZ7P4miXnHSUvwTtri3Ymcb2yogmCZF
Im03GLVMa9d9S2f9WdQdJTL8rqyWb4FTFr8kwGwHMNxUlzdp7KUrTGp7D57HvsZjhpEgO88A3rUx
xrvZ8WiKcH32IHt4p0BUcVzkKGjWSMTcTV8uIsjEWGXD8FCGHD8t1rMIRC88G3QSiYx+ehN4q7a3
BLp7BHlAkGgwArVD4X1x3CjepWN+6TrVrXwaB9YbIwChyDhmuuvPlpr3XeeoSze+1iBsjia10bo1
ku3oxuZF5WW0znPmerrsIkSzfnseegPh75IVB5XvOyNj+4TV4N4d1LTph/kn1YYBjuMHDC54M8Oy
FSrcU4SpYOm7h40YbRIdUm5+k5Xfy6W+cVv0HE2dbPWQercu4/IQvhaybJldx3BGkt63+8reCuUe
2K29p3Vbbr3aguMbEsiU0H58pSMGvjghuD8ONptgfnyz00X2gO7vbu5Vf0WBndIa83Gm1fyTdSWw
gyz9mD3zSI/HzSzaTjGvggKneUCnfllMKNpx4C02iABgdB2BSke3DlJxIFsE5UUSApOSO5NR0Q13
DTT/c3tFqMjHZ/GVVtVNjSzfFpwVjelvGBI4q1x05Z2IGZ14iUFeTeUnB3ARB7buLI0FU+0CvAlz
HowsVvEWpMXVQQe3aQCopW16yUZLPXqw6ZIxu3w9GEaaXxwPiCpT402suRagm5F6bDVsJcEt2wET
gi+SVF3SzCc5bLKu8cszJrK1yLx+52n3e1J67G7jWd6BOufUZK+IaoBNRFOZ53Z0XoFLnoMs7jdp
HF0LJ82/5RmfdcvyvXCTHkybg45k2XRa7KtE74pnoD5yutasCE94LxgEB77iZMaRyNCkOHeESgRJ
9QTumywHDDYbJnV5F8BgY+jlO2JfOcQjD6BZ1glZbKhPPEx5arxTAubG2MLWKser62flXjXGbg7k
gMtiOlLEfaAcZ2/JHHPoOih0AdsDV0eoX12n3Grg3/iDKFBqJkS2NZzRpcz7oIBVJfr0FqLwA6wM
ptZzb1AmBwzuWsgek4t9UY/9QDAiQzKozI1W07ZzxTFowur268H0lqBoZ9s7MjnamniSUsbmXo8c
s8zk8NzCR/8WU1G5E+ZYM2SKU8UST5tPtqLZyLsx68QlhiylJCNX2cf0p1CwVj6EvNmRwUXmtAJF
Ud9FRF1w7p5Kl9ppbNmATNHBLwqxs9ATTNF8BnT1ElWOcxEEye7ZtGer2Mx++I5dIbkFGQ7zYdqE
YDI2Yki/lSw2p0yZ26oXl3HkYCp1dTReUhvthjbyfsfceTgkDTd3IUO+ZMhJ9xnstLzR4V00UnlH
eP1ZQ/fzg8xaH9C6vETEmjwGOSwDXCzCftGSshZDolmA/Jhc4svS1j91mBJ8if02cfP8ZCfeHc4y
EBV+tQ1kXgHpy4yDM2qw/MkvPD/+rsLDSnRLbW+dZPKYoGCCjedSQ+fDjiWcn6Q4ILTJU6aYyM9M
Ay1tjRSliLyjr9y3IkmYLrXBTZfP0SMWLSvF00ZZzMmYPVdWM9wi/hJggIUTXdmE0NEVPsAb6gGL
g5817LaeI9i/ehkWltOuhIKxbvL0oAUfekO3sLiBuf3AbF3jOd6JEXXzHN11LMgY302NsW8q5IFk
la64i92CIySkpGvO0UwoAcPCVYd5fFPHzFB0i1uccXcmfbz1EzkFoht5prgbBfRK1oAsqykPDDa7
u7p8IL6DkEtSyw8mqcUbrMFvrv8kLVZDZq8uZYalICyYbjBXD9IjfIn8e57h3UMeQFE3PdDyg0Uj
nYbPE4FDHQqc+XX94PlgGNLmyLSFJKd04D0TzmkoA0bxrCPokQkJUSaZY3EGSSa7L5uCTmmMTzFy
vn1gY32TQ9OzBaXpddH7gSqeXQteU2pOGytr31zlGwecQFDoE+MKLQouhcO5O+eMzUzf3Za2jp96
d/DWvp7v7bFJtlKGqDDLnshWp6F0m4Nz3iXhYRl5jxpKcNLav4KJ3j4LikM/lNa+sGv4ONkETNR6
UYB9QVsgyMEUOnEO8WCb2DVaN65ROZp9A3iDhamF001FSFi+Hr7UGEgTiBfKsAhTy6MxqmWKr0Og
UjrRcbDwSUoK1ph+CnVYAVQJB1fFXojf+vr9r4dmrKJda/jPPHVWvoCVihMqeUafVnMXL//19UsR
4+iqDwh0XqRtiY1wKPPKnY0Dj58LpRhTXLuj6gRtB2DWiGEALQ9oChGApI5JHwYoaATQdmLC3f3x
8JK1vF5/UZ8VRvrk1XBB096d//glsjWHP+LK/r+W+p+01BY1wZ+Eu/+mpd5lZZ38QtuLpjqhj/n1
v/+X9cff+S8ptfkvU2KXNaVj/VVK7f3LlcJ1+DQWsbT0yL/8Lym19S9E1MgSXGG6pmO7/y2lFva/
HCHdgDmp67nCDZz/iZT6K8T9L5FvrsQdZlsO9yK2x9YiQf5T5Fs0jObsUzQeKD/aTZXXydXAR3Sm
ar22Y09SQRYjQ80NdSFx2aL0r7CsVWqT6jtbz/FZdB1sKsXdQNcDGPa6uDgtbtIsYv3TFc2xtXo0
/4gda7OoAJ7hufvT+/0fhNK/pXE6JkHXgmNvSfrjDf5dJV1V+JL6mdmJyUe1brpkp5gkkvaO3gwE
U7+eGRtBW/nlsZP6h59tLVLzP71/f/xwEvdME8IfH8lvEm1Ojt6yCAba11XMZLXcV4u8iCiHbSag
tHfhsidZsAT4TkJJKfL3r/0//nw+NnZTHteYLX9LqJ2tkaEVBqR97jd30h6wZgx8+ZsCjDr00HWN
Ei0ZNqxsmq3vkH3xDz9/iTr9/fVLXr3N5S0kdJu/Xj9j3xLc5fDmOw57xrTuH6J6gW1MKHJNO/ZX
UrbArv3kve4XHRjWqFVu732T7YhEHKKxyv/9U/rPz0ja3vLlsiDH/vUZtSOpE1K37R7jqrsi1Sje
FpZdXf7+p/weTssH7+BCEHhZbBfTlvfbj4EqIpu+IrR6nBFKkK6UQll0WaqRBahg8J3YpIY4xPHF
iN6CkWkMd15dj2vojeKisUzvs9F1z2li+/u/f26/pRZ/PTWL8wExrOCStJd36E/faYd6UMYWKQkN
o8cwWuD58buNTWeawqfENjHthKn+hyvh3992RwgRCMf28Xhwav31h4aYJAYfJtc+NR0QvQQzrDWt
wz9kev4WCfz10gQmk8AnpZJF/vL7f3pppo9Iy1KKlxZhzJh9XkZNCBy8J+gi//N38c8/6rcP2LXN
qELU3+39adl6Z/0m6tJfmukcjc3iSpSoD+LpH7KF5W+xql+v0PdobSTBWVzAvx3INLYu83e+0MIz
mUYZbXEIctq6xEOZohmv9gFcj6ljUTI8tZ5NG1H1B44GbOiGp9DiOnI7pMYe7Ik4KCagPG9B+APn
rt8hQIKNd6kcFq9w89FDGwnzcTnvjVCwARkxVNfRZ2O582FSdzVbVcTXLNEtMNkXf5VF7b3VGd/t
ykkOf/9+fx1Vfz1KHGnanmm5ju+Jf7tsSTFyBcDYdp+JlvXWmNzLFsteHPGqjLjHBMLmmqnG1uuD
pyZjb0jzeDcUvcfwCny5Wzwi969WJtl3q86jByLDYiOnFEFZIln8c7GIHo1oU88Vk+TyliaNFpEV
FUwCCm15YXxN4nHzTpCOgYN5gMD0OrmYPsUyxWJr/vcvGVcc1+u/vWbuXcthRYP8dXv+0/WcBiAJ
ZicDl1x5zKK6+cyO4mMssXc0w/Oclmo9d8Q+DA64x2Li7TCczylobjH90c+lxiUqfxVEXF9M800w
qN/U2nrDJW5tAYclgLWtndtBHJcQIFice09BRx6i+TM1/PiZrRnUX5RwYArJOUFzuG97XDh2CHvF
bPNzHjTtqjP4PTvN78fev0fl/dx2Fwtugl1MFT2gdyNa0zoWBI2M53Rm9ydj4AeYCk9DB4pOD89+
f0YRWWO8JNijtB9N03n2neyxTh3nELiGXrsF6l9geHhxT5liXVHbSA5nT0taQ9ZRnZ28JEiDLfZJ
QDlmP3qWaXKH2+Bau4RMJItPeRreJy3YTOpi2loRaJS5WyGePQn/Dtq0mxPLo7sn23Ta9cB2PRqS
s2psbAT6GewNoDobL3LZZzQSFUGHc4tIz6kFXaHxYJUe5uPgPa6d99Kr7xz7CZEAUyIiLITlPtmY
wFnrosFiwZlbzEvChXnR+vwjdd89o/tjHuPUyf4rz4TziqiJur1m8fQPV9W/H/++41C1chSTUe55
v50gZFQ4HS1Yu+/sdkcQ6N7vCf0muuQpHFn2Rmjtwwzv0t9fy//xpxKDi18NgyA3gr+ezEHN1cFC
mduu+dLI4b4rs8+udm/H2XiGEfxNBe7r3//E/1D7sG7hTmAFVhC49u82wCYK4NNl3f+h7Mx220a6
rn1FBDizeKpZluQhHpMTwklsskgWh+LMq/8eqoG/304HHfwngqQ4liyRxV17r/Usai8XFhs5Aqxt
6aMG3bjV7x6GU6IAT2bLGLvy5vv/fvF/n7jCE9jyTATnpuP4v1xj487r06XbtTeC8q3CAZhOtnFE
lWQwZ7JvzPYQGD+NIVB/+Jgt518rBi/s+oI613EcPup/fs7MgQzVAjDYux1SS86wraMUlKF4GpFH
yHfFnmGNRISRIQOWhsWTVPL83e9fgBJYf3o3/77q826EZQnbC6yAkuif7ybDqmL5Vdjsx5EqCGco
RogKgmNMSpISE2fm0Fi3DWNWJPfMhqIIqSZsF8TuT6SfFXsvNzf//c3Yv/tqqIctj2Ryx7LcXyqR
GjDhLPugwSxk06TIjS1KJQs+R/9SxdNn3ywy4CUNEo9pzHUvf1VO+WUKIvPc5NbXDLTVCtUeRjdh
TEzy0KQHPkQEvlf0Z/GTldqXVpoBCkDSmxBkQeRUl3pOPhM3Ghd7X/SHj/la1vzzMoHZFfkgO0In
ZK/2Sy0Su4ZBCpzT7AE0hvti08bdrRVEalv0HRdlKyvXBI7V695Zpmj5mB3mxq1Xubec+IrdGpql
d3umdPF7IMpZsxmqil53iGxsVs4mGIB7m0Cj6ZREzrFzxZNpl4T9+SjBRhfAlQ7P4Ri0B7q4iEfd
Y0xQ1GbM80PMZ1TKRP2h+nLxEf9yZeRPDi3Lgbrrspwt//4/V8bI0jApQBruCXZFEZ8cElzkQYJE
da6tc9/WDJsTF/8UaX9dURAUkXym0th4CQV/37nGgfIc00w0+niM7IEppDuv5p7J4pCWbwoC2ypd
NrMtyvM2/44E/1knubhBeIEbfVjqH9/ZqEo7KxuP3cqzK2ftk6wp4iHeVlEzrxI5vUMspG2YuRqd
JKg122weB6jK/31MX6u+fx0A//Np/HKeDcQgunEJ5TLulpydfNLMOGlOoSQaiOgWasu6UK2BT698
q0eGazf2Ogi85z5t7/77vXi/W+kpwLlIswpZwa9Ln5h6F2Vc1+xDFfT7wRXTycWZ00UMPWtrAhLG
oL4iJ4e5S8yCkFt3CtnnXRASN+ounEZLn0H08ZESQMNWdToFIaI0hg/zSi01DqL19ehm3z0UhSBc
yndsqz2eO7daRbUPfWNwn/i1Txpn4obRSL5OevDGliBWUgn5mRfMG6LAvmtzDwmE8t8ULIOVoE0K
Ijsa90THUr+jELFZooQjFHIREe7GkIG/NF8dN3q3gvIZngbX9ircQpx8Rcq1dupEniU+TFfHPwUd
yJs/fLb/PugxEaOkpgbGJn81vv/PQe/ZIsiilOWUSIf3OILbwHiRRGMmCX/YSP1mkfTZwrrouQN+
q7l8yf/zSk2e+RAALbCpcfGZVoQAB9WBpfNeELPL9HNpcoO+cwv36b//xN+UvPTCbBHaoev6ATre
f74yeXuEr0TYO+3C23Y9IqhOjO4xa5sfSGJpGotoE9iwQfwi86G4mHKrJnbyEXU9tEj0zYH46Xqd
3M/VyJwn0ekWsUnkgxv577f6mwMd4YbtB45DccHG9p/vlPSv2o5SE9Y0ijaSPk+wwd/hXd6PkL6U
lJ9NAN/pv1/zWrT8cqbT8bNDYZHXhPv/lzM97I1mlJKzy+q7W9MhDQ5aXRDIzUxGeywiuv0+OkSD
QEO6DF/sSBztpuhB/WXIN0r3fnQ0JhXUeDsUzA6mr+lJMjVrjT+VQMsX9e93yqUz4HtxzV/LL9mh
Ikp61qRBXAmzgc86CCjbN5Hjekn6+d+fzG+PWLZIIrRot9Hp++e34YdpFjPhbvZOcRlamzQhXtXG
wMTiDAqG43fNrBdn4p8O2H/vyIVv0SXlcF2YF8L95wunjRWXpO42ezW3r2h1HiyS19dREmTrhDxx
tiuoGNh/knRpYAhD5JZ6zSbpmRkPUawwnjU+apZ+ZwqgALNf/eFS+ZtWFG8wYPNocjIL79dVY5g6
b06ajDPKcEmUdDB1uG2K2765sG/8SCTVce+KHVZL5pLTY+WSF+zOFaN5e6ZDhjhy4iP876/L/d33
RYXMN8XuVri/Hsht3EdQE029nzps0KaakqNReEcsESmjJIrXpg3DNcIlcxf3ZryhcDxWNk3ELhXq
flII/zz56IzjRwfV57EDkIrmq7mNmW0TmXCqRXI7s9KcofMiRo68Yi8pNG8LrgsQHC+tsIoVqRUh
flAuE0VPCSfNCZa4H/avTX0BtzoDT6XDgwa0fUcz/DaT53Y0nDR4sesY7xLGkd5K0KckJJVC6MYV
MFfnsto0NTXAf39gv/m8ROj7PotxQC1t/XJ8JwYaYq/wa2g73tqZiUHoQNcRYo67ruy8J5l0D76h
P1M4aP/9ytZvaq2Qq04QmsC/hPi1iU1aIe1+HdRYbYCLpWbnHqQRRXs7Yj4lSp8IbK1vesjdN3lE
f9NxasgLk/P/v6diL+W5pr9MI/51ZcCAg4JXuGikQStr3Pp4A0xzKwc4i0FivY8AVm+nsjinLvSw
P3wGy67gl9WMF6ebyyYmoJf/y1lug5NJy44Xb4MJDUmc7G1RfgfQFC/5ifZWGkiq43k+pn2Mv6RO
/nAW/2aVCRmFEsNr+Zbrhb98/VRKRRsmwAnybsaBGh6daJ2KBolwqqBFm3/8i9kK/WYvSU1phqB+
AuGwjv9zZRPgB7t4UTzBYA6/lzaW2aFq/fuRpg1ZNPoxL/p8g10nfDI8xshlF/10giQ5BeNiGB6j
8D413hlCJrDJYGkPoPTX2eAwMbdbqAfQXeOyM9ZtkCzYOsd4Fph5qklD6jDxURvAml8aWkzo2qtH
O8lfm6mHvtjo9L0dw52DMfqhydHGOk7pcQU02fYWo3wu2moglU7FB2WPzmvmut97H73QYI+E/rIn
usTW8otcK3rPAmOfkoJhm+YXujnGE+EP9GYG70WGWXqk/YUtXWK/Ae1FZITZa2RvEdL3wXlgsFE/
t59OKbqVHHv/VTgv3WylHz19fY35ECPaU8AO4qEcPOMyaPwCoFjYcxOVHH5JETKC5puIDpH3M4TJ
l6awSBvAjPgWNSlI9KCkRWS77l0R5i9UMt2S3jffjrZ58qrOumnb8BuboOxSWWN6FnNurrhCFi/j
lD6ZBBWSuzGTsmG109eEuk1N7fjulii5O0ryTUsGL6jeHDTFBNonlcEPIrbmH2ZmPWC2/doqCUja
duVlCmDSdWP7s5oWj3E3EPMgVNltVSUXt3ze38iyYAfW5vBWZIYiNbUULgEJ0z7IIamg5KCq7/LX
1kg70J08uj4VJLMgutLFRGUG8pYru7xty7K9mWiTXJ+yROXdtKgkcnJwz+lyU5pu/9e963MR8tum
19iNR7FDx+WdaT365+u9v28GhVu1GujJCa8iThiQNRr3EqPsMMlL7IK0GWD7bGOUnadkBJKMP61F
Ox/ob6NfsnuZETlKIDtL/hxyR6XyLX4Ooj77eL4zSk2oIUlrZVTfXZ9h8jfdyTx1SW/LDlD5z20R
efd/39RAC0jdsG8DtVA6G8y3Be33QzMVJE3alfs8Zg5a+kDth5bwhnaIXIyXbKluwr5+mfgGdkkQ
ALa1vOjRFeXOmgrr1UjK8tQk7GVIYcETViEDrSzjy1jWD30eQCOGJnMPdG49h7LdR6PhbGDZQ4hO
svomaXDOXh8qSvzLNOebrhmPujcU3PogG+4pE/QwoRjD/dndk/McmOnJbpLoAZQvQHRjzI99hfvd
qvGdpqafPrjIoB9oMPXbcZLzZp582u9+n4DCkP0pgshA5lkQvmA/zPdVWQXbtrCjF6R/+MfdVlFb
iX2D0xPyK5BOEiznS2FE84udKVTaVvigTK1f1Ld8edIFwXkk8ZiToQr2iPrr5xh40aNPqLKGyfpc
TxrwRRYX9MiddOuXHSM6tsSkTUrn7nqP0nVgr7EKRCN31tBSI6WTo6Gwznjd6+wbAGmcGKL1b3DF
+BzfoKqJXrkFXgr422r13iNwR/G3PC89SpTLIlglXtzv0sKxHk2FgtuA5F1WzTYkon5PQk343CeF
vzFHMt6djBfuZQfsxBqqizHZ8wl9PRiCk6VRGTM9jx7aHgJ0PLpvfTecLHRkwFpt57ZsOE5KW4wb
QxOs2Qwwe/0q+ZlgVlrZ2HPoQZgg0mMErgD/+ECLVj0Cp3jA++J/Jfi32DZ9NR5hijRv3viCeFK9
wCbdOpVB4xh/OinftfjaJTe1PfnfmP+OGKzm9gAYIXvzUE42y/O+sygjq3Ze9yPLqiPK5tl3IejC
bZ7I0JarSmOrKib5jYUk/4aOmB/PHok41vfCyvyXJN05sVQvYzd0D46Ql2R6Qe9rPQkdlndCjeSB
6OjZg058m7bGj+uj3JXyUjTY0cHo2psBwsbeo/f6wEWG9HM/egyXm6klnK5MZveUMwJFd2vrg1N0
7YY0AIXqy5qew8h3EV5XDvO2cnrOXW9xDZjfR1hv67pMm8duTKxL6Movuumbx3a5waRG7hkgoHUc
Zy1IKI+2cxEON0OB9rNeHqZdmz5KGOP+YH4Lle73NfiYw+CHb6NTwG4cfM5FGykqYvyDFWfye/PB
Fz0cemMgSGAQ7n3kB+zHPTwLjXfLWA4O2ZiJvahbxhQDmGoWPP/sGQKmGKGem1HG010s6unueq+H
7ggUDJTnbKS7iTSKez022f2oquTOz1/COo53qveg74IHPpm9Y50qm45NUMPRJnDdvvGtxZeyYCPJ
jw5ODv21rErAXgblKbay6uTCyNs2TRruhyldd5lX7BjRNg+2NPF+jm5wqm1RnZTvcpQGc3J3vdiV
Lv+apAMb/cicb683HnMDYkjNPQLj+OyG9VYQnnN0o+h9lu0J7rpCDvxRGv0PP7K45tBn4w84hX1z
7PJE79hRky4QjFvptvHJMuN44y0eKqhqN7ClD5ptxMpz5dbow73jVD8lpu8si1Bz5tMunuWHMWFI
r0bcM4S/FI3Lu6DuwwC+LQNBgNHM8DWC5pQ0ry183sjWP2Hiu1zH2cCsx9b92kv/i2nAL6L99UA5
vylGJClBhoZ46r14U1NDGso9i659taf2fh6WqXJ1B2h5ueoyWYpclCSgaYLsVdjRwZ29H7ad7N1G
7kf7Bqcty5rxWfTydrLFz7kdQRgAyDLiiKI1EAOxaaSim2DBGYXiNo1L+OIdPGZiN2/YDKU3Vjm/
dJN/X5OigXoPU6Wej86UP8DIJ3yGnKtqgBvhLnlq1s4p5n0j8RD29h7nw8bLGTkG0wc7TnIama9O
KDqJgiTImi0eoJmGktXjz6rAQYNdPvUt3h2/ekZjvYRleF9SRN/QzF1zRQYVVYFHvzYixKqR4oew
8hpvokpWc94+FGH0xZ/mmjypydo3KZWJAfqaJiOuZ7pxdSnu8rQTYEuHFjaUOrZNcaMcn4DpwrhD
bv4uZ3/nlbMF5nviDyK+r6hInsqo04TYF6a9AQEbb8Jm/pkM6OHL3j62PccX1yQQ3AZkN6212E1G
fbEzM92gCEECXDn3poaU26BLX2O5WOf2m92J2wkvzrb3OFQzBLvo4NNmWyf17RAYxc4cLb1jVNWv
IqPPNnFp33oG+4hCIxFsejs8TT5Lght8GC3WwVI4n0ZBYqrwQN1mc3ibEXtCUsDifvAIU/JB99oG
CSpFS6o1TCdMYmhw4wRbVo/hF/4iQwt/vgTJgt5IErmenRi/GQ5oSz4DOIJvjtuQTiD2CEDFBf78
Tn2INP0kiQP/80woeUdlAdpJ7zLFd+z2zYvfO99qq0JgoElA/OLeSYNhdEwotE+EAZbWUONeMPiA
KxMBg4dhK21PodiVWUOs3tDllz6Kd7Ptv6PiiAEqe9lO+x5wYRBNTm75i0wVu8HUnh3swZvUHN/w
1aDuHsikIqJxI5l8AjsZwApyXar64IhSXu/Rx4IcNOdjU3c/Ci6AKSk9D+2k7/oUV30nyd8s6mo8
ZcM0ErfIvUaaGx2H3bFvuPQg+SaOJK5O1eiUJxmwzaXP6FlVBcbANZCCJKewACpRm4HeQkMoNqVJ
z1ikxaZXsT6JLtaoDJoYqrRHC/76ZJc69alq47OzpHoxu6lPlgGAc0CIvDGXrBub/Q0m06Gy953Z
XeA5VqfanapT4AesntbocZaKVTlqGuOlK9bX956oscCFlf5gNADSc8EpErEAfoJIp02PxYDlKgaF
DPz85C0RxbVaZB+a5OxeitsyI+Q31kRsROp7H5NHH8TZkjjXwcpaPoQsZbgQLrJoIzK6E2S86VCC
CUwYtqsRDqgSMb0crpkrY1GiCu0jFfYbY4OF7DBVyEaGITLXTmBjvl5umAvugsYOD9rwtmOj5FG3
notETUF6yOGBrWtNZK70jFdtRASYL4+uT7EFP8sCuf6s1UmWdYE5JylOYpy/ETKGZaVDWEYjCvqY
DzkCVyu86XT5lOuGVBlriVLj7RXHOeKcb5WDMJwLP/r6xZ+Yn7LlnjUkWB+T9pAV3ZvooxLjD5lr
15tyDtodrquXIsecbGovgFHOP6Z5yFJ5vTt46ZY2XXCoYUCeJsyJp+u9MJkPZKqxCyKUpnGJoJNV
vw907eKI0/VrApxt99dDIwkJfzO7DvCmh3EiYZcnkEQYMj1db6YFpjmW0Mdi9dfTonXFqiC1fTPM
FQCl1nUa9hpg89WiONZ19t1iY7plmCFAlfY563h/i3R/vEmCBl/wXuCoZ4ZmDkw8ua5ZAYcP+mLj
YPGNgx4nDBoThru1BzdYz7mxkcIUl5yO1SUfsWunoVntamg/nOSEVpb4mXdx8gETMjrR5NPbPNOI
rAuMubW5A/fC5toRZJqE83rIhMDrUx2Mmr0qboYfQ2cg2iauCn5J+HOygd6KZNxmxAYNQ1usdYh5
B5ZGXdwIRdeb/Qh3Z9hmzYmTuLjxr8+GGEOw3C/czuuz3fJTXm2lWyeiVWFMC7rUTA7X552ksDgp
lv9t+p1wEJwsP369uf76672F7QIuBrzh9eFfr/PX7fW/wmQo1qqD1fnXk9efqq5v93r3r8caczr2
DWyR/++9QcblzV//+a934k35q2fPwV9v6e8fTKLEh5nkvpZ2L6m5lzecGd6hgaiBJK5qYaON7c31
Xr7c+/vh9d71uV9+DikHwb5d8Xx9/nozxBrvyd//F0Skt8MRcHd9apb5vNWq/N60BVtlQZCFCiF5
Xh/+fTOnbKTLeXEsXu+ypnc3UES9jcidm9KiFk/qxluHQx1tdFmfe9PARYsmclPNXrMjo0HtR2VF
m2oMBM5VZoFjOhGO6bafY2q16zG2vLVU/g8uRNXKZHHeZzo54riZoVp2zn07WeAXomK8+IKdeMWQ
WymaM7oJrb0L8gh4TLa2s+EDL4C5n6EtrXwx078na5JprzS/C7YudwmtDvbZjyr4SsWGwYOFHEDV
DH1H4a83Fxeqn+UfDTZH7dkPCFaQfY6kUUdJ9FrSsQcwBufWnINvYXDvWeauHOvv0RjnkGPqbhvY
xGS2Ufucp2zpOj3gqfPlXpXymGgQSGboPRZwFVY4eg5sre7nydnJsJ+AaETRaqB54ljtOdf5Qqgx
p3WI2s9ZongyGFfOwBBY4i4gz1Ev4Aq9Vnn9XT4Off0g3cheVY5D/RTfO+V4j4Pms3U9+EwAqLh+
fvS9Fe2Tlo0HKQWbvgERO2OJ8FKmCCMKCzZ2NIvosdAR01RI5KFr4r+tshRn5VRfxw5baPGFfKth
r2MhSJwR4X3Ql9/7Ik22hBn8rOLuyWhr7FnmACC/GE/wxt6BNBtKB3yziyyRlDxbJ3qramyaZRGe
Yo02QVIbka1rHDr7wy8i65D0zwnyrS+xRTlTyehsoE85WQAH+hI1kmOew7CttlmYyrXs4HZhoSs2
nSSP0Rlv0+pn6cbjtmELvLNIf1kBSstBx1n+qjf7YB/Gulmphe42EV5nNaDRGp3R1rKyW8PQ8aGJ
5g80jmBRXFiHrhYnBR8JHRkh9Q7CM6mqVyOvmlPggmLu0o5qx63LSy5JfO1dLI6ZPNB6ejF4CyeP
1seqinrGgOB1twAp3F1JOOGhsat3drf9hhlOuY8Du78jtdPsKPkKg7F81cEngEOlNz3jTQTpNRNF
FbAhLNm70wJTWxBpin+QT2xoJkh+GANT5rKnqCfuHhstdRx1fz6dfO0/9zYO12wCnZwjcTGxWSvj
CIUmX8uRBDvlF9W5kPjAC1VRB0MYcyL03TOdRFRRydcgJQMJ0JncOKnW55b+EEkSBNXDNllXXow6
fRBvo1XhcPqelZ2+q6N9GmlSpD37tovpMCxJYIfMLG9NC/VH74H6apIE8NXUq50PknmP9jWE6+J+
GwjxXDcuOKpEUu93DHDZVqxnS77iRcRzWxC/l5ZsnJKSIlUvMGxYcTvDyBu6H5JU2BKOxzwVE7CR
7t6zc71N+CXhEnnZdQ0w0GbgqIHQOBUlO0hh3+Y2Y+HMdCntfeCoUcnCnJu4mDkODSyhBp8O+zo6
+vn8WTBKNkr51Sirz24Y3ZvOmg28RrG/Vz5yLTXDmvFCxWnE/4c7Z28NK/mRyGg3FgAjKLnLTUIc
zwVjPjQjRxItRezfylsyh+j7ndE5wVpGsM2l04XdrkdIKWU579OWAAeo7D8Jo5weWAERwvRdt9L1
2JFXSVrfNPQZwCLlHw12cxaK75Ni7x77dUlwMAWYY9ovrqGincLXciytDlQN1tHD1EenukshoIRp
8tiOzs/Iu5TVbZMyxzFwWS6d4BRiqxVektJZqxnTmKUVp/ZyFmF0Go71aN0FsWYTF/YETgfB3ncm
ZJkUypd6uRlI+XBpzRVtQKhi6O6NWhNUWGWXv25s1sbWCT+jOqHAYgixNcOB0R+mX35ZUCcEoyNT
8QCiBIwDA0aANAdr0oaHrDs1COdPbCjHDV5GvApxpGHIFZLm+hK7QjVp7z0dQzGms2ITfoxDvBAr
ojW3RRAciJwydlrWx3ZJxR2Ld9dKrXXlVJIxeWJvXpq+gFeECIvWVgRgTSQ74N0A9GxWa4zPNIYw
i+FkeyccNDkGUc/vUsRkkZHBdcXe8iyEC1ltqw7gkGiWaJ2gzYFJgWEqErnzZdz8GFT/wzbBjWUU
O4Up2ceOhUWdOH1AHjtOPiiwbPLphRJcqo3qjMp531PB3ls26AH2MoDeOCLtjhxZrkFv0o7dHXkz
r3ObXpKIoUaMV3PPLMfgcMPooTriQul67VBe6empiVhl8wRsPePmrzQbwcmA6NzkmJWNcbaZ5oT6
VGT7UNv7orVZozrOzJDf6bA83tV8fFNyR5k67KrOBBkc4FNXmRXsmvSZljfmo3DXFc5dOAMQS70g
p6UusepVED7isllYF2I7qGWPtZgGQ7K+A6Mb75Pm1E7hurQBC2VUgHFu6AftVD9kFnLQuX12GTOC
uGtMiBPNl13Z9TuPrtmWOjmGboUwjiRWHK2ZdUlcdiFlTB5jOWSngGE65GMX5HTsEuim+5s+Ge3t
RKd+DYFB3jUhFxen/2LNMfq5BSBRLZaYHhD9dvqKpUN96RkgbdIMUlFQFHDcaXntShcBm2h35xGN
OMTz7OdgxdXasXwXg/bCHs+d7zgl4X4MsJgcel0HS+OcboMBMnOjj/RlpqPX6ezUEBHQt1V0NBQw
VKJzvxskbZwIbQpJ8QuJ/UJTiRrLZtg2QswL0P3d0goAM5DXZERE6X3tsoeNJvvOIjcD9kdXpvcP
piReLmO8eoi9lAzl2cLd7/mjfcC5pe+d6AuJS+pxCeXO09i+R6NQPKKNz3aiaNuN1X3VkIefvDTt
LmMiv3K61U+twF6LzqRYhRG0sVS9ya6vTyZYhrW5PEQZpzatb2c3Tl+OxySnx1ADPRjGwfo0JAyI
qiXmYtz0tRe8qQmQOSJAuiQBe9UJT7rAk4e9oWVPQCvJi9L0QJ4ZXHRrmO8cPuaVl7qwDwtKyIlf
tA+NfDfVyTePKDPQYv1D5SfxLTPT23as1JPMuwMtKAs5Wv7ZekTEOp2Od64yPyFrpIj4z/XwnYZE
c8lSbFptjrQyKcKbVMFo8zrH3qaSDEmLiO5JQxWPDQAQKcOsAQXMXiHqYbZF2UmGac4aOTAkYfNS
xJEkAN1naadMgbCLCNn+IUW39aYeLmUeW1tXRmxwAfyBNrr1bVXeehbtwki149Fr5uOQghiVmJVI
1tsZVeLf96m3dycoWQxtD307fPFcr72dUqKDI9vqd9iobQDEXF0jLzii3Uv2jmmG57ymhh2KN20n
4ORoXqKqDA+qsr8HrYndPXUuo0MbwRmdrT/grzYXf2vOvGkFGodNvHDPaow/sNbREA3IyspSYuDh
Uuxzs/SPAGuLXZy3HRJ/UCZB7HLBjaacfsLoHhzCtnvwpMxR0rueVdeSlveA0R94cKQCYu4INLAL
OiIGIzCEJtPWl66zNoemO8w6j45IeY74oW0s9zmyKlaKQZPqQKtq45VmddSZN638aHpJaotUTRwL
4CKQMiejCuEY63yNx7l6tHK1bXxayiXqln1F7MiKQZWEva5Yt2iPr+y6mTbBEhhtNkdWpBHphw++
XvfJF4EXfaHwNl74YblRf+xBRnqNQ1DvJCn6hrTa2Oyy12RtUy0ILqOmIl3LdruLlRnTDsg9REi2
y6eZ7Sxy14ghgSe/2bRYj64Iv8VD1F80wNWEqOZ4xCwC4ZQ6iewOiouAjkrF7o4drT6YiLWdsS7O
AzhS32bjl4JIBNKhgW/LPSJMFOc+bLdML1miAZz7AuTukN2naR3c6toH0mSOzyaJDKk2Xq2RqUyg
H9KpjnaGM/6YqBXPBczppbl2JoRq3hLgUu75YqKDdl+j0iOjTEbGN3/4GQWF/2qlP6pJRdvQG6ez
K3px1AXJCUiYuahnySUpcMBYbvGsirG5RG1mfemHp4p4doqzziB5XGS3qmUloZUP60T1DyrpaA/l
0r/0+a0H1+IhFqimhQJHUZDB9hBRwXxOuQ5uDTnRwfYQr/pEUkhhcPxWtBd6D1xloCApkIrsnBs3
bnc6AI5C2RjehuYDY6+zmsxDDMjnAGrgqUqghTCimL5oONZEuLPX6FLGT577RlK9eLje0LY7pJn9
UZUOwzszDxChkhNH7Y4ZKJ6e5igdL1wP+i9ub96ALfk20Cama90zoUlQpQVG2FzmDmRJMRp6gxqI
j9UpHkonA2MTdAOt4Y4Z+5w7MH3RPotqEEcqhoquXKTvoWZ1HlktNgC2AjJ74JvFrktUenaSZttm
Yj4VNIq30jYdCGX0PE2jZ5zjMW6uPeI8p2gAdMRxy5CyJhHvjHd0vAljxNuyGj5kPYCdHmd3W1fF
eOOxYS0lGa7EUWKrVTEBT4kd7yxBW9E6ZXlcPS4BotCoHExL5wmE2OQUyU57FSgv6VG/R0m4bo0o
PktR3GeJIw8JAwY6oNOaJJ43hu+sIm4hd2OaEtmLv/vOKad2zXwEDHUedVso6WSQTAyDLO87WlTj
6CWV2I/EuaA30KfrjbHkLVQjH0xVSvWgpnLrI7x56jnjb9K+IQu1M/ubSYqvRRR/GJg3iQZ2kEoW
1RExFVilyAFvFRUVJEGlNtPgdJtSQ8ULaz8+qjYGFqDqGD5RVx+8Crh35NO5m6aR3muyzPgls2dv
16ZRs2/hdpLjLd7IvCZwpkT27gz6NAayYihSvF0TXZsklNvEsL5Prkn9O+XDTcueeJ9aot6kvnqw
AU7dql6OdxEcs2kCVjMpx9sVrEJ7kFEmRH+I4ladvALGWCB+OTkZBgK+SKSUQukQrKD65nde/B7a
n3XQO69hOaDr8/OvpYE/dHTH9Ct99WodcYgNrn9kY+2zemP4IwgGiJLjaIiqw5OyUn0pKSk80nM6
vyXQnXWUABACOcx91vbygMf+qUiSJQrdBkQTDNQerfB3Mmu7Y5rVSFeg5dx2J1MFH6KzEW/Wkbex
venJ9ZV77FrAS2aDWMFGhKwKYjyrtmXfIdAJdAjekNq0HiBVP2ZcO//0XVS4JcNxdo9Qze1mqvel
0a6ZTyB8xwzSxmW1g3SpMSwESNbZFWUtoK0WER59Lbge9CtgHOsOjr+03uto21g2lb7B2K9dwhkr
mNdRCMXGnUqEBkm3rtCZ7mExH/oCqCI09YWZvBlEzPSz2hOh4H4O5hH/CAkE5opEUefesKz+JqqN
Q2kCGCdhaAVYaq38qLtoZXwd1fgjtumFqC7uAIVNkEtm1zqWBkCQPggvlZHps1USOoyaitA+7JJ0
Ua0dWEQJFgxaSgVNOgN3unPGt7S0KVPI4mkV671L1pdf11zqA3i0YVodHMopucB8hmI8tA4OeT+y
kVzSkqGWQF9XDeu2ZJpLoLtYZWnyVncGnVp6/GxS0fNUE1u5Udzmep5uKjPbkwsfnGJvZ1mwimay
IwC00/wi2a49GKG0IWoXDmGwEWk2XKNuSFH7ST/c3AsHUjlGadD5DNnyrHxnTObvp9ihrWVgraEK
2sY2tB/pmyflZaR9EZ/9paa5NI3MazvcCyeIV9DUivZLnSVQBrIYOURnuI9t8R7Ybn6DDJa0XQW3
qk4q7wC7Bu02jbW+lc5hwt67NgAybj1a4XhuU9roNZWjItTbCAXtxarYw44bN3VF8oSKxmDHaggp
JR7xNWj2Jmbt3PWFBYaSGC+mqgO1LCJxbQt6PZgS10nSOGcXVc5RDeo+DP6PvfNYclxJs/SrtNUe
NdCibXoW1ARl6IzYwFJEQiuHxtPPB0Tey6yo21NT+7ZMgwEEKIIE4O6/n/OdOj9mWUTlpxLibFn0
Oc26P3ITHuGlxM4lCamDgMABrV4aCwIaHulBkdWUATG0AuDtJBqtdLz8TH76a78WznYEaImRlmSi
3FpJIAHPjTU+KsyUTRUpy1XUhKRZwjoYU/PFdcXA8N8k+7f2lMcyHmuXO5yrD2aM6ab72nSqArIm
l5aVRnkvWOueE6xVyEjICZVvQVInzHJkPyoG7dseqP9Syt9BbgdHJHb2xjKiH50xlbpUP9lFWO4N
u8tXJBc6G932vpESfPGiuW5LIXtQmSerAsy/DWc1MXrmXskCY9k7zL+keVIt/bqQDpUR0ZHFWgiS
MdO5z6bvzPMyyErpvnhjRLvdUiyypYjCQtGftPqNGsYyoiPyYnX7oRaWG0PrXSpGxK9jl8yKBiQc
YOB3nVH7KqxI3pBHE7t9YYJozBUoxW2zL0nXYIDOrYR+5F3m/VQskd/JujGghrDFmqjeaGv6XJkW
6TTUHB0G1AhUHWwjvjY1rKmzhwz4Skp4ePDr4Y78jqUvyuKY4CxYRmY+haUyHrYrZFidARw6pz8Q
JhSDhlj/7imUaPSYZPexM3a5BW/bNHoyeFpHcw1b+pZgJJbxtG4oOdIetIN96DX+PJ1wE/wjZb1K
PV0QQBraF2eAimkh6aJC66/00tO2FpMtcQB4LrWJVByUfG9LZrKNKPttWv1VBkAJxp0MWCXswr1F
dDBFFk3ijkNEka+QVNupE35fhaXfJeJFs7zOxdiXbwvIfMuc6adeN5nQ18oCFUnBfV+vncO8SDrj
R0FtjdpfWG4oXoSkF2ZXzy70YyBgYNut/D0R+p3hycE5GEp7owQA5Nouon1tlTUlIShbHuMfHGf8
wJWXMNY0d9RbwheCBc5jB5MvoQgWFdP0WO0Djkw7OkxJ5KpZui/jKoG554t91ht3Wmb1W7XkpjXG
JdN7S5qMwAdwjs7jOzxj0Qj7xUsEnfNOi7d9rJPY40g9/QDtKbKyXdpUX1XQ5Y8FJaEt02UoPFqt
PKeNeKRTNex7QvniMUueyXehvFKTN+IQL4wRfO1ZMcM0Yji4I3X6so0pmJIwcmV6BshVrQaukGlF
G0B/G6k0MJhXMUOBEReG4kduCdDgiGRuMwnZ11nv23dVkLdLqS/kzTA4bxbCtaVsAiPTe7wHWLea
ZZLXu1LNtUM/+MbCYSxWR5TfYrAIFBo6ZSM0xjRjLp+cUaEdtIpt6jMXM8SEmVAas06mE2+r3GGo
g7+c39i7J6sAanMEu2ytAwFbVIVKhSbIvFMq9zu51x03oS+9bxNc5mZBuoOlJueADLNd72/4HIzL
pQiysJWhtyFCbIKRBhH+CdUHfpwyT8kUVF/tx0JnqCydIiKVloasE9akjMUeUG63sbF4rWwZBmTN
uK3szS8J18o1VUAHqlWwz1BQXdJCOqeDaPeNGVdnh8Sl6ftPTh3XZaD1CnjKHLFJ7wFCQAsXxOeg
BtZVJUZ4jD3Su4a2VrciS7hbZXK0nG/8dsto0oLcvMhrVd3TdpzDga6iXBZXopYvmkrRd9ShoktR
e5iojZxCxHH4xPLtirg5UZUvl6IU5oNnMjkRCBWIO30Ur0N81MbMDLWh8i2LiuwaWtW6zUv9FQZn
ssQKxEfC37HOylR7lttd3b7XRa0/lppcX+2ofswq9FOMh1USzv3k2UiC99w02/cc3KlpEHs2CvSw
hsRQOByHYyvBlq7UPiZ1SocT1xevNIMEqYFiIDEkD9xGg/XlACU8BzGaEs/PwZu1zcpXymQvMZXu
hepjFTr3QTpyEsmMzodcI1ioxSGIklM714L2w4tq49LCxyONu1lDSo4v5bQY5DTBLSv6q953KvUB
WX8aUY1DiX3GJ+dMY1ywGl1yHQqt31Xw7lIg7/BIrdJk0I+gSB/6a+co/lnIcsp0w33mMfKldGMd
DOqcKxszA+X7IFqqchasJZ9cDobWJP8A2sQEgLdtLOj3C7S0EZ1adHA5DIWaQZ3aSfh4/fhNMZQL
7mRpi20z2KgCkRu3+zdLGQ165Hm9D3Pw6nUo4vUImxMHVVDtdLxOD3E6/iw4v0O7zR51p9F2JePo
BQzoIwQ1+dL13H4iK0azOnb4H8M4P6ViErbodsPU6ugdUlEwyzKGRwyN8VlVjr5gcjuvweLGkXNX
J35+6cxcuHHLWYdjqDrYpiefWj2rzmqV7OUyf9AMifIzzpy9LQQdmhrEsEWPS3F87akfnHuK/bXb
EviiYxFYDLnvPaARftY7u4NBXcaH0vSSO7Xigs8J31xZGjzPgWreyYlyin8qBt0+UNMjc7SMsYp2
lzrKsGmiWr3L+9kUbKzKJjGPvelXsB3lk8I9Y1U1ubpOplaE/EYSNH0ohAPapo4JLBJfc+qCTX3v
S7l85wRuZW4xWyXfY8pTSxO4/7VqrzmxdscEcwEDz1j5gjARA7ciEJgzzfDCeLHtTh7I1lctqnNm
f2gUFco/9A4tZpd8H4Ss33zN+gjpolnobqpUb4wI5IMqaBOcUFvL2MGtiSRdoyfnV+HmRFpqcO16
7TGHjQs2M6BCMi1sJqhAbjR3Ee33FRvEnQKB1IQR4sKjR0UUKYSyDg4hmCV+o8roFgxZO85aFn7N
eFsau25HROu2bWNlXzpGdO8hjDOBKlrcF5ep1o4HkwLGbjB9IqKy1O0kbIGFo/nPIqTs6qeVB3c6
z3AwlhSg9Th7Szw6IsA6wrs0a9RtxezoM3PbyPTuqOyZenxRUwR3ae0WtlU8p800eoYuINqdhG3o
pPvyk8eE5k+CBWkCLeMKqdIiwFLmVQm0OjMrdBd3dIbItB/WBBMQwdKk53xsQ/pPDNHzuJBPMrX+
hR83DzUCZb7XLHwJSso7pY1frBvIQ1fg0hs+EbB0Qtu0LU4E04pViiqTeSiHm3A0k7XNr7Zv5tvA
bB9Uyb+IAMFtE2f9lgxVBm0ebyP05M4YbPvAPH3OTDBZLUaZeLuM8Hj8ekN71+Eu6fAdfDEFhc84
Du8U3IZMlKjmgmsSlwcB1EOzMSvV/EEwR0yic5xTm5oXEdD8M4h9+QSNaUW8AvNBXxK9FAdSgGhf
40z+UgsQzW0a2MSgIe8j28naJlKbnog+RLttGFDoObkp9sbPiKmiLeVDhlQjTM6i8pWF0znFt4Ep
oiFU5GMQgT4obMdwVW1sGMiZ6Dsrpuq1VPtuIxV6qijh0BswyqVl2cCEi66H4GvmB6n23nvKQfeh
F43ggBEqOHO9KkNjmhWBxtwN5StTVOnRHn5algRMWNNQdgKVUZYQ7pptWU+uAyDaTwbZy8tQbTW3
8lrtqVTkX5tmQXsHLW7YiKRtdlCUAxKG+3Q/wLAHluK/DY0WPpFt4BRO/tyqnn/faUTbiCi6c7pA
ugA+2BaB90hVZzhWmhMgz3Osuzjzgmdlnoto+sJtCYBw8H0+Bsl4rB3DopwSD49xTqUNk9lBJIgw
GOZoh87CEuU7ovwyekxhYS4oXLyZ7VYIag4OajbAAo2ziQnO0Q1E2NkkLx8N0W+rtLPxlyTZ2Rjw
QWYaM7kDUvN1C1hww+wuikqjys9qnv6k1GBvS5XwDEfttD09ci4JOhuLPmWC3xskbjP0dJdy3Y+b
xmEsS996OJl0+JdF3rX07ySFvBy9vhBHwNUMTfN5YO6hbuzmng/2cxDCWY3IQ8j/DLpdhgxtIerY
OyL7rtfMajLB6gnzEqMoticSduMdWp8Ob1o1P/k5KRD6FbzssNE2WRpPTbGiXRnp6leGlQ2WH+OQ
Ska/rvs8Xusvg5HGj6UviUf6bwQRkDe1NQr6R13GGLsb6/Fs9BTK6sF6aTS5eUJiyxDXSoc7pnaU
M7GsK1C30QkLh8EM5PAmzFo5zQupVZjswQNJ/YLHmCbbidJpt3Y4HvitEhe1nnLvGW4IsPuuqDzt
4KU99zSFYY1paY+j8lA7kvqigOdvznbv+M+BpPoXiCIvvekUq8QAAqoNQXdpRNVdUns84oD1HBfk
DUkPI3WDTTbQRR0xvjJNnMmbqhTVTDQ4yPFIq6xV9ZJECPXa6MnXyEF72UeF9oJOKkBk91C3jEgi
U/HBOLfiFFTZxdJb6cKAARFQ0FLjGSNxUHzJrQp+eaApL+aoNDu9tUAoWu0rIwuF2B+655Ts/F3f
K+nG6fHMiGTM1g46UAonsU6wtIqydq0SCLHK8c7hNhPPAVXxJZPdXxPCx57G5mrWAekFU9bbWDXv
bVHfDwUJdb2edydIFW6bawbwOP/Jd8BYN2lN3sUgjSvaCXvbqXr7Ybj8H6LpvyCaQgX8fxNNz+/d
f5ze+/B7/jvU9NfTfkFNIZxCKNWh1DmabJpYdv/2H917Vf/X3yRFdv4uG5qlY2fVdUBu7PoDa2pN
T4LxxrMAN9kTqrPKie35r79pyt81KjAmNlTHklU0Jf8O1tR2Prmp8bTKOgQgpiMNBUbqP0GA0I2P
HVl2x6oMlz6dQ0QcRTNuqYAeI9tsmTmVZAC7KifbEg4OZSaLezOaFqguFQEWxHzqaSCtMRvmnejd
KjC7jwUJib3rqba+ltLhLVXU0sU1hbsiKyv059NqZjtUB+bVxsvEx/55M7ZIi5Jix1tUrZ+7uUqu
Y6GV1zJtus0MDJ4XSlX9wRQuHCvbh+kPO28BDCuEe84L68+1ebNJNaj4Clm2XuilSJaN1M06JUVo
CVNkMa/WIwCVLLWGVT2rWyf9aTNJSG+b85oDQDTwsMyEsIwI7mSBGS77bWE04Csb3TjMTGVqhLk7
L8KJs9wh+d+MxBXPDxWe0S8HMsiWZTskqF6zgKWJA4L1PL9PlEpsaKSR7usTgPlj1WqQl9MbMArB
SFajuO6WevFrMW9GYZStlVD6KSQbb5wfZvVirKx2NTCU6Mn0yVdJ4KG4AjlFc/qDGuxVarRuRdpW
tqic9FQHzUVww9kMFXf2DOq8Jc29KzyTSd8+ekG0VTwh7xQ7fWwC8CJFIM7ksBrbwSrXpLr612Bp
lrU4jFksDgRrCO5bVJ4whn714hgxOAENotMJFycWeCHFY0rle0xCBKHM/+d7P+K3mn8bpNFPlHlK
D98j0PX598Ntzo240m1RX7lLIhQ0azTNXRN5JI+hhM1l853ydrU2vbBxOZ+ZlZ3WnD/Xbo9pRQcx
8bY9H3PbvD1vfkx2PI2J2KRF6dIgzv7zBf/Fy3zePb8sRXREwPPqx/74gClQ/PZZmdHiw336DPPm
v/+YKBxkeNlIXO/0XcyLVMi/1j491iYR6EvDQVS5+fRWH1/Bp6/p02afRQw/mwqU1vReQYctRlSe
C+Msc8Pp+poX2Z+bFKlBNN22590ii2Jw5NNB856Pg27P1Mk7GPDQLwO1xh71Fy/76bHb2yMu4v0+
7Z43b8fcPg2o83ohoRtfzYfMO/7quNvrUa5wNiJ2jreHbk+9PXb7226PxdhxhWkOnOHTdwKG5ykX
mb8JCjN3pZxFUeVCXjcKt0ihSg2usU+rqh0WrkQUZTTV7lWzrOQ16dDK0iS9m0kBXuP2ap8259eK
rZhaxbzH4WIjb2F6czJNdDJt4IpN7/dXz5sf+3jyfMz8QT5e4bZ9e/anx3LMM/h55HzfdUHrFt6b
jk4tK9yayDg3dJJe/tgOEVRgkZh2/bZqDF7OGTbdRj/vKppdqoXberqpY3/nZjFkTE2HIdl/s49h
dgyIuUn47SB/PvTD/jA1HLdDYfmmbmOCzxti4xw1Sekm0wIqYPGxqBR09Qv8TM1mHKq7ecd83Lxm
EPgKp/XPp8xPvm3eXqYj0v7jBQMZR6oD/GXJIK5106xs3XltXqAKwJdnjxgtbjvqyoBJADO1Ucgx
4Q79++KvHmNYkhJx/+Hj6Od2cGoR1ekSnG0Y8ThdN/MeX+mpPLfM2daxkzAZqDMxYttMBWTh+fPB
H8+bH5Xm07oeIRaoSbCLUvoP86KZBodpgUWsDqzSNafGbV6E6nRTnDbnHUh4qLcX+YsMW3NPul7l
zgvVksmxzCIVtZpDlMj0VWnVGCyLSpOYTCi7dY+pnaIPecJWx83JwFTmdjrNw20xPxbkxjc56ydl
mDq6veWNbjstMoO/N8NZO9tB4sr85SmJkJG0el4wKsAc300Lop2GLYViN5DTDmFNq2L+0cd74WGY
H6ZJvPk3n39fxnacP9AAksX8YDOfO8bUCBK2lPhE6nqaKrh7A0kiRYUUw/mbmL8Yj8h5XSF83htl
3XUaR3fnNRRIv9YIJ8nRDBH1kqbZgHvK4fagjjo9DXqAuSv3gu2AOlOnU7Gyh7IiBgezVK+P3QNf
VO4amkR2VmFZS8MQhDs64DjW0O8p2QRyve5ROhIhHzKFgM9nHdpYlXqbgruK8MjupW4tpl6dPvfe
SMDN3Hm7vj04b8975kU2Z0cUakLeWU5k1Mf2bf9vB80vMm+DtDQ3qkrRa36fkZ7hyvEAqY2ShqCy
A2gr4e5EFsztRKNj87HoAUR6RacxZ7ljWGjs1Wn/vNCmnte8RgGVKIx5e37m7Zga7y0hGfNr/nn4
7Rgm+vWFOsoeSYAYH+bFiK2CZn3a5iyj2ICi4deuz/upFcp4E4ii/nTMfOD/x2PzIR/vMj/FC7sf
Pm4NlH1/fJx57fantn1HgueQOpSa+SLmb+v2537anP9QanzGeFdPrcJtoUyN0G3Tn1oQb2p6lNrb
aPiZOGGnpiWfW7PbgfNab4H7Wd6ec9v98bJhopHW+Ocbzg9a1fStfnrb+Zj/9jHCpUBAJ9rGlH20
KsRyufMC6yMv9Xl13s4k5ddBn3dXhsFP+d/v/+1FPx/62/bH6m+v3as9V53UmB8v/U/750NH1Nf7
Svnx23v89epfv9PtQ8eD8jg4BSqv6cv47TVuh/z2EvNBn7fnB397+sf+315KS/DtMwSLpFj9bZH8
uYnIhTlKkKbzEbfHb0+wdNlbF4Azbg95OuAc1UhS4rOn1XkPBhTlYy0fGCGikhroqrrzgukTcnOm
RRzpDW68aXV+cN6d1AWj4duR81qQBMpqSBBwRLfdZjMNluf9v70c09iVq3ZMHy7n1Xn/xzvN25EY
H8fCSTZV0ziI3KfPNT99XvvtNW8f6babn/seV2W9wYEnrVuhPs/Xyu2KmDd131Sy3cd1YYJ5l5nN
5AKcj5LTwlp5Ib0QmtPM7VrBcDiYe0DA8Zib+HNh47BbOlkjk+pd6jRFYJXcCCL9x0JqR7Sp83Y6
xgahStMu5100Ruj2zjSeTaZrRp+6Z/3UZ7ttpv2G2F9Iytl2kJrKrezgjb4PFYRBk9Y29TBygH94
NORJXjKvn8OuUB78lFkzJiS+MHuC6bkalE2t6G/BoDuYpzltY14md5AVaLi5pr9uHr7fFs3UsxlD
gYLGp5wwO8pkBK4i9ungBrHmmvjO92ZtLXE7CEaHzRYZ3lPC32IYmOMBiOORbV1OGFw6ydpGaz1K
WKdEfLmNXedSxDyKTXvKe6VJ+rjTtcoHHPV/Cnb/omA3kcmg0f2v//O/v/f/6b/n/xRBtH3HIBT+
YwTRx3NuEUSE1ysO4QpTZU3XqLv9qtbZxt9N2QFvaiFTnjJk2PVHtY5wjT+qc/LfQY0TQ2QQzUBZ
Tf13inMqgNl/hO3pAOdM/hkyqDtdhXL6j+A5R6Wm6+V2skPg9p5HhBhC6pfH8idxLm4vqYQOOPFT
mJZHGWLFMKEr7AliQZT6aZhl51QmfBIjUK6AvEgm+IWtyv6ukyIyvTxr7QlHXSgTLKPqlDu7kc5g
1CZtEyXrArKGGEg4Bqf5PsLckE3JOURaG24ITYS2GOl4OUF0VBOsQ5mwHf0E8BCQPLQJ6ZFMcI9u
wnyME/BDg/yRql86OCC1gW+9Ipp6YebGtZDAcwDFYXZUq05UC+2NmJAiPLPFPxuBooa2DXxPWgSx
+gMJkL+KRg3Eyy6QQ1gusXrOcv1NmeAl5oQxwQSxGSL5q54EV8Km20U1EU8gnwwTAiWOcLAUUFFa
dGohOcZI7rM1uQgEM1mGgpQeRWYUBA9MXN6VXh6ARM6BfUFeIWMEzSQoFnmCstQTnqUtUcAZEcSW
Cd1iFE/NhHIh0Dmf0C46jJd0gr2ME/YlmQAwCDv1peM33QrH552E1UyHFhNBjQkNbRunPp6LEYab
sukmvEwwgWY0iDP8V4fkLjaRro4lMAhlXPFdXWVINfaErMEj7ZoTxAYSKxWpCWzTTYibEvNKI7CA
WmYA7gA7J/y7foEp+QfC5bOAlKO2HtVON5exlcHRMeDpOHB1yD94yXyb88EEqW18jy10iVJdXAb+
LG8UVwtCjwepp4DYE9YeszoTxAcgo0CQYyJMb+7GCfQTpfZ9V+uvEs2GLvKtph/VuvlR4MNFeAwU
OzoC9oLJAUHIrDQU0jCFUuTk+gQZgkCy8AaxlbBZ11CIbCsgehYukQqfCNjPVkfK0ZbwcDTKsXme
ugTYR4u+x0M1qKp/6JxhDZ+fzNsJgWQzYmsnKJIJHcmYKDby8F0zaFyAXvSB7Kzhii4UpoTxhPKt
JzHgFksBzVTojOnAHS28LjkVdk6/qPGUTZqhwqsM01nY+XBP3nW6CSsvODVytNfjoXlIELDUcbnj
xpLeQUiuKR6RVdM/9i3aSykilL5C44qqytsbjvdlrHHh2QP4mh5nfomj1o4k/WCr/altNdz8Eiju
qPKheuOk03zc63gAJHCKAKok0rQW/Jgl7N3t1JtYyw2n7+BVj5XdBPsgKIdV1nRvynLw/Gwd16W9
jEpkkYGZn6pYfssk39kjZX+Kek1ZhJaJwAzpWjeOx0gKj3nOudujwwW+PL4GLfbboBXHrNaHTeX1
lJW6YVnr+iWPcS1Do4lx5jY7zwOQ5HGX2jRWddfaISXjH9IAw7OOfQNkUE9ieli2oMgwq4CVP5Dc
zB9d9FebAiJQv7ZdcgBp16W3k0ybVITA2XaKIq0oLhI2HHT+Uo/LYsmU6PiIepDTKPgW4s7FdlA+
9IMdXwCLo9NzEldYRsEUZ1uyDxRIhBgf5bpE18UrN6ZF6ryjnKFLrhJMDoyRjaMw/O9VHcN8y9Vn
/IPmLu/4YoOmxPDqQ5ThqiDWRccCYOMq3qRo84c0h4PRlh3WV2rtvVq8Jo1lbHRJbw4J4nSRq8ux
/66Pafho9PFqVAB1m12b4nVCt6L3ZrkmwmFiKFjHTgKzDyKBv2ciqknxQbIObQnGMR0x+wixLhUT
umPrnKK6tXi2CoBrEtd3sr7E4oKWLzafYZ9Yq5QbTTsJ8ys13vR1IO5zX9n7OEmp2ScVXRMzAY5g
HaoS2zc2t/JiCmVX+dkT3jNvg/hlq5l9foC3v9eD8I0GFPLR6N2HXbqAiN/fEQ9DdqnmIELrxbHT
K2AwI/57aczS5zpD+y33pwia20WxaVBsx/ueRhLvL+IVtJUAbdE3KcIE3FZIIU1DGEtbUZ7UKnpO
4Uptqiw8MPGNVTTEO+dQ71mTUn6xOQ1UEhzA8QK7Jm9wZ4TtsAraTF1XBgB7dWhA4vjwPDyvRqUp
F4sweJVsVb0O0F+CQdY3kCWbBUIx8nOr/jWwmpwoCf+5HSiaOaG1wJY0gMqzg6XBeHJVq9K9MVYR
NgcZu2d5H1DKWTpm1X3R1Yo4cWHdt7mRuT0Fxa0SEG6sWV2wUuwJK1aF41MuyVe7TPsD8Dq88X2Z
bgtnXOXRGKBJa/svBCGfaNAoxggtdIfimuVjskZ8rOwkctEPJoqAajISxiPuFpRq1SXI96qXxdxJ
iaDNoDKSef6VWPIQJhGyGK0WrwYwiklDQAb9wO+XDd2x8avggnX5rPrFuK4NhIKVkX+jrTFfRkt/
GtTHpG77A1LpbJ2pzkOb4alWbfESj8n3VmN6HgO+teJc2o32uDHBI2HAI+gwNbZCtn4wxAeiZppf
IiYWF0oRnTvYOC6C5Hpst4EGDnbQiVL0KyZvimE8FM1a66T2nnAq5OWJc7GDol1pTh9tHQUJsE1j
TKkpPiMTPKEXd5ir11V6Ipi+Jukh1jzpUeaCZs69fo0sK97opZxtsZbV2J4HjS8WEB4YObQkcA3X
/gik3Io17N0F5nejyJxVagqUlFEA4KHeDxGmsV50WzOXth5n1V6MtIGtlIRnk7yPshX7cpycTjQn
Krl4hz706J28zgaVOC9eZSdpzuq0GOTyq42cRwFaUEDNbtUYVCEXbYETdGnqIoATKSlLGRguWuMC
o1ye8s045PKORZoQVhy9xVLLjcTMp3YJJmlvN+aSOdF4rcWBQOBgrkGCcreUZXnL3xC8+OK5CX5W
9dvgEKAgO8zuwbZ+9C0VIi8gskBDEi5grub5RMgLFH8t4rEimzCpd4Xpxxc93Q6mhfct8+nI9Rq8
YLoisowusAUlnA695OKePUGFH5fCYtovzq2vgY+iWQmm3zhO4HfBfxTJwfOBhegqzkjV59S05EJZ
m0XyTnfIoe5Qom+ObaCvgi9jjBQazVF9EWrWrmvNqFeaJDWbuuZSIS5ZCJI168LYYzOjola2P1U9
WynWrq2y4Iue9srWTEN9AdicPlZu4hLzWnBNRtuv6Vd6u1Cnn616XbFp1EKs4qz6znSzv9MKo9ip
uPuw5u1CjFtlY3SnpDvbijkc8Mzad9Mpg9TNIAXsvivxx5RjLFaSCZjChEqzxn3rku5BO9WEpuuo
goa5Te4bzawhZ8Scs75/6i26+mrvbbvCnKZXQDMPMfXawLY2xZBlV6bCVrFd3SFfr66pKvLLNImB
KsXYYaZ8tLXmMYZvALakwImhlOVSD6x+pySTM9aJxkWe1M4ajwTx5Hy2rWlCmaga0+IUKL5hyYoP
yG8wGoQcBpdHXutBvC6ICb045lsa1NQKqMburJS8zqDqv2DiOg6p+mpMdIW6C7JlREQ9Fwpcf9m3
wSrSSLfNqCxtL9PXRUFTgMjeVez+kqcE6rSD9YaecqkUabwdx+ji18mqVTCdGKLRqDfse7ouUhqt
M2TKcdZ+JVZsLwUeOM3BO5Fl9o6pd1eWz6XifLMEcvWs2TZIu+PO/uZ1+XtQg6wMXx27uQwh8Tgt
w41n4Rgg6L62obGX0JX3vrYPDYeotuYiyfre88xl69WXvu92IpBXvoWHrY6lk0YnoiHB1Ea9I4Zq
g0JpW4f2spSqrTSKTS3V29ocn42+Yt4sUlcyHkoQBA4BeuNO14x7jXT1hW1Z34xmXNl+jQyggPe6
AhXTBptCLe7s1Hykpa1Bsry3dLxh6VQvhOdsRBPUYDC9w4QKwgxt8Y3DdiMP+1SsCqN8ng5SkRES
HbTrByo8UXdf6t7RTo1wlenKQ66IQ6VOGd4kgxIdQ0urOYdkANA92C5n9s/GcNa+HzJFjGNlEsBh
4Fq2crMpknBRjvrGFsVDnfsvnbjzHZTXZfpY+1cDew6+TVCT/qHU9HdTv1akNy+mNyy1aqe0jDsc
CL7sN1pU/ghQnksdLDTvy4B6ESukMVi08cxXThl4YiCvp1WyTScF6hoqL07GrkgXluYtJNtbpx2c
HqAL0wWCyyGdLI0rcwgPVhju8xy/TkCW+VCEO0DaK4Yee+w+Nd5pJIaj7mwNTJKjGp5Svaq/MxUT
2hjCsth5buFR1Jny2lfVl06g0mg2vVJ+xXH+JMHljO8tT1HPhVRsBqP/LjnDfrTfdMt68YIAdWf6
mDXhPW6rt0rvzxK96zAdccsUW70PdkzZftMG+dqqKlpNOixQPGwzIECR3Imstx/ho2hbyVe/wBo8
mYO2i5Rmn7YPaT3Bn4oLHfq1DTFr0WnDslCstZElj0ab7IJLIWhcRw//XKoNMKZQjEjZnhFZsvQl
/CBRDosOBBFXQ1RvMCxLanqtPM4U8t2XQi4YPFhGuah655K6Bn1KK0c0y0jvoPuKs8QsZHSoNO7b
Yrog1WvZqBBw5QXY7HWTx5CJx3WhJAu8S/doL/ky6v6BlLNHe0yPVB9dM242CMo3RmOcu6yedJwX
uRwuQrVSKnvSrrbLc2mVC4VhmBmGQHaNI6WBlxaaILxdbAUGNn1dc9MqfG1i+S7KFtYwmbuYgYsM
/d6Umi9VDA4CQE/bVu8kghx0KTs5ZriMxv7MX3rUaaV7Y0IHpG+DpZ2lwT4bevke949CSa8lFqCq
Ul1/fKrlaitQytK/W+i2DYYLA7amXB3Tf5Ksah9a0cpJHWqQnGkQLei7baIUNj4+2W2SplfR2zsf
i46fxTbV6OG1DaL5lpnBqaqS6rWS5HvTDr7Kk0Ii3UEI/w4sZS2b2kMK8m7o8m8ynmKKoivRVo9w
zII4uTgYWmXLW6D1X9Zpurf18C7P4mnAiLS3+gkN/c5svDe5XDh2/2bV5bPPDW6MSZqvzUeRmD/q
AGTMqNpPbao/wdL44dTSN+xvbmZhn/DkVe44xwi4gtnhf023ckQ21HSywC55zSPgWjadt0CHD4D8
Ow2+gE/PKpBTmgwkuNX3pL+fmAk9FG0nLfsO5ulocNkPaYWh3vZxYf5UOy45q5Rfsp76VExBlcru
qrCUL3VNbHxsrCvJOfd0JrLC+NJp5Yp7GpNB7bmJtXWRvDZS9DXjN/Gc+KHJgzWgxeOg5wBknWzb
SD0FW8boRvPADcNf+JKykop+7RSZK5n91Yzx+abBttLKncwkbcTAQosAlTveQxQF+0hXtr46nBqD
UxsRp9Fce0S6wPMKsjCtiCGRSpphEu6stlyDjqeGIFUHSX+zzhQaL7ZKb4TiGMypsANwTEJnCeKq
SIDSx/+XvfNYblzbtuy/VLvwAt40qgOA3spQUqqDkEt47/H1b2zmvZE3TqNMvxrJJCmJokhwY+21
5pyjj74bzPr1oF9i8qfYtutkB0+GixPygK4IURXZJ3qfPtasrjnRCp7hqN4sTd95lrygtEo2ISgg
PMDEAxAcMAPLdOtUem44bbpBXp3mRt3XsrYuFetlqTiq5wpzeSyvoW/vSsU8d85DldQPqYESua2K
X7hJ11bSsGlbrovOtJIkx3GWH0eHppNWr2OzeXWm8qHWiFk1koKdqU7Ifka4IP7ZxJUwPoTSlo4c
qNCRhYPuhJzQIpyqERBk174rpfkAn22BU1LE2SXv8p0pyRulGy+FkN4auUck4UpJ2RpNtW+kN30s
b0y7D7M1HHst8WfUvklbvDnz8pzkypNeka9Tz6dqkXJ3JKfC1cglcvOELVFp4GMAASEKPYRjm5Jt
oG5uOxYTMwl8Ff8B7RyiiDxNtY513r1FGqBGvJiT/mho47Wxircov0hxcUh0zrjs/mRiQeeRXArs
dL32pkDHgYuB/TWlNDDXtUHiadS8Eb3zXLkRcbkha8QwWSdaj2fGnHzsy/alozxv4vbdNsMTBTCV
1pjiFwbNYT4YTdCtxGMV8nyM6FIUszl5XSw9qKafW+U3WItVot0PfMKLthROvCt4LEZD/5HZ0YZB
/7tVrX0Bbi9dypXqzK+pMj4M/HU9JwqlOEzqsLLl+idMYUPPKiAgY3lt6gIn+rLKkIb12nA1TYvX
TaoIciHrPYlC5j7TUbxfdV/+GszhxVG797zNzsS+bAiP3CAvIGnlUa2w1GDuUzkfN6di/s708Hec
pG4nZx+BpcTY2EiBc7Se0EO2wvqSxH6AXUvUiBhEND9C8eXO7KIQk1DRa8EllKynYgweFLXbE8Bs
Eb5dL1RY5VPXPC0BdpNZYb6E0sDCi4dqYZvqRbZV4nVLJ5sYSLIYDKiF6wIoGonxNYcA3c2lXtNQ
ESEZ/SlQRnnlFKPhs0F/SvR3zD0Xdq4UTFlJxTY/ZMvOcoonDKQsV8Py1gwa8U9ltcGztDLM4iJL
5i+cMShjOoSWWv6dtvN+6n9CSBcs4C/ZQJq+lkkqh2y2GTXytCaFvmndQ5mQEnwPAX2F3iaJrGFX
T0qn4+sm+X7EWyndUF7LdjiVHMv7zGCDnk74ROLB3uvYkKQ8lk90nanqynk11ubWWuhul4SolAn1
EWyf31lX3L2q29YBndRLID0X1k8TkQpR1+1a1yLn2pE+TwOEpQ4lB9YetvCwssLAdQyiMPu5CFnV
5h07ANf2h86x2Dl3NsOE9mkq1WZF3EK0Mtpw25tkDLVR+MyO4HOJ9HRdt0mz6wda5iEhKlaDjUKz
cQyrEQhNkuieE9O5BkqtMmbTruaoX9qGyaSjSS+1k4HWCMPnRcJtGBQvgWHhU+xgdWpTL/lRV+vb
pAIhkpH962aqQt1cOOCBRGIv/nhTIcU3HVtsRhnhjbgeIJWQElrA9uC81ejmmyFplD9s9ciBQijc
hNJKrx8Nxn7EViSdr/ZDgzuL9IVQzrymZT9lq8QbAsHE4Ww7m7pueYXieU2bvTu7QWU5vhPVO7g3
2q3MvhgyfDTjWRdaPd26NVUP5Di2t4XFW0hSj6xibcUYzg6Z1CDDPDqWQSUkZjio/vlewuxoGqTg
nrCOhWXyEVU5n+C83xmo2qnfKkiB0FC8JK93WlaDM5bkFViO+QgT3eLdQKDjtJgCgyR4N0bK0zDG
KSu1DbnVFntOJpSuluK5LM0Bl/PANNiYQsDgZn4wyvQJYdJPMsAFz5x27Zg8PSwgnNTMa9RMv3Pb
5nT3ii+XHUCJaFO7SYn+UkZkCsWG9NSKI7lpGIt0tgD9KCQQZqWtEmjVuVNo0twoSEVriHFIOdga
PPWuyMnM+8hnp0p8lDCxE5mkPQPUfYlIoNCvMMcOVlVcqsJepQqHrDGgp22D8RdxB9+LvjFtFD1Z
ROy1FMxU/wRzZj9ovjD2J2jiHF5BA91HOhUv1UjOumTMu17VySSvPznFnWTi0D1FZoerN2Prhi1h
KwpBHtqXgl1Ivy529ZmrrQ+JvMZQzsJE8DfJG+0j+2tyNTq8bZZoHVbE2AIZwH6rfYswJF4fgQCB
ERJTJBCHCaoCAbovR9JGDzUXjwoZCyleTHU3MXQgkWAzTtYzTtFfQQuHMi7dpUp3GBF2hBzcAgjn
pDDAI3PIpuCIOY92ryBZ7bYqed/BOH2zrRJoeyI0U3JVSgxAYwZRRk6LX4oz7Oxl9EdZeRyT+Fse
cw8g0FOYaJ9qM58SImp90oK/5MnYpvb4osVsSixrRXfoJo+cfZzmSypfkRBFu4Azb9uZrafzSaYl
DS2Hht2aozEijp8/FoUOu4s6Ze7PWTEJgIEnqvRphfK+TapHoyk8miBuNExnhlyvJt1CdzGnnyhq
HmK6fqP9yAzFr+VgLUsNCbJL8xRO2bOa9xeF0F85iR7KPjsYXVAdx07e0WEe2CUSBEq/usCO03mV
ZO7JuGMUYjY7mtPfZhds0ynERAmAKMZK6IwdnwT1VA/ZR0h9D/vdeBjTcTMNJCLIIw+m7CaThGQz
/WUE3ZssG5cOtecqyrMncg9TM/mei58woaFRUDfqHe10yzhYuXKSHHOlapKLTy9ETNmfG0De/CHz
Fgf+BymDk9vOFsGcce9XcpJ55mA/tTDEMPp/YIBnZZQX6hgYZMMyiYPzFI6E9+FAPjiygnWsqn7I
KtnPzBSbRT3rZfQQd9YvZ3BuASkSi5GRmlLGpEOPFCNNi4Ivv9qS3rh5072ENSPFBDTLjVCBS2IN
tuc00dZckNb2U/mD/mWnTMWVZI9VrHRMZVE2WJ1CtiSOEaYUMSpLE7RTgFpsf78gFnT8c+1+UxI3
/3HfP27+48fuP/Hn8eJ2k84ao6dcJMGYT3FSKmRI8xI2NSzC4O4AEa6QglkBI+blsUBK6epCxXqX
st6v/b34v7hvYniSuQFtEWuMU1AYqBnnaDF9ZAFozoSW0MY49+fifhNsdbezlhsK+6EDQqCiTZZL
HgDcDSqWKFfJ3KuyBYs5ckhJPF19wu62ul+tcgud7f3q0ikXNJ7TOrBjFmUnn/L9/YLMt39fa6Ee
mQERUZnTbeSq3tlGz/O9P80/V+8Cyfvtau5Ew47cswoSFiUcoieSVvc96T9/Lu733W/ev2DZIUKo
v19uxTdaaGE8zhejB3ahlOlZcmdVvEAT65hoIv27q0w7HeAF4TsoDNKo3jNOrff3a38v7vflxNzv
nP7TroZrII3fWUaYoNkQ5RvY6dEOacfhXP9cGN+cCUqZKQAwT8Y4mXx9mwLhcXOabxmm5sFu6VWp
40/a2SO7VC4IQAevWcKaUObZdxzSmxeWSc3Ax55PRPCnqRLsQru4DHE17xt9JiNUZnGdh3PaTGTt
Gtbk4bT/NRkVoR6cBNktQ50wXmW8O/uBTQC5LOUZDyVxBe0wr5aS/I2QnOAs/S0jZtYmW2hzxxnP
4/JoJ2O6V/WgO0RluJfn+rNJono7FAFZv0zT27E4t3XVnzu9dlhRzQNThpK4G2tVGsPOqoeAHEWF
X6MShCGlvJllTip4yOSSmtTiVGVL7RnJm2/mGIN1YG07aZQftFFpz4PRnJQS1chCYGSl4tWnDndv
5ARkJ5lYg7DotPOgatp57rAQWBquLsm8LFr128rTeMWP9Gdyn/y80E9NHJsievIad5O9sxQtOKYq
NpyKtChpelfwBnt2pf60apefipL6nYj2Ux9RsvB/Yk8B3YKZVxUNOYl2DSu1036MU0OYnVYWF6ld
issS/4b0aZATsJCUQHcxGeR01Zm8KwAdKHHljlDENC/OkWXlZ1l6Zro0nYwlbPyoQkNs0m4rFmVa
Dwr5m+zPrRMZE9aJHukOh9SjGtYWrax6PppbCN+/NVoECyM216wdzS3UJSTvAzD8zImJUjVffILT
KBlV+v1KxXYzyuczyY3YChxA3+KZMHuSmM5R3igy3v7AsvvNPUKhBCfoOVXecCZyMuA16hvnO3lL
m+6ZAmQlizeRiRJKEwYqOTM5visqOLLS2tRW9/v+fPn+FazPhFf2SJ3twxJviwp/EoFWr5pjf/fm
cixzogRAeD4RdE0LrTmDSkARGdymyWul6cOstR+5T57nPDylwGjZRx/GSXmOuzB3O115IQaxdiWn
erdUInOVha5svTyOy9Af8kzzdUk+Gh2VomLCJ2QAs5Usr64z3HvxsS2o85KaNEQwM7EGF8ci5yaW
B8MrreFVL9XtAOAaFItaEXpFrF+Eo90MqFOxtT/WYTZ5ZRzpXmEPTFCU4dnhXCVN9sMI04tmw3yt
YbTS0NqzvXW1iUw/uzNexmA82XP6a5R0ylQ2nrLZXpUc6YzS7LMto23KkslZBQZBw2PSYqnVqktu
nTrGqHB0Boew5yaNnwjK94n+pMq3sAABKOvIKK2+xpoizMrl974iecfKndWImdiXlIMNa90NFu23
wd7OrRU9Xxvh9BjErPzzVNLpC1uPRJCdYl4DbN6eY8RrSS2nw5gutjflw1tvao8YBRaRxBs14bWX
1OyYOGg2MpKxVTV1q4FggDieqCDPMiG1LIQkHi01oTiD9BpUTF7VqGC2m5bbxlg+AvLi2bg2j7aC
oyZ5NIwzK/6z0xV0h63iNpOchOLyWNcKWQeG+WAr0a7qAOgoV7gOM01yZhal3b0XKD7SEnPSjDWG
WuCnqEpnh51dukoTFKGqZ6Qmq+pBwcVthtV2IVLfN9jnoQFJLgsWBfICeRmyeTMZ6lFOqChbddcz
CJsKpXfbDv5PWVSeAtXW1djkaDEOQ63EtV4ByIri8VSGB4sqzo9bmez8PCVgYyI6R8vrHwJvPy3M
1G7PrFImBWfTJM4TATzTNjJUwt0KQznU4ccQKeprb9BwMdp9DkpyF/eT5pOf9KpI55r6rCpRoOhN
/Z3VCsv0sC+r6LeisO5bMvGCTXZ1KM4GdWBnHKIVk2KF5CXyoUs20FKUelnDGThql70oJVtNPswG
IzvVignBbIhmQAHPR2FuPxK7o1NPtIOLJZTDiwl5+G23ZnEg5xqpGpsfN0SQeploJ7jqbG8tE9wF
u93isWmrG4qpz0FPfpL+W8P2ux7UOcDNGW5Zd/VrzotFWDBODAwoEzt+5gHTjaD02c+c2aJ31nXr
D9ko+nVNe7kzdbLfaqf0um66KNHUo1tl+FgH6AJTgRg1PiIw02uDHSVv96UiD+FXYCg/dbRczDhX
SUZt7FUytV7BhN5tIkdeLaPMZ7ujV2iqlM00PaK5Cplo9hLRJYHuR1rlIAPSe55PO/kQxW3XDOuH
jK3nSlLJqiMeSF011rxypPZLHWDLSdnyLC0JecRkcIG1OBtlF29CWXmKDGpmlXRbtMhEpVhkg5IQ
Rf2WFT+TlI5um2CKcljZaOmap8RAolMGR3zb5IJUKN8cCIpG2+jMztB+GZG9stTmvQe8szGr5oG2
rLPVbOUSM5RqjOgxExQejUnFypHDR2bWWzpD9jm0SDRsu0reJeBlwUT0+dYh1XZlGyAeyoxQpnYa
95rW/zbr5SUfi4HHNveGqR77YE5esv4S6e13iOu2RntAoQa3YkT63gTyBrvrlS4LeethTfeZ4CZW
G30zUBu7Qah8NtI0urkidgu1+VPSAXYpSjFBCXQQCCFZsIQGQRVKU/mLKEz+BIBDeqHbbtyhccwz
2hOCShQLPlFd7FL+Mq/pCP2ZBcNICn+KFqYRa55G2j9BbjHn3XUq2EdpBAUpsmX7BDDVVwQhSRas
pFJQk2QDflLaQVKSrZZQKkFX6gRnyRLEJZAAlDAE9NJyBXh6pvuSbQxBaZIFr6kG3ETMjoSbCJZT
S5yGP9wBT7lgPVkdzz4VWCjE4qjYy9dJkKH+3CPuXgQ3So2eNcGRKmSIUoThZgezqTlVhRXEqR70
1J+baE42jQ6XioRefc0mm+GiKP6gWE2CYnW/ZtJE3pI9spoF9iq+Y6/uV5eGhnMuqFiawGMtcLLu
998vyOEGEQtOi1vdVgawlQjSViuYW5G4FoPhMjt4XDP9VD6CxU4WrK5KULtiwe8q7iivzoTqpVrw
vVRB+rIE88sC/jULClgkeGAs7odIEMJ4g46VAIcB7oMeJjhiEUCx+12pYIyhLCm8uhPgsbGFQVYD
IyNCx9na4MlQM7eH+8Ug2GVTBcXMAmdGbpXkWw0pG4FgnY2CepbRBvEzQUILB7groNFC3nH0gNDS
bMFNI1V4hMIcgo8boKqhLQGoJ0hrxJF+KiF8lQIIWw+MrRdUtkrw2XRBaksFsw25o+z3guOWC6Kb
IaPEiwXlTRO8N2jdX2xbi3WOivQwsj0h15nBRdLYbiaIcfS3GU8Jihy9herQAZbLxkrdKJqAzRFj
Vh+GO4FOvMpETIGhE3y6ElBdJ4h1WNkBNBiEfSmCZ2fd0Xb3Oy1wdxxSNMFjCHhkDTYrW1DxLPB4
qeDk6fdfGNNxg6BXCpbeIF6EcGJgQOLAqRbEvQb03v25J4LGd78GxdTye8Hqa4H2EawYPzQDnzSl
+VIF189h5psJ0l8J8q8T7D8ZCGCkQwOsBRdQWvpLl/MEYqKOVEbwPhmZx6pobZc4M8BSAAZrQRps
78zBkHJuBkPIC70mqTE7MdaufKydJTqhkBgDz7LpJplT6CtBKLiWYEFC5vBxI8dr/UF/DEZqvdmp
weeY79rQviSCkijJ7TqvkFwOgqCoCpaiBVTxrvH//3aI/5MdQmc1/d/ZIXZZFpPs3v5negmuB/FD
//ZDWP+lO6amwZmSTRXzwb/MEI7yX4ZsGiZ32wR031NN/mWG0FXxJRFpopgWD6Zbf80R5n85JnFV
/Iip3h/x/8UdgcRV+4c7wlZUElIMGV+GZRCUwq+qvj4e4yJs/9f/UP5nDIsgIRYj2uuEFjGnZmkc
Cndul8R7m/UG1WiOGMyMqWpqq9FXDVX/yq5le62n8bdJCOFSd9LWiFgNUJY3EM9lb4ydK0EXSAoz
SEl9R5ay5CC21POjTXYqS0yPVTekd5AYL6x7tvIVaqP1NNXGkZEEJbthsR0ijp49uM4UWZGDq9GD
GpvQ1ed11q3NmllE08zEwy0dmRdtxsjqbSzp04wTIMFBPU4Q/sCoZBtlTF6d2VGpjUIqNJjQvmXo
wNkZoUmCPkfQariRKsM4tkn2Ys/hcgAcQaVIAY3PoyMBsjDn8G0091LP6AD1GBH1OUIFMmuOlkXc
MQ5i2lhkKCVCqUNvhVW7V4+oHujYYkA5EyuGoITwNRAZFFoxSbRO0rziE9ZF1wOToxbJG4011O0N
DRZbbKwQpmPYCurz/aIz1Z1dAy5LZdGi5dXI1HE990q5TXMHjZWUsJVNNNChRYMeP5YedRLzzga/
r22qZWMo4+EubBGp2DWYxRUzh3JlVSw3ukMmCcAXdM8yYYZs7Bn6zT/NOO9kRxtXWSutLRtEggnG
RJ8ojDJ1oXeaTlfSzWhBCGXCUHZit4QKLiFCMyVDb0o0Z7/4bRAjfAQ3u0K09pwj+kulqTjoxYik
hwjHdWQyXtLGEgAmulRlrzaFdlvktl8RixyvdMNkL58Pbo3HnXeQCtdI8tc4IuUKG41fsuBPkvUm
B4T1j63+IAlxC7m7DAwYTF1NATzCFvEeGNFInLjkqT2ySZBW8aouc7oCcdLTXRvR3SOY9NVZIpm1
pILSTBWZv+Z3E1l0Vt/lx2Iysz8X/GnGHGVPQ5wd06p1MwZsfhVWl1AtfgVB6+Oyzj1DFcNVG73G
GFRbQOfx1o6ZUmiU2LRBegaRRFC6VivbbOo6v6WipxKqT1TdjxbCLDVauosNvZupVHxiv7BuQ43I
5p7I5U4an2trDs95ne+kNKVO0EqgZgUaGAKJ8spsH+e2Qrft5JjLLV+rVWwbSvKDUoasPuVTx5eP
oFJBclAMw6VulCux4Gwcimn2F1l0leTK8XqTXbs8nUPC1fYF50rO08lq6qmUhk75AlrBdreVPTk1
glM5IS11HCpHqZ9RGMc5gyKmowc2MKWOaGwMsmFX5UnpxcNCUGiHOlFP4P7OpnGEWUFKMIRWJskl
Ibk0RSMkac6AoTJGFKd+GU36TNSTtHZkdNlLgzYHRtJrQp+StzMQscv2zk4iJgT18lomtDH0gjJ/
rsqrPCZrpxD6lzIGzERUjlJSPYWzZW3CvNqzI6rnEYpLvgZ0gHCYprKVSpfIXFq/msfbUBYSQ/cK
OX/Ln2jGjUdr1DdVDZKbMn6qWvmiMpBy87rbGjVbhUAve1KIJpOZW92eiZE7a/nDRD8nwj6qG3oB
mtSE8lgihIzszwaEnW5O6x8zV7FtYdaSgEUms6tfu664wEFle9HWb7O9JKvMHmJgd2m5jqmEEA+j
XUeiq6+jPkHQFi1Xuch+1+H4REpsTYIadVAJVHgJfDuY9rHWT0ggG0hzWvSZTTqiSD39ZKi/C6tp
oK83/m4gfaEcLr+6rGLOwz6JlXfa96yaSLgMCCKID+EWohNCK+0VeXINy4BNcaToKCieaPP/pgPE
T+lgymPFBLldNlecXXCd62vmPEc2SKQI3YSjS8QqZoGP4GZbc7zNRNqZVXuLs/q9mOJri//OC8lc
2eKjo2uztI4b2P17HszxvkoMF44KRqCBzeZgEhkM2NyLrVCQA4GYRIuMLmTfLcx1aDD0TfVd/GB4
uZJwMkFul89mZ/BBnrQDZqsTdIYdQwVmRLPGXsLAkoKBzlMrOdxYckS1ZpOBF2TvWRbEgIHm7yqW
d9U4/yKiF0ztoL2FacUouY5fJ1k5R1FvbJS3Sh7TVd2EKqa/OfLQGqA2iplNGWb7GpfJIegDkutD
Bqq4KthBtsvTUgy/+wLpDep1LQgeDEXWmUUS3qz+LpeI1sLo2Fv6S+XFaUNrZWbLHsSw5Zb2m0r3
81haACb5rDvrKSLo3iENUHbONuowz1Tj4SLNxWqomu/FJle1SJKGSTdOjK6HsUJAIonqH3EcnwYF
rpASIOxhbblJTfukjpxZg6T70Y3mYDeJxDBBWpNCeAkNYBBiq1GwciexERwiadmOBQQ6VbWDdTbI
wILgCCZ8Pqo0H3YA5GA2/I5b40PvEVdGsX6rhfQrLdtV7gzqrs0H0jrfEll/pEWk0/W2qC6Q585S
jA3thEQz9FuzhurBeaPLQG87y40EbJXiYV61s3lxRvvDkIYXUy5XAfJamzMQAJYUlyX90HwkzHP+
VY+a5FfpjOyc7krGmI5+k/JOGVHu+uTVihPes4azWlFDEJkt9VceDMAHSWl1ZSSjjsWJg53j0dLk
aRcrNr1YsYaP/XzT+WD4I8iRMP/mo7qgwB45F+uEq/IWowCnlKkJz2zGYjuJrWkvHRCcswUaip9R
y3ZOPfdIIwbm+ab81gbGo4zupgkr/aueHoJaMyHesX3pRZMqpoqCqRsdektBOGhaR7LpAI0xjowu
80JLvAsJD880lq5E+elzTqUV4aY9LiwlWlUxvUrgJyBM8k+cFpfO0E5yU3yqnfEeti8TGEY1JsHF
UlcG6iO3t5+DdNtFxm1AC73qyaktTCguXQrjtlunQlib5ierKfbJ2HwsM0iEero6mf5IouVJtctv
tTbBqs97tVP2Nk363qheldkG38UhJtfSjJRqy9G4pnsZbQZZGzYEncHyLuzPov/dReDMyhb4Xz4S
2R1m5dcUABj40gjli1IcZEpovbWktLeh8W1aKmLDwPqJs3M1DtIJ+0zolgkdQhCfv/AsBL4m84rR
f6wauBqjIQJMgfzg4bCAJVrvcVEdCs3sfQqEU1gZaKxTiBq8SqVnOeol0iCKUvpxwHoq8h0CChZz
ebCa8DMcupuZSHtb1JVyre2Lb11DAq5wWMdtvq6j+DLZJItGRNeFSHuXRNXZJEskapIqTIKMJEXr
OH+TqvS6LP0xLyBX2dsSr5ZSr4qAcJ5pXA5Gmz1ZiQGjkvDiTgG94uQsLVMuP/czLhvb3KVjgjZu
el3yBoiQA/jVnuAkWJa6Jc1a5ykbsBo6Z6NgflirDiiWOnV4V9kJEB1kUt/assegdqT9o7xmjeRs
AqIJa0f/mjD8Mbd8d9LulIQoEyL70VCW2i0U0wuwujXhYviZpu8GOD5uW9rbJX1SUwkBjWk8Kw3d
6xHVUDDQxGoTZdNlvP2D2ZD9WuyalIVOj4t5HeO5MzXOg3mVjCvIVTGTv3DDIYM/BeKpG8nkHvUS
RuyoFpk/96uG3aMNm4icScSX7VCEId2/cr8d13Xk232m/bnv7xdQGEWMacWj/b24/8jfmxZQx0CZ
4+0/7v+PX3//5vsT+8f3pGly0NS+2KR90Smr+/dxhm3/dZV1nxDIv7+qxqRna2NEsR7sjbJ/Am5U
re8PfL9QRBzG35v3axhA/vO+nkx8hK4eSYZ0hXv7AxYrv+P+XXDD//Nb/9yn72XqVLbJdABbnfTG
XlwsOUoZKsbIh2ZBGsT9zvv33C8MkYMymQ2tWvO5jJbwTyDd35//+3Dkfs9eLwLp6kzIBf5+Bf1r
ukHycihFAtkkojWieqJKRgTm3++zhin1RujyADxg2bZEhk0M3sTAg5ieKBcpQfervRReiy73c3Kd
x+gonVr9zNlqMdAxklJ+o/VuehSliMo6F8mkN/0aH7Sn0h0ujIdGbzhQudDouaEJpuX3urxSkWIa
Lb9Q2ENL9Kik9/GzQktWz59sdJ+bxNxb7IK82I1/kotzDhDkvPanqbIesmf7CprM/dIYfJcojI8K
9bCHMIVJPN6UcU2Ex+SyV+mZfZRe/t6Aej6UWEKtbfxBTrOcr+R8A91X2aNU4mr3VWBCmRl+ejT8
yuGdoZdEvj+nFl/7hFdXeq3XbrRXlhLyOyHzua2HFPqlek4PIpcg8gX5Egcb0songlp6TmmnbAMl
VHnWdQaFm0mZfH1l2sM5D71rdrGv+JTQB6Wbrl/LSu0i3l1FmCFKot3XJK2UzHuOXBrHIkJ5BX9W
Vd8WgoVl8hVmd5KYNqI2dG3JbX/gBCxmvwaKGw7Tjn2PuQdZzpCcqLktdgq2rKB6O7do0j3rKJOO
VNpqgF5LyjqRVs5Z3dOfGVzoz9NjIt+kj2tbrjvyOrcGrIFD9pS/s0BnVzzr29LLnoqn+iHyJNdY
Cw8C2r8tAEWKXJf+84ezfrOcy0zHNvTIs3YlYhjBgviOue8Q54WRy+wNrxKSM7aYfpX7yQe+/C1N
/jf9Uq2+2JiGR+fUjf78VuDseicy5hgyFnl4nTz1wnjg2IH03cMuYe+i+WwPiZb3rjWKv63tX3Fk
cLdLxiqXZeIjCLkG3/ZuQEbabfVfwbO9o/W4Ma/xydyZ38Un/0Oz+mlezV32Gd+UehN8C7vfKywR
4W++hqvFXVzKL14Abeu0HFdYJoM9gjbT/5GvxWvumVfOiiUgrZ20wi3PZtSP34NfX87NvjIIHlYG
kBgYOLsg3Duln6qualxpIuGvQIVIErW7YRwFoCtclTdcIu+d5K3l1Nf89/J8CR/fgEApKIo96LYu
aGYhaES6vkW0jXOPwHe0lDaITW/yyBbaKI8z475bcDTOP9rjYzzsJA8KyKr5rDq0xH5yAWPAbye5
4facQBT0lcNCsiruMy9+IAU8+9VoyFWghxLxR3qHh8t6YHMk/YQPxWVedcfqgjl92aa3cXSHQ8yK
s1kOTIlx/51IUGdkvN6Vt45m0jtJEv++l4bGOtzn9mro6KU89iWfgHWN5B4gtxsCY/DrG4+bXOpN
/ZOTs7nJvY4IXK8gE8CrXlroUp7qvOgb+iz0erzli4Pt65QcpzXTqrWK3+wMVO3SPXUaS8h8sU84
wD1sEdtpV3vR+kffNdtac5Hnxp1vrf4cKT+pt3G8jD0q/XO/ef1KN82WkIRnej6cv4m1hcyce/gN
0WUwGThJ5wA1gju5HDy5+DjzZnKUHaTEC/fixWx/dgpfHm8pMQ8MUBCOosLfWfQ4wCwd5L3xhZlg
8tLd8oDjLNiSubWY26nexWcwoIw7LK88MaJ9p0kCgP01XiE4Xqfv8SrdC8PXnn1O+UDBxCsHZ8l2
h/xhjVTQ+kyoUlbyadlF0WFdEq+g+vn5vayu6kP/u+g9XpVGWhMiVG+Bs5vEFqFgPuNmw4B2jh/n
hfGIF/hj865+M7+UlRcqXVpZ9bCKN/Qn4RlViscHmenltBzxDjv6x/BttH7RnepurU++474v0Eo8
+3csXxLN/cS3ZHoqrNezUa/TW+BPr3Xv2zH3DMDsit0CJ0K8ztElornp8ZnIf8pNI2GA97TP8acw
dgsK3nHFEhajZK0JhPcBk66g5uwNjqZb9NY/jJvBuvDqLIfaK70UQcYnzLwFMY+nFqjT1xnbeOwx
kStYHMMv7MO8Ra2XvKWDXxibBWuRm+/5FIZeCTRqOfIZwSpVPGpboPQ3xeeUqttHQYJ/TOjXKGtE
3Ajb+f58gw9i4q0ffxKf8kqcMZ60T06WnAJrD0e7H7I4jOGufGc8lBrc5DWoN+FDzIl+PX3OVKoy
REGf9g8LtCfee1o15QdZ0i4GW9eQv7Fb4MU1T9F62CJzzgmchGbwkm+GQLztMSVeoj7SuMye30Hr
lR/hQ/a08IkigMGTf5on/mDxR59YeqZgF0dbPm+7xHaDXbsGULOcuy2wvPs/5N/LJ2KbQ7hat7dJ
9mMiFnz6rGfwrF7wUFzLW3nD2hLp22B0eSXQFYwEwKSrCaHWFwNP1/5Z9AugqnqTrHkG6X9zdV47
sWtbGn4iS87h1rkSBRT5xiIt55z99P2ZI/VRt7TFBlZRZU/PMMIftsACpdR6fe2IK0cSHLpMCOSe
x1D+cjKwjbyOkPOwZpu5HgfynoqnnR0dQcF6cOdDplX2Y/7Tex8FE8CjyslnCvWsFcwfGUdOUm4Q
+8gHHJJ84Da5J33Jv+XRYDsvrG8DdyLZiajPFbOd3QbL37RrejxARqp8f1fd6o98Pept4JaDnTnR
hu/5HRqUA3S26GE7pL8a/Pesb7zauGsM6KviS7IjXPY5cJc/kXh/Da/iMwv1N3Fpy8dHrL0/ADY4
bJ7sGch6yI72ZZxmGvWx7cen8VM/NgeWwVv8GX0IJ+XQnmJfwB7FNp3J54g91v19S2uUUO9e/oxP
YKoXKiAOOkt/G5PL5uRiTQiFvXi5H2zTpkDXAm+3pjseTv9sSgFD6Kze/hDBEnC/mfu0T9M2mKga
2c3JxGcRVzXF7n1YYsN6KD4rQjT2OgjAPrIPKENCsr5vTgJ7IUmDgFkxTLiXrf4A3kPAw1exDNfy
Xp2KEzQUV8idvIB3eJ4GR1aQkAuN8WaYQTPfEkq/aYIBiXiIebR6dtDUU5b60iPcA+c3wLpOCE+u
GGg2sedtRy13fl16oHYkf+ORK36MhMJHd038zLpvQsMLIp9qlhv5g607zPJHhTahXXvzAw6q8zVu
v7DsLb9bGGyw5JcfhWxSVqyLQHsdv94K27UeQsy9NDbHraWJ+JJtuHQ7zOUyND/jrLeXYgkgkRqf
BXA74r3G3bHI0fakNoUnHujAclxRploMnKdRPj9XCFx6uzNN9S0/dZApUUkiTUTOyYRtOkeXKLSm
D9WlkpAwU9h2pLDwq2vmbrhof7G3cZ4QSEsGPJnFZvmPPLnyocIDwvIJV9rnnON3oTB2IFBl4V3Z
eRJ7Rk/it3XaZ0xYsafeETUuISgBdTOxeTz2kAEfW/1MPb7SjuA44sn73k44p8LNMtEqzl1JC6Ye
xAbYz2eFpc1x5emsMXeoHuSY0BhaVBM2vvqr/gpNCNjsdw4UkzDivbmyzo1XkJMHsbenAxUT2XRW
rmezqa7Y5aMErQON+8GjSNwNR0oleUcF2oaTR69XX9krnLpH6whFUyeDe+ToNxAUxDvyjG2XK1MJ
qr2sOsisVnk5LuqVkspWABP1hccou4sBHV7yD+MNzA9om2XyGb7pB4bmf8aDva/gSMHHhGvGT4Zc
/cBoF1eBxOPUZ4fmRuhC+VGcD+iq0v5r8JHfn6XH8h/zl/yYZT7reS2Q77I5e5/UOdTis2YSEeuX
9Sh604hy5LnO75dT7WTJ/sSG9liCuxB/BfWMnVRZuR9o7mKwKhIWyV4UwNZAnpzz+Q3/afD69+tz
PXuz7Iv1IyTQNg/G3KWoIj73ACCRaeMKdIK0g6JflP62Ci/R8o7WPwwlNpcis8uPQbSJCF8HKsyE
4Ak6qI78uF0xLLZ8w4LT6xFgrKhwocxy3E7IcjDntSuFRuM4cgogCxtkkByd9hLto8dUqp+Lm4DJ
4TU+rmgNzAftq+ckmO8L3N3oHzB/bHl0ScykcGrCrnzQE3w1QyV6KjK/Yjeoncpdqj18UdjN5BZY
DgWOrw4ULJgUg2xLuR8ldMUBXKC4cWSzm3/NX9r/PSXZzs1WH5WgVvVzUBBF/QQXnx3JbzSnjRyx
8VSG5kqTNp6CzGBvc2b8Jzq/yo95Fxol0Dy3zICz/iNPmNlnb9RCVGiJ4N5Emx4dUlgzLkrIWWWu
2ARF7keWtwpntP4X1esNt4qD6z79Quta0Q3DjKV0crSzvpvkMTtURij5unRsUB/DoJggjHNEc+n0
rA9xi8rdmXI0yi/NfM4RgI16TLLWxzKP3ZGERGhBbuLcWMK5w6fgYaCZ+cwD2NAsIjqAU5LnnMtt
fo+kxQrLKKGXTLvklLAPqp+mcd8BoxJRILfxcWzUr/kDpqz11Qiow5HvcCqhdPmLDJtSeysuTPfg
b2h+ndWYs5wgFgMlKt/rL5sNJCYqwTOyD6jTsFMjqYriAfGy8IzbdeknVqhjavHaYcaZ/ESCTezu
lDsg7oAKGRfNnlOYttIcY2ohHEUETOx1W/GwoNvxxPHA+WQPV9aNeUQft/UBA9rEry31cJ+4Y7iV
IfUrByWsu/gz/xzOH82htj+aHyVcXr83MjGMcpzhp1HZwW2JpDT9TNmY1gsP4dUgpmGKQsrjY7p7
ctkQTYaHrLEFauxUZknvPoVbFrvLTWeQPgHlXhfdy74JuwxH4Rgzzk9IVQhukbOhIsfzNb2yl1Zu
C00IpA+TeOmCfiI1optEF5kola/VtbzkR27IHm4QrygeQPX394OXqvtXJvhsN2R6+bG6Vk04Py4/
I9J23e6aZcdiiJiVRjGCWd0isvQBLkloPKBcUGJtcqhlo73gsrsyoFQl+AkdMPWQmuecfu594rbI
x3CQLDfWFp9E5g7Lhm2sfhgDFlzO9bUxNnohpYYbi5cVWfj0yqkXsKcv7EG2TPg0hyg30AQ/SJiL
7bNs/QWY/4PhKqQbAzshtzy2oGt8alH/xGfpgeXOp2AwP90P2Dv9wGkrf9OH8sE41QHYd3ixl7/r
iadr9g1i84z3w542E+Q3TVhco/FaZe+bcexln5uKbSQYcGRHDaCmhEBYvDdMx2eFgMp6zd7IyQ1f
ghMYyr8UmISv3IvKb6NxxwfZI9Jhg6x8ZK94DtVyz9QasGC3pVfCS90Z3hXRVSkX+Fegk98bKjVX
aiU5ong21h8VJiNEtAwO9typI31TOEqhFsLixaJZQfaSxAXMMHglCPaijVLZO6bkrJqY/U+w8wtB
k2Y9/RqTH3vy8zL7JO2T4tWVa77XAQ6lgVFDZqBDjJoSbgzXtPyHqdsrH46JqcWM5jhud1hINqAM
6SaxJz4JPjwYQvhNOw/3sWGPj/Ndge3kIeoSm2gWPlwdheK7Tu1Dvwfi3v8ygQ5RwD3IDh6hbFmj
I+PA6uaf3bmT7eZJSwLhGxf4THFKgAuIe/rWPQqcmJxEVF5aNz7rlf/afmvBfJ6fklP02j3PHJgk
nbONM2Vs2skDVs3OrTNesTSWaucTWGVnU060S99F02wihHABUucuhz1kgfwz+jfdautcM71AcKPx
nt6Q9Gt1l5VY60+pBcySqv25md7mT84zPuajDDRioeH9FavPgeYH9SZyNlX41/Q0VZ38o7g9obUd
n/sHopHxA/+2sQbNfhoovJZ2VYcgLigzDsSxVAf637W3E4c1Cy8bVy/xVzkF1iOx+QlBTfJLLHxH
apjyu/ye+TxIMb+L79YZ/qa/yqecju52Bioi+yQTHM/VjVig/JDX4MmgG8ZMbR0qIBQwqPSwTyOQ
Qh1kL3b8Zl1Q+IXbXyDj8ltRPgnMoQXpE2frLyLi9/Dwz30O7i0sjecm8mb1HuJB80rNtzFAwyDG
RbDfn8oXEymh7pGnfoFb3YynHJm/6mp1RALFV81B0FKDy+LGbni1cRbXNyp0lX4UjXNU+dr2xX9U
ZCwgOPv/7hR8RRXNnptnvPUWJOD2OFRP7ydbCZs6fNo9VpMfXMUn4cRnIL45BtG/6sqs/6Y2YqkB
bqywPQ2Qli4b2pkcf6+P2PoURgg9sLFGLm/Uo3ZzMvFPILsCTfxOnY4QvqLmQcRLtkTBEoeRyDkw
0Ljetc8RbgqRM7wOr/xvr7iF2isEjuqxpuIcaY7+PgohiRdyszZu33kwSQ7Z2+vE9oPUH2EYu8aV
TMOsPkXI7BxVZsUNuEtxYUflYyhfk7WxmBN2dcLf1O/CzM8aZLxca37hzb5ILmG0AeEZrzH5OgVd
+aRlTkm2aS+vwh3HUO2yqeogTmj8EEQBm43DkqpNIOd3aQ5X31+Q52Q+c0X9zEZKIwzO9J5FcyKC
DkupYZje3w5YXthub+Tqza0kq9Gzu+WL0ZpeibXY1lCRxRB3n31sesSl0Tumkd+kLsTF1HLZIBEp
aHwjlLMTicXpF3XI6D1Vb4SYGUU/ekI9/ccvdrflrZSCidfoI3WUmabTpVlJlClqsLTuiNqLQx9f
Vmi5cyhxSr9KEEu/IC4IjtJQmkGzNA8OpPb2koIVCaBhTK/izEp7AFJhWHb2JNKmBGufXnvTE+4Y
5BTMLLVC1UadfLzMz6q3HhG+JK5GJc1XvoYbWLIzBY+Wag0BqPlOdF9QF8bMXbRJhQgpJGpWxAg6
z+AFTGkHqsMjGJGUUMquI6gpG9Gdf4WFdpGd6w4ld/U4z54WUYMhLAEZkU2gRd36d9ZeK3Io5Tk+
Zoc34UZNlC0jyJMjJSUuiwcE9n3+jSnn/FM5FNs1oCMBF52was4CRhRgSk6KlB9JkqL3db4or9U1
9zjb3hk2MXuNiLPIv00qNDnEMVcQvxbbfE8/8vjA1sDVlM/LF+/EtqKRsIs2J/w8XgvQU086Sa1j
1r5Zn3FIl08yG9xHcpvvUrxfqTi+RBlJghddsvxqaAFvhhgtuxYOohxLlKVC1J5e6CRr67l15peE
Scjrm/iMN/vwlceOdVtOLGSK1SDB7swLE5xKE3pXXt1QUfR2elEX4DhPsYdEfU9HwG7MnmXamUVL
KRDzF617LdeAVhvNUPLX/InXUthpCS5yT9Z8njtPY9JoLnkLJSHS6hYs1j1aaHzD382jS4AeQssg
k5gZpi7grZBrg8tUa690Z9AHtN5r4d8AOmaFmQig5UitfdE/KsvX4xCpAiLnXjmV2qvA1s81YyhZ
dcEaw38OFnHdJ0+6Zx5s2aTWgF+ASDArK3q/Hs9ht+O8bhNpm5cIgJtdjvbiRmCiIulCsaIOuXqu
lXfmG0ViPlNP5+m2FEjR0WJGNv6gPPOB7GSMR8OWsjzxr2X3J8eCEhhqxJ1DylU/iwvMs6dMKxx1
Cmms1yzv5KdZfhjUcX7nz/mcPV1xGeiB9Bze0olh5Y64r4ZwZ+KJuIISckkS/XpaYPzzBrxm7+cY
0z1nISPOeKmo6Fh+JrrmtodB6JdormECaaDYQ17c8BQpUX4wO3lPfXng3IuEsBbfuGvcUFldL5T9
+YHLp7I+7OEI/DIYkPWFnZKTj5Raajhw99skRan3WcIz417JBiOs2ViwRGVIKEEw56IpaCBcyoqn
4w20pUH/2B0mh7tibnWEzFCNdODg+yNiV2AqRRo73IPQ3wqXFuUHCiTc0TfWm9b7VIei8E+lbH8x
Y6Th9nObOgmlSvS590lrerr0xlzhR0qusra/938+mU+whgOXoJJWg3SDa0V/3CU9aRRo3x57NRfK
vaLYQCLLuy7NgeHn4zn4q9u6HRlW/p7O+P5AY6zcPe4dBRoeI7fDpFc8ropFxL/wEh4HbP+E1vB+
29wt4ptcGsrODB1DwDUiZsD9b43L23Hn/BHXyyTYH1IDbNOtQLbZ+wMkB4UUtrdvxLU/oxUk07/j
7CFKotDimKO7XuYPPni60SUQyJh8Ppfb4b+tv/GGOmUe7Y7HQ104J2tW1ZuhXVkVmnpgyZfKadAO
I10BDaoETWDRBf/GQ+TN9oWROixUjHPHlmbdk3FSyX9MnwfLAuEzeCGPnTvkNnFZRZJUD9qHWA7R
JWk3bysf2l2Bk/4BMFCiXxiSLGVHssKycTZkTOnqWq70pBcniidCTjHhxpznwyNQzwJQTm817rPB
KVAYM+65H7Q2yW0UxGrOPAZei/TtPhcBplB+lvcptUNfqbgT7jBXgXU+z79aF4AbZZS5Cl7HY5CQ
L9QggMI/sDvjkoCYVJ75g0Q8z9aZfh3zg0e5TE5UBq2EbKBLzz0pCLihwbq8T+lZJ8Qcoe+R9nFV
XPZ2prHBssgbZxhPTLLhfnykQRp3yHi6MXr2TwUQz4Ux9pBJZhJJcUCLDYaJ5cNJV1B2qwKujnWs
JfhhOqgJ9pknWpBsJAfjysfNctlOrPFhQp8WmFgPobw4lOoFSJso+ybUJvky8Pabv1ZBLR5ojVuK
B2Isl7xY80XtlWfMZU7RE2vP6G/8yO3uCK4Gj96QuDySkCiDmohMBPOWNtc+sPHJAqIj400LJJzJ
e/gbfrv0qOBUis2cNNtndTn8Z4TZS4UhBFPJ+CAcQi4MNXpGPP9lOYB1485WweORsBYZH60PWHDV
3nVyunv1hRoeo9FvHlomiGQzC8EUGLIrCx4DVvVhUvo8OgaKrrWSIMbqFwA+GVh2IH7uNG9PpCo4
5w6jzt/nFRoLEN0INPbJwYLs7aaxfWpyP9wfz5VpGdG3U/f65FycrK/2IeKeSJyYjOmRgSXN45K4
/x0QZAAuchLdiyjmIwy156bgI1P12JXPG67GAB+YBBOlTERxHHOBbg/iJFCpcpKVQQKmi+UtVmB0
lNTscVptNFicgN3TadGvkcECPab6G4vROiXfoFTLx32+Cg7vPJmHVYcF9kH2wCQjwSUHVsna6vkp
txAEOosLhDfhVQTj+bfsTNXXp32kFUZAsanylQ+cmYQWSg8UDn1qGmMomgZ9C6ICVS72S1elI2U5
2ktC7sBeDryLDiPoKXdlUaynSXkA0t8+UWcDyWGZJ0lAjauiQvRgFBHa5/tWyO0jKiTIbgP87h7H
tHo88wsedYt6VUtSgdUW4GNnvoteGFFRvoDsyqjcy4hdeDV7iIwAUahr8B/Czvza57XywLOk0Iro
WUfbE0fagUI9oBeh8FlZY+8DuKSSyw5UUSYFzoUpFeO2oh3KPizLFrs/KX57Z4Dvl5F2wCfNLadQ
U4NycPPYY3uu1SPTkLuY4oAEWiBQZ4F2XkZS8kG622YHK7kbYgDgCLuweLwBO/c4ZKWByDSzQz1/
Ct8gVtjG1N/2KCCcaT6WtdczpoQ31pvRYXXtgkHcZ9J4AFmu0D8lSLlYgtszPBvMtDs6e/A0p+S0
Vq42vU3D0971opSQeElKjABhGM48hfRHNlPmNWsR+Sf1kzICTlxK0LQhE5NHwZQF8U9JqsLN6I4V
iOgrk55fs0Sq+JnDyKxxid+beLMJuY4S5H7IrMmhfxC++NlEpgf33+RJ5xaaA0+NkxxNXsE8Cvkj
JMBy3e+CV9aNs/+4M8TYXYMqOaFqxRNYrHCPpFn3AtjPdyoifLzRu6w83pmOE+c2tji8gcxspOm/
7hvIfmYXVNIO7CQAlDe0aSufaTNqDyxLwOlRj94XYqt+Mx1l3gqts9RDp5UJTw8kUlC7BNnDZoef
tpdkjws3BNiBVSH07oag2a4peIRbYm8TDwwMzHhStDCeQ2H1RUrnMTzVB54OwvHNdFK3kEIOwy1U
DxERFxvL32bEYm3ui3fmDEuKK2Mn2nD64Ar+tnM2I3YOHlEsBmJx4KGx85SAVnQ4rrSXAGq5/SeA
EDYozjtBO/ByHITIm4mXC6cEs1Y6tXRlGxvTS2eCMyY2d2PUvhrmzh77cPZRLONHxpDgjNUiLuSo
93RwNIuy/d5k4LHyV2UMMQfM+MWSOOyg5GTLbFfqiwCWTPva472drmerecAWUmzIE5sAhLOc6vDE
7MffQ9yVZkPqaYXy+QgmgJYMkRh3b3yzyd9TGyVZJ1/dj2+QJ5Q/QRYVjrbDDIYe1N8BpAXFZA7n
jgpTRETeITMtmT4G7yVwUhVXE0tk8/gThol3z0GlHRYGcxeKQbGWbtGk6chiVWywbbv1R0i4Mijh
jAhJn+82s8hgCg3GUVMpNikZHis5SM51FtOg0dWHFEuHozTWytFqJWBkGSCqSkUhVVQ/sgEaBTq6
8jEXmFPIqB3g29LoFiC1oG1Zef/VFoqhPKInKcuspFkREUBmE18sCmfISMzHtcuvTaoLPjIYm9/P
6vOsz5D3o96AWIEyIS4YijclTy3mxEGxi/78yQIZm/bTlfHnHHHINAqnc7KVwWh4GXENTHGo1YCm
7XmwCi83pNtiIsmp/6+gULTbwUa5ef37VZcr+M0r4u3vrcsyX8OFyk2104IqeRmOZY8q7tymDNk4
nf9MInMZrOjfFzneAEn+ffvnIYnguelILQu3U/+vOI/SB5pWc5TMa0u4IT7+9wWZnn2b2Ep6f/Z/
f186lHAwSPxfV8W/76ae6VdW2PD0oChTYzfI+/v2P1JIQt1kQVVtJ6EFrink3Yrt/YJUi4G2BvDd
AYBYBG//72pNAURo1+YDEkr7t3+//M8f7n8NspN/+e8vmzw6TB052NBT6+kMkJB/n/z35U+OKf+7
nL9v/36pNe2rJdJJXBTYSnEptuSVnHTNPrB/X/5cQv/f7/7+4e938piESqanATKS59IoJL+aEFk0
thZTpIxELokFdoD2pRPlHlUUKL0D/Q057mcXRRTNkRFmIWaF6Y4BQWHUQS80zzOVmQ2wmGbu5e2M
ykC1/OsLEXNwIfqKtbwgImiPdWQNiD9qNEY2MG0ZJbTMmAAQTFV8rRApHxXUWaVmJ9IlkHmLxoSx
jpYxSlPg+FuRsVtH0xbW+b4ZOJAnUXPGqmjANK+kRMVdt+xsQhMBz34yt9BazK+yv8FxR3evk6on
tJeElHRdTMvZ3yn9gSY3NEIokqid/oDa6H0rrrsTEMDXdo4QYCE8WcEcBlqHfJ0FQYuUgPpcvfpY
uWReqnKkIVT02IOrbKhamXkRXZpd9HA6iKmk0ITrUKZbRrqGJrkW2u5hX8zUoRrVsyD3eeXCSMer
31fD4HZjBWDPOOcxzlVr3v6gH8kBHRMG6VTb4oZmOq6BdOs5hBDVNhy6Cjh2ZGSFAl2ZDc0gRDJK
BnUy3XmiPmqhs9vMIEJKiQwDRbWXWhwO4OlTfaZBm5E/14aRHhCBB4VDldmkQKjPeUSbaPyYagat
a9EWSPUXxSJ3qBaiTdHSiaQWdyphtC0f8AMxFjEmEP+KnSjJW7tGAonlLsw61mpQ1NmXRQVIw4E9
XBRshdBohD9U0YAZKVbpEf2ojdqOmG4zmLYshtI0VpeylW/ynnVBhTiYlBCBesGgNUAeWdfFwhyr
mwQjEJP5vR65YkHIAQUK5nkcFu1O5OwyxuRYLfFGYA/Ys0nyd2MgGhW1LyuztHM8csCVePYg6RC/
SjqZITjm8SDI62lE3w8Nv6o6WcoEUULsgLNpeNNLe3gv1ZEXzxXE8+LfXM/TGRV2BQP45gE6Oggp
Gr1QULaTZGhvrawAJZiEoBnTmgVkwm0PCjmOH+bq2iu69ZruJUTNs2bFPCEMcMjSejiMjWbnUVOf
NKG7GIY2h3k7fOixhkPE3IJVYfE6rWA8YMbLuZeuqVvEZrpPIvKc1Jio5hg/VbPN9jbDbctU9acV
COfiUkFFhXhEmKrK2TXbPLXsq8OYiqcEE7nDDJIWFSws73FKYnaN73kq0AXahtzPJM7fVf0xYNOH
cwexD9rHnTLl8lHJt2NcF0T/a/SpKTp0jny+9FOMEdxT2Rr+pErWuWvaM3ya4QRv5VRE0j9l7SHQ
NBTOOALoNQBIGrSTpklZIGRIKIgwj0oJr7ftcdAhz/Z9Jx8rwBHQ/A7mhB0IejIkSQ2SKl2h94i8
lSPOJNqPWNZlgMhyEKGG7Cld/zx31ceMgYUyjVKwKcXdPtNh6qIAg+CJfDaS9cvMm9SV08QzEyhv
MxQVFJyChfhbtUJBkcI5baA061BtKgusB1Kg6SnjHLGGKXW3CLL3TFa8gxaBgRgtDNhWMw7CSLyl
ybXoy7FxLJuJg8WIVjcfE/ye4v4gicJ2mJVqfVATXKcb7cQUKb+KSL5gNuXIA6o4UkkeN0Jz02c6
a3NP2TDp3tV+CVVzEJDXAqYh7ATJBjsDXzH751UsloMiKueWR0PJEfR3nFjOOiq/2kx+A+MKOVqL
qEiS1ruF/u68K0JaqbZdNVV57Sypp/Kxpag+KMSENYWobh3ICSFh6U0O3qybll21G9xgQhdZ8CHC
KmiiQtMRW/22wn89rrE6B2mEqd8qVzhbIrqoF/V5TBvlYWyzpwh/Ivwh+vwgZ896XIt3uzamFW/K
Saafpeep/DSsE00doFg9zjOn2fjAdvQHbco0LOf0HwJnNhD15Ll2Yyinh9r8ENJtOltNfYl2TeMM
0jHsAfGz2CESKBv2+Hh1Z7Fp0nMuJS+VPpHn0clYC+kiCRvbpjnNvpAbiSeVzQuz1GkQnb7o5UB6
Ps3EzZZWeGkv0AWMtZsqdChUa7oHpfQ3W6Jz1ssKcNqywBKHsBNF0+FckO0WOW2XVqUNZOaSjljI
9DRkcn+IYejQeNhLJHCH4y5LL2ne+qpR/usRcQwg9keQ1CGBzvOhV1LUuXX5dSjj2UtUbQnmqdH9
0pgOrbZy1Kqy7msz6ZHRqX4pFi/SpIDR6NcHwYhpiinT5pVm6Vp1jWOKbA1neVGIbdlaRnWS/VmU
x7PclPfzvL0v9XDtdq13K1+UEEmOM3raMQYjCWYl+nzDr65Hic9h8OoA+waEzofYwP1Aqyh1rkBc
BAVmtBwd5GUqSC2E7jhoEJJ6naJCO8jFE/SfK3oiZ/wb7wQ07DxjK2FBENC3TdtyooKdlzIqKJlQ
/VRZ7eEc5RG/q5+RCPeZyf6IkQilcvx/UiL0sIyBdejJeBZW61GChhxXnUXLxKwAcLtC3WdhM/XP
FvrLABSoKko6ydYWm9/pRrRZmyNQGZ06VSfHB12kpJlXhnYYZqxw0RAiOZQmoCZDAtK0HqjNmS1r
RpTGQDVqUObZdIH1uOTVP4j79shYfDbbW9shVhrvzkvVxP3rMF62zUova3I1tRJsw/i+qgtg1pVs
QD6tW3Ya2m45I5Ykghv+iTWdwDzuhpdEeJw18Oi51bd+lE0/6apGN4vOkojLIXICpnmJ4+k77o0o
EA4K8tFtQ+tWHhbKAKgqtiUhfS6hvtOV6oOW99/SgJ6QTLjRmhTBO3N7SyOAGC0s4WZdWcYfRt/j
SbsNniZNtJuliCNoy5EWvKxKmpzHhhaqicb9LFk0CA2SHNLwYfcF2fJEcZa6TqBKGu9dah1mecTG
TMJnAsm4eleUaIKZdeo1UaRh4FicFmkbYJvvNSaxvi1WWh9wOT+txcJNyhB8NQr0iqXSHuwV+M84
03XtWUvl7WpgWX9BmICy/krAQoUAI1IU/JfmqkiDfs4tWq8LRJw8QdJ9zpBqX+X8y6wxfuyiEXRQ
luNCpFFyRXmaLpVYh7PhJrJLjqSdpEXofRw+XhU9v27jrF+konuBts45aYLezCCkyzJbzoKjoYPq
4j3mBdkJoQhQTbJio3VAn1OcG1eXHqiYDUWJ8+fQlsgEVJdK7TMq4DhbzDrqjUXcH7EraF96YIt+
Q38ddQcknDvKF+ouAVUQ0E0iXfpWqigNd2oFeQ8F+gz/jx4JQRdGFwJyeA+plnXft2IajhkKgQTf
VM6MfnoiNW2CHho2cGB+xIxt8Ipcw4oLuFuidqcZkjFFS+mjU9trWSsWCKhtcPbFo+erR/LI4Gq6
umNyCUmF0q/0ZfXVodPgYxNGCOxMxYgbANr2BJfqR03s6yml+Ft2FT17cUaxcO6SE36KhsUibZDQ
82aFCR7Rri3mUTpEE4q6Sl3Cd2ObrGaYFooJVxYjSUUsTMSQqezWch3W6U5DAPBZSejpLdF2J4qT
FMqIQ4Tk08q87VEB0PU8Fv1F3YAzAggjoT5KeZc/jKmVBclIcz3faZF1jeHAhunNWYzyQCoRJOrb
NEIacTnoM/Qj0xhJ+lBDOBbFhKJ7nlOTQh9XlTaF8CQwlQIhYnmNX0xtAm+aV3DHauktfisMKPgZ
Qb2rG1t+7nFQgQRXcebJYnS3GvnOF6B9gsrZsyhSF9FVSbpvTMiwKqGNrcblhqe0CVNeQQtCNWIf
GGAWNNFWoSlXn+Ax/rarkR6trcZOYOk/Rr05bAKi+uVQzP5WS8eoA7ltGTjSdpTRqpibFc34Oig8
3H5jfxY3EkNNpF5tisDIVrAZQiZqfl31b4KQrhy9k0XMgoh+twJHJ4ug5IQIdz5sw3GD/9IPd4I8
xRdTzK6yOgtPpLsKZ+f31vVoV/enSU+p2Jj0Gkfhsa6MQ1SRKBgjXU0x4vguBrrolXFHMuRWufI9
54kOrhnNuExFNBvKK/it4W2KlhfKDjjT5Ca7nNaHtYGj2Ywo5jkalZmGRHHI0Tk+Gk3H3tImx55O
v9CJUZC3GIQVBY8TSjOmWWVlD/Oum2aI03HtFYCT6HqPI6FzhUvALCmwT6S5PBh4zdyr83SYKI9M
cZTiOISvkWq1+A6bBttppmxupqExSJxGuK0LPyiVZSdTSt+WlGNVTFiNzBYWNCEs9CHkwTokKntg
r73ENrrqsW43sWrygu69VmbFG9buQ5y1jqZiyhJtMB1ItjcpFZ+TjFbhNtGWN605Av5Pqz9aMUES
qvYjSVvJU5Zd5ROsed8A/09auh9JMpF2lfndkio3wZinQER+kb4HiqVfcwz8ek0aoBqCjuyq0hVe
l+A7sb5s2wqFzKIAPNblXdX3z1tShQLuhbdCe+2n6XvJLEC0CalkQ5nD5XIbW6Z2K/coqi8l7BAQ
JFK9gFcwj5OJqU13ViTxo9uQZCixATNQG8DkQTfB3k6PvVVOD7k4/yozNBJTgxUypRYeDEae37S0
eNPnl6autZ9NvVVp/oCCcnsYq402EN4cNJ3pBPUW5dZcvSwcSB7VqH9Ta03hYNHLQ7cGm7gKZ0IU
lHIqiyAa0W/5FDY6C2jIetMK90wAw+dJOWZjyeQjdAhSsmJ/b6b0G8v6n8aIcYVFj6OTovFcgaWc
OFWNzfyxelHy9F0aJB22l8/RlJY7cRQ87JoACSLdGbT4/bVISRapfC91U2jkJTnNPPgVO7gzSst5
mjBNkmOFgD+5bCXWytZk0LpotnBBXcNZ1hXawYhwRKofSnmvuezExLmjiLEODQXxsXWTeSOYkpsr
HF9aF9jIg51V3yrL+lVKAe2/sf/C4AYAUho1wbrpV6WQqEhnht8LREUGuV1jQqVRBdiAY9VC0Qcw
vqgogVjwtnjqLB81cfvFAOuRY2y1TH++GlAFhHyN7iar+UlpUw5D+U+L5hiEPBxUFJYFdprIEj+F
EjgRctartxb0kVOacYKq06XpvpBiRfLT9Ne+rQ+dWrO9qqRy0f+wdx5LkmNZkv2X2aMEnCxmAxgM
xqnzDcTdIxycc3z9HFh2VVSX9DTZt0hKpDNjII/cq3q0D1878tHGfp7PqXaxMpzGSSdAlM/7HO0i
UCVBYMXcUEu3eA4hba5tUofrcGg6+39Bb3kbtdN/DXojaP4/yb3f5r+iz/zf594TU8Zj/s55U/9m
WKqikewJzVrVl3D7v+fem38TLdFQVVEyNe2vX/0d9Sb9zdAsQxSphkiqrprqH9Sb8TeDX1jA4yzT
kjXD/J+g3lhB8lRlkU5BkW9//d//o6nA3ySTp7PImmR9KvMG/xn11slNGM3hKIB4c2e181JdWYSK
UXYmTzqxAdI5KQuIUxOzBtRjasbqRAOCSLhrqsbyShlVj73NgAyAVEyhZV3eDamXUf1ig/vZNhlc
pET+AgU5rdRcuta6rO76JPqsDPKqhyFEPclksif6mj5g1qEnzVAyDTq6Au5PAO80SSuG4207vrUd
8BQRH13ZKT3hbcEuMmViRImttimvdraSFQeYstwGU3/oJyvBN4KKLzXFowY8j74qwsWqir8muYVN
pyKlbkYfxCeTd9l2N6GGM2upjW1ELI78DIldN3H/KwrxcnJHtk8IhkgzPgoozOspQ21f1imMT9Xm
T/DgBYMnBMgYu17Cide4dV1gglDzX5quvcdp5lBwL8nzKH96auDSmjZLuu8KqkXc99ZKDimfxZnh
Me/Gji7QNvUDlUM80rbtJYo4+AxSCmwQtfEkF2W2FfvPsLN+JwixK1K2shTJZy6dxSCVvYrRYVaH
6kWrwGSWkD7TNoRfQHaOGneHuutxxEbhJatVRDKF+hWoYQsJVwc9lujVpgjEu3DPSKjFigSRSslK
RFV5tzNDyaUEYp0sfxSvVfcTt2dLloPXATrIKhvwyCiG/E0Gj7Eb9M6hC8WwaUXENcNTyGbjNkV0
96ZM1c9Vek1gNBm9RG5okjKmzbjQGjgq26wVbgJQV6cqkl96Rfe8n1FGWBqd/1gYAi8yslvRY/YJ
JWlGPcEGNQaHRCStcm1MJKRQjpgmy/TbL6x0FxulBwOHwI9hALRkCM0mMoXnCDyKldfKNQzxKXR9
BjNkCnLWcrzpnKZ481KMhb6V8ahQb5BWSjE0W4K2aI3r5UEaa9dqfGr6CsnWI5obWZuG/SQOwYnS
muWCGO4wUOr3gXjiV6bHCX+ZmQbdqkwLeLciNIw+UMHktmm7mkOUPizEKbZOCGa7YdMK0UtSFvdm
LnOq8FhT5aZZC6mBk0mEgqdbE4zUJCdBjtRFTUX6rAgdMAsVS0M4n3TtwxjU8alDE2f5zJ4zsXvb
GDQyXGhxNcmC1zDJg9WrzgYlXmfM8VR3AO0d2TAOUpGsQcVoICTSJbwmCw+R2HxGs84cNWHfGmKI
Nt2HHLPtn9B1mEsmVNKWN8EMtENaXY0hNk9JjEYrjglE0XqRzDbjdxJE8XbI+pU/s7mQVAPLZBt8
CYj5k2YKPWvOvuHXnUJFmDzYshuZ840cMmSkgfejaOzJRFoAOXrTpARzINGCVaRYZ7eqUm8fJqrO
nX6ZchGrr1oQbEA843qInKGlUwuk8i2eqj3Jcbjh0AV15vydp/CAo04/BnGJWHIsUWIG7bXTut+J
GFgOUT8oQoB6G5owYkBlh93SPkmBdt6qo8LhUluYBH1OEsKsAOGnHiU3p4AY8DyYSHLrA9b99Agy
AAKGj0KqAHZnlMvuQQtMl7L8pm/jo6CAGFP0EnALCRKSiBO4lAoEa5loON1wkLg6tmM+bhC1Y4kK
iAKPc+gUuTE5vcniv4MYCDTyqKYM7REJX3bLhraXlJtYGiTpdD6tt2w/CK+p3EWAKpJXQaV6xPKk
dwD+o0FPYCZaVcDwB+cywbtpjTSaxDZnjNDxnInWWziMmptLON1muTc9lqifQSWf+ihkgZkUcDNL
A82KRn5YAupiiH5LRTFcLSsHoDabT1kv+KQutea9QHof0NLylCK4+HN3G8l1xTkPkEuq2wG6e21L
LM+QqMeszSioWOZPIEXoieTuuYS6e9Wi32Y7Erqc0SQZtMqNhVHzYrV7mzPkz7P+RnX9WIjpjSLU
rRWrX6pJXFfUZ+3aGMyDnzLlRVPXkudzlmDomhLh6UE5ssYXyh7Z5Ig7v/OCWaSDQDukFE9DExEa
KxnPeSjNR1NqJlR9iDWU6j0XVSrqknBQEkuA5j9/jlVcerMU/lbmYjzExg87JdAb1jYXpgoBhLKd
SsnNY6m7GkqK43A+K34831SfMVROfLcbO5mjEE+begaOWTURGIBBO8fWpNmgn5E9pji75xroYUN5
JVA7Z8SNG4DslAVRPJO/ZCujRrko7SgedgIhiuJcHRqT9AI1j3dJmbzohjicLGK+g5IKqFaO5S0b
WSonJu43ldGAThcNl0A71lV+HeQQ2XnDWrejSm3ntZACWSp/l1YuHupEZvSPSCqRdXzetU5WEk4B
M5PjI71wGCOm3HlaR90hhYkTw5db65oCYt23ir0iDl+zQg8sroQXRa/dTrW+SGwe3bYyNc+IZbpx
mYproMgvgqbvQFrT/rbmX0nffRHIpiJux7dcEcu3Z1ACc64wj2fhPje1+xRb44qIPmSldLQcMrQh
r7TVk5iwxGHNDrmEtMZSQldD5AJ+vHx+qsrFAdumlzJjLhSmZmmlinjEpaewtNCrTAxnbTnGx3ph
2OmCvh3rDDVKHBInnDQq9VSgQqP0I49EFpulfjRacRNQViV6k7bjjBg5yZigq401S9MmUQKKj6XO
6ksRDS/umEiDMMHo3pr0m3OaeNNbU0PabHV4kBGpxhq91Iz1054N/yWgnomJuFdPLei1rdHLn35F
p0o3OuMY9GJoq40geZqBDk5U219SoI2HilYEaakZ6io+SfxUVBZBEUX9a6QRSt5p8ayr1UdbKjTn
GqaRQFV0rOlEfbXpPWprPIMqGRi0CEshe2WnrqJAhoE3pZh/+lylSkZvOilHwZWF+StqYBVKcX6q
Cw1dr4ZvRYrUF7mVZLopmNjTdW/VL+VF9AWvMDMkTKDPVpA4SCBqgeHEfep2AawCsZi/w4HGj8xK
D19sh5wPU2lpZIzwxNIOZVJ55YRHKJuld6FrCRjPaga2JEDdlGKqmKjzWtHkcKNUJFwxrkm4Gguh
xCPTi3A2ca+Sr2szRXTbnuBZR89lRloReI/AGqSY4xdTqSB/ZMdQsO5R0lKzjoir1MkRUqsBRk2z
z2Jz3rVThNWEpJ1sZFNpUYJgoB/BsaGDGdZmaq57iTTWXIgJr6fFjeOBVaABJqVFtLNt/WNYZOUp
UUWKIcCrJlb5tpahYotV4Mx7P9QqbxTEXWLkd9lA6TLmJm5bpUYjYkykaFmyCGy0hE/ujrhXM0Eq
aGjVyLE6/ylSw6fIp4gw9XVPTzZBsGOS8+22BQZW04+6nb78oxWoYMidQ8Hx+P7xD2tsaZvUN2Ww
IKjVqllik2Qw5bExUlM+r1BEtNY0dUS+NsBBf/w6j1pxrXXiuerUcscsUu0eX/1H3/5HPxt7maSX
BI3c47FpndYIgfXS+f8+y+Pv/ErCZ6+PXYpCnBC7P3+tETGELnJ5N49/Wtbwq9BMkZ/9+c0/ffn4
o8dzkiRCLo1Z0zb9x6MF4Jx2EBQy5SgWU38973/3U0oB9BatxObDLfAxVTpgkX8cpb8+weOpkhKv
b6YI1l8v/PhZURN27BuEZD94ahbtrKotlM0DumbUCoa6xy+K5Qp4fNWk1PDRWxFKvcDbHr9AqjE7
xnKVpSoQY6ltl8I5obu4r5KY0yyPxe7xjx/nsMcSMNvki+2Woe6f/nn8zFLGcIntJlsgj2evJThX
XnhxnVDlIEiwNLUhTaHGkIluE/MqXKdZ+iwvJzTMuELbBfBmLRlt4kJ5e3z1Lz9TVROzUd95k8G6
ZS9XWu6BtN6pU8oKUCvBUSzxcvpy78jawoATa3a/YY45PMS53UcRJuAi6NGb8jp//pmWVyyoZ//T
zwqd2jvyM8rx2b/FzAVzL2DhTQ6P5Lk/P+/70VpPhYyjmGC5zijZcVPdcoQlm84K9RsRS3gQNRWW
bRBU1N8fv1EMuGxyX28eb7hcjvXjq3/5Vp6mbj2re67ow0P2t7yDtCGx5aHh+iPc+iPuCiGj22aI
ul5vpmpXM9ntHhq0x7d//YzrDs+A7SXby7SedxdQFJe45kJDBqquX0XL9lI6H014I6B2nRzIjT++
jrvcDrbTulo1K/w6oFaNzdA5sba+zLvXYe3RnLF1etVuiV4tPli+i6nOv5OtsssOqel4/r12tStA
w/UBpLADU8Ghm+TNu2aFkM59X17swOAMeuSS1KvX2HQOC1jqNTdWr6aw1s/TNz/oVrwgnIG7Rpmj
+EX6kpDcubG97PDq39uU8gHErA4+kgOUb8sq+Mp7wwrIi3s8N9f2D9VyfMDSbnaI1LD7YUU/qqhX
pXXPZujSHAtKlny64S2qjiqJatAxM6+ZL4X2zeGZoAfMJEhob+TEjHT9z7k14K5E9E+MeANZ10WP
JZJl1sHXd63pXM0Xnf4B4KR5S5eQRc6J1/aPaRu4KSv14TKsOSUSvlga3vEhTTYITfsf2HHULAzY
gKEj4rEeoHd6yaEzqYTboNbqie6AjRebSQEBGx9rpj+iOJ1FrKrLF3xrqety3gIcG0MqBHabueo5
RDw77GlDZgV8HJQqjm4dTTbM33TySGqnCiTrG+mj911+qpVOOeAFW9XJfWihF0DzbohtWRv5icX/
8mLjSaKzRUDP26yuGT+SzuHVofoK+ira6gHGKVtJV+J5Zl470sa2IoyQLDc6MrtdHekI9Wr6debd
PBPFaJ5T/8KM5fI/9ZVcbo/xTr4uVCM6delqbr3kZZoAoilnzEmlA5aR7sYtP8qS0x/DHVFfNoQr
G3835CcUgOaXCMgJlTsNIy/8Ei8p2Jth1ZPB5OQfHJ1sevFvjIq2JWNB/+zceR0+9asocaavTfMk
rt2RkfUAC6I+tktx/HdZYMrYEqUH6Cf9yrNjPKB2SF5QytXIGZLqKN46G0DbihShHx8o4ErjfM3O
qTyGmLhP+XNaHoTtj8qNUw3v/XYEkCFvDOhA5EFifvYBCI1c0X2I8Iuo80xRENXaWrpTfsYfhXdu
F4f4c4kY1YS1aGzp16xit7tDaYRV7dQvUrw1Wy9TnBKfKz3pF728WouYtXySMi+ork3+zsNb8u7k
5XiQIk2UVr3irEvssYH9IaZLAaOfuR45ZZ3zOu/Eb49fdm/USj6keAM9ms17CrPc5UJK503+QzDh
iPz5JpWA9868NnRzk6LgD6e/xJPKfVM6lBDV8sjFFYSr0Fheku7obN7z+Ri+8OF4Sm6IkBNrNLcW
JAW0ElifCvYZqJkgJWlK9/Zi79XYqiAt3qsC6pj7JP8IeMbb7pMruam3srSyhEMYHLkoUxD5dKXU
NT8EjMub2ZvNLn0cpYWoYj5X5ZNVfnfKL0RQOHMAeW+LeiviSaOwVa95yig+CPUXDFaVJ9DMOzCW
TD70LO578LS55EkDaZjdp+JfltBzbvmsuiYTkIfxo8rfRRFtXHGRy6N5n6Vdhchf4IwMS3D68CqR
Oh7H2569ONRNniIsfr0iBS9ekDkENQuxFfcetUDNrrknk7Vpc947xQF9+W1KNllz9babL9aHeeYM
y+AkO0bbz8gxz619isKb5k3f3MEgoBmeuE0YFoZ6Qw/VIDv5PKjup3LFOoGJBFEk2MqZvEYi65cz
bHj9rneXsZsx9p1LidfwpF33zbg6silauiKMuvmPxjcub+WQv1Bnmuj3Ocjp+aSB9VmCnbwLv4ml
4urhtKGQ/RbXpYtzs94QfJ4WJ5r0d/2MM+0xNEWdp1AwyFxlx0XIOxl30xvolRPHgLobVQxvVt86
aaUHrn+e1oNsB0+MnNGBEwekk6NldM+8BZU/1gynd9ETvZEOO63TiRdn9GEoHbnXOgQfTIv+RtpJ
3jJzqMEKWqAD3JtkwBcGS1o8y4VKlS+m2ctnMDwzOujkNzCTctULz2rr5T/CR8HkLqx7ErdYn4P8
1CUcj262hYfI47P44129C8ff6EjEbw5dt+JdTNKKO4nbcXn6+JVKCsOuFm0RIHMH81uG6sfLK5lH
YmRxMErn0/ggE8EWno0r7oY3LJ8fxpXpj/NoeByg8HP45gsPrVG9zCI4ABBs0BtkHmZiFznRy0yo
4sWxpZ3w3JM9anNtKPmllLkikVABvFjP15kzyqXFe4V15GQHNvZcDjWAtnGHj8BjKZlsl4/siN+f
XHlMF4aDYnlXHZi/zDNnybpy18/MxM16dkCnXzOej/nAezU+2IYdSp44HIDyrRgUFE88C0fhWdpx
kvjvNX4ZnW8Ogn5fvKikhDCRcMT5ks/Px+LiZwrtd8t9qu1LF918bktXphdNX2nFS/oi3zmNxYHp
2b8bRygkyC4ZozwrZsjiWBlHZj/tyl2GRz+A6Rrme5nz58iBKxA0vTBJmcrwz2IZ9QaLa4aLhT0p
j2SopM66ZhRt3t55MGuUjEvayvYMlcE2nzfRgRPP4JO+MAxKO+48+iUHPhljwBuTu3ZE1GorH3wa
5A7MoRxZ6HUuySy8lPHxXjeHiAn1g3+oeE7YXFbBE5d9tp0CF9GtwAVdupwXzNTkQ3zm2r5hnty2
LrForBV8l54Pb8DwOMJZvVLgNy2PGpeLlDwKLrP0h7fF5M9LsBWfN129KUnM++a29g2PswLNnil7
QoGF14xx9Yg7LNqyihIOPHKC/Gnel6tUdVPJk7nQD4oI2g199GlksaCuAWv9UIs3We0FN7KZZ/q4
4536QUjhtXteZICMqdVHLQD70YYLh6A4RJd4ggzmdejFYeBiUssJUdguNX2u+hZbKFGWuETgVhh0
fLujcEPaCiuVQ6yBrrKaA8WPnlpJ2DT8Xd2t1V7fp2G0mTEBZtvWWNPUAoxdNhfy+lr9qaR9kMqY
giVHO36adzbpNvJnhoZxGeRk0DbOQF6K8XyZqrccVjGE8o+FPClSDXACwFuJAFADLnPbbg1/PiwH
XyLsjCXaOhrur2lGZXHNsql0mVbNfo+0XDro2ZkhyqAsMXyPO+DYVrQUAUqg1vE70ykxv/YQ4euM
F5fqgcQR118X1rEsXrQj2S2gVVIaIpLn++s8P1mjq/bLZWAWxxIKBa/0HDQSKHdwFetpurAyFweo
D8eQy5UVsQruUATrw+DPypXzcwuOhAgpSPKy3yZ7/RemVuM5ZkfJBRy4CvcpmLtzxZpmucAOFeMI
a/1vrtlF7GTzvZFtRms1XFB9Nu9kroNpbjVbEr1UWxNz0m3FLXZoBvNuE6ton9bMgajcQ5Mw5/V4
Hc2TJDrJYPfWijRfz/MY5Nr6JjzXwHfIR3xjvOIKGPGIUdMe1511zFgOBauoPKrRCuivV6BpZBRg
WEEGSQGMlBwdW/iyWhkdERusp4iuID4N/Z43zI6Da8sLcVaw32F6XYDOcmmbT8ieqTuySGfGaLqN
dIJmz9ogZZ3CQnhggnKU4zjh9Ftlh+Z7bH4AD+vCle4eEjz04tpOfpI+qhU3peH5UOxIv6n3KAJM
lsYMyDgvMZ34VNlTcbxUVKSx82yML4vIp0YN3ysZoNdnAB6arUxk3dMYbOxL4vHAgC0qUQG3ud5z
KMxt9gEJcCSPUlsR9xF2dtg6QH5TdO7n6Cq4rC1djYtrw8KW1L1+39bkIEcHkQWJcmzeW253iOcm
kVZ2e9M3tCxSPIqY9u3yhGP/m1uuiF1u4hixu8hzL2QK7kfaDCzkLJyKWypfI5ga6k0T9XhQE1SH
vtsfpiljb+Uu9iOBICbc+aQ5eW1yLOJVIGxSycmOw5HiI83O5ipGzpzBNLerHZ0WuifhWqSAyNIl
ExySG8Qe/ZKLkrsmJhYrNOVafQsUqBugLY41jdqTqVzE94oUPWs1ciuTG9X9Mq3QvlQCLIV1BrGd
H4QX0EJ59zLQ6dawur9hicOXNypHoQIXv5vYeb8Ug62dpnyNbVZl5Af5PL6NGtbq1mlWYofH9Tc6
SHt67zRHKr0YPxu/oXtE0EW+FqF6d9c2PCMmoaHOR8H9VOabgNWzvjIIuhXXiKSebpbTrMPTY2Ei
s2sDFwZFHsHOzdK87HfwPF2Y8CyUUNFeFaHYPxVIepJg0+PyYtbNUBp3+SFWWIZ4sM5+BRTpbx3Q
533ONAjmDjq4BbH5yd+w6cZr34VKsSr0dCfGBvSxdqDZc9VuDYVhdRXjjW65k0CDNdWHwfhTfRDt
xLlm5xTCMGQNa1u1o938K2os5RdqtOzF/1AFhgziH8Cp3JHaERF7s7rALkmtp7G2LStvoBkJoNIm
C5phTPrwD9atrSSnIE+Fy7LfxJjSlQ9Os9pvI8+UD37L+DLuGH+4FADIs1QVyDfZVAap2qeaRnu9
n/prpF2C4WlO39TeLcLJC8N3hTdARdeGApOpFTYtRAcHCbTNOf2elVV3zd+HjyplK7+Qjxkl9/hP
V9FhWgFlsXbNgVkZAHPf2vUX/w/P6Vl+bi80YjA2g6ugGK33Z0i1yB58dQWTa2S8iF3hmMlwut2K
ShvCg09GDGLyYgKGIAFRoiX3V3YBAh0gC3jTblHyoXn3P+b1eNAOIaMbqPJAYiREacjy4NP0jsFm
fgKRg2XKCnNi+e5jv8XjE5AdaVY4zCHQ7NA/slZmv+fM4Sc2pAvxmrS6tqpTfFhrac2YyWTuVi+B
uTKP+jNFFpfEZyQWqsYOYwdpGDwVwBR8eXTaKdzRR7XWaFxL9lebcC2xRoFmIth1ijNgAXvvAxb0
1lnY76dsSxtDvwZ72NDPcrepYFJ5+KE0CnNnRlP1PTmOe9gbygbYj7LBhn4jwgJKbshwhsvHJhfn
LK2oeDMqJPzZeChyep2f8H3JSsid+i3fwimJYUBVnrjEL3iLdm5Xeuqh26IlrC53/wTY4mCcBUoK
tnEu3GIvTvZ4R28suCGrUPmQ/Yxs7wBur8anyMUciClhftPfg4/uGWmeGO5gHuMR3zD6HDlZYNKA
6cHgrhbaX/kq3WDxF7DPToW8L0y3Bt9GhgtIQnhpgKkQ1kdrWluDsKkRAgcstrziCGNlGROxnTPm
n0oIvlvDbd7iV0ZRiHdELXr4C1plG8WM3/sCDLGxwMu76qOMnvRoxV0s3Sr1MpVLjsKsbk3ph1WX
WW9YI4g1ni0M6mz+yb+jGira72ydmP5YIQj9sonJCkQfNXQGWsLL/wtghgKLolV8MF0sMW4A8mYL
5SZhzNyHo51SV+G9BNsMmLyJJQ7ejtMdhjcDCQJrWvM1O4C610ws2pNXv6JRKODZpQjBSQQohT3N
LHZVtHRotZkIgzC22t1VNVfTUcbUS2MGyalui9Ah2m3ebeRxcdAPEndr/Mxykx369Jbggp9clvql
a1ikUFwp9YvbfNmzoyRxI14EUKOwppohHKf1J1eBDHGSWcCjbTPFH0CSUgc/1CncDL9o/bFrgtdn
0Dexg+e0Z+9pQFkj6wGJhR29dAZ4ko16LGC6LaN38AzIj/FqPb4lP9FrRxqfXVB+X0nfGtWTlbUh
icMHqzCBDD4k0wewLnAbCooJxnEgzXwcqKjXAPa3zRiHuoAVx0GqQNVDirHl5kA5QKaMErqVnW5p
M6EPonyAAogVAqM8ig4YnvFbeQet1HjQt7WNuWWRf58rQF3QMhZfytovP4srHEVM8XqyXxBj88o6
hWfwY1K+SV9N5qoBtSpGSdv/FeeSm2wzszs0iqY4HMYcktwuekeRSKVIWXYv4UsveR2edEjGN0xG
kDsIrH0vXyipfrfxlZWW4GXqpWtXgXqyip3UUBKGDlHMG4aOZGf1tg8qrt8OJ+nVhG9nE7jA9h6K
Hwe0v7ev+nvIKEpLHMw6blogSuMmiC9Jh3oNsD07998cAXaBP9lJLn5rcNxa9aDcRtYTzwaA8f6Y
fMrse8m74BJBxQsZPHP82qVJUNBefi2/yq/i2zpqu5qdPXWNM3IB1AJKdU+5oTuwlvboslT5HWMY
AYgcXYAI7rk6og3Sb9PTzmN5Dagv7NqdKP34h5bAjfK1dJdV2dl/ypVN0ALpXjCA0oiM3v9dNRCC
9GUwYEpKwXHKz2bU2r9bmxCYeROAwM0MVzZcwSXwgy36clrYMnr9Vws7H+ognJlNSNNtP27azYgW
wVmOI8kZcPdZ3h6tE0A34K7FKTHeQBiZa3h1KExtxBv3m3UKPuhXhWQIiO/inRrbyycNIH0ZbV/C
V5ZQ6IfByTmkalSEfWCrBccHBY5hvwc8i8uUuvhZYSRPbIviJ7kAMvt4qFTa6/hLpvD7odyKZ38L
Vsx4jXbjE1fi7yq+9Khwq/hFDXbG7UkV+GzflUM+iW0sOHcICcIp2WEaZEbmUvAvQLkBSno97MaF
kIlk0T4n4QaitCy+AfNzyGjFPQq+Wr62g79Jhm1rPRmFcGiF4BIsDSCSrNn7P74cHnlA9cQaUgQQ
HQyFAgcNWP+w9H2mTjAQePW0PgY6QI+fWVW0L9HxeMnSwgqnOacVuqi65JqSZDwPAL3/8Zts+erP
t2qA/zUWn1oxhxWz9Noej3/88/jTVsVWwaivhagtK8aBf//4RK6lbTDsIhHyQLvETj3+CZZvHz/z
yyXTKjS1TwvNkKuzHV78xH/+9F8e+fiFtuQ6/fmToga9mybNXdNMxH916NKo3WBIrEjz45/gkZv1
+FKjYS+5jy/NRyyVgfkY6hvI1H/8ef+Pt/nnZ1awBGz9+f7xN1lag/megvW//PzPt399FWYhDInl
Wf/8JlFDBYUMU9OfX5hKy4s8vi8G1mXEhFurx0P+6eUfHxtFKAC5JSIsISvMlLmns9LqXZRRFL+W
Gu4SLdaXWMhrYlbjvtpomhGu6eyLnqyQ1JrR84pialez8iQ9QsuGewPIq1vCzBJF3Qq4eFZouu0a
imvbMrXrJKBFgYB3tyVuimQ0o/WmHB1lK1JGE8DydFDulXpwFFoWlgAtPFyC1iaBrE20vDkOMdBO
UWx6fSZJVIx7dd1jGBJrZAWJb1gbRUMmGyav6RLspjf4AEl6G0h8Kx9an6QH3qKOz4olLV6G+I5r
cp/5LM9EguPIj4slMJoWEHDWlgC44+wtCFinUOUY2LxpprUVGmA7BWzNcEiB2tfkwJFXhzFkrUqA
8RSS7OZPcq53RgfoQIuFnZrVz2UkfIrk3+UaqPHga+gJDFZy9s0MOKTlzY/YvAR/mFAQpaeTqWd0
6N71maIOaXvjErs3kr+H1AzzSV0Co0lQR7IDoPvKLAIVLwgQ65UqBR2c7sIxTE8DCX9TO2LZK+Vf
KEmOYmCQzomEVSYVcEy+JWkXDOl3vkQG4mZiEbDECGbdT5ibX7SR830nEjRYLJGD4ZI9KGxmcuUo
QrGdbmVkum3+apBWKLUSTI1ph5hkm2X0WWb/QHrwDb/9ZcKCHZF6CCGFQEI6QjXUa1IRMxKJ6kFn
LcZw79eoGlX5ubO83nzSl1DFAsdYp5F4pJuExT9LZC9ymL4aRH8SmYySHH+prLbS0RrtWQLArDpD
SdUj45gppDqWcQe2npjHcVZZ7THHA2JcYiAn8iDbJRhSqImIDGcCUlpSW6clPtJagiTL8VotwZLz
kjBJ0iTQl7esrKmDWh3VVNIoDVIppQA/XNgJ+4G8ylEtcpz/hjcuUZYaoHmTbMtZZWGJbWzCsxH/
KjJHlQ1xFWTDc2kyu06tttBzmnHbJ8QcoQeCCQgCX6gJ8xPT8hQ14vtcQpKrZFNY9Qr7yUx+GTup
2DbZ/IFXkSFFltDKNCT9GiDX0Qa+s9en+wRVj3xPIwLvbpH4yZXkSlL74pME2pII6tOVnpeI0Fkc
n8ex3/dkh9Y6kFmzzwJy146TEdyNMN9lkgLp2KL8oQzybXyplzjSdAkmjelllnILUy1Sn5UlvLTS
5M/qW1SsnyrJyDYtOFxj1TPJTntZk/z1UPHk1jQxeRGi2WowFYSKvNRQ20mY8WfRX6Pw9U+IX/cW
AavSI2mVzUNa6s+oyWuEmKhvpyo4zr32qefIF8aCdTQdsTmzKhg8UIyMqfgVQ0aYfKU7J2JhEjhx
Qvx8lqqE9UeNM1gN/B9fGeLD0L1pEsMcybs7LdV1V1LoboeTBE6ptuBZZz81DsPWGpjFTfNaL3G0
sDlF0mlVUmpRO5NvFSx5Yj6I1pgsWx3La9Sxu8jkAYAzil461jQ7UhNsbfmSShmUTm0+lYLwEi5h
uRVt80i3wHoKVGTI0yW0nV4l6Mauiz+mQXrtQ+Rfct0GniiwY45CDXMCCb1tAmbAXwIiGsDrpgTE
GSiMQqpvFhLvG5HzW/zu6/KX39Ln0WhAZjtliQSu1IhUEgP2B2nBnQ5DQV4ChI0lSriI6bgs4cIW
KcPFEjesLcHDAmMPBBeckMglLyHpxFrZPFf5cOKYn+Za3lQsaMcupmsqiK+BSdErsZ58/FXZkntc
lpdIBZol5EwMtTGLtp9FP+p4V4oRprqiY44owousKgnS4JSKvAjC0VqYBShMHUHrUXTpRAarCVa8
Pv0WChNM/dz+qDrlrWrJbybHOVlcW60Sfpn1HG+RBo97g9TnifE7XWKgywR3P2PSZLT3pot+Whyf
FwlAWD0HqNVVC7v3MgsieyjWmUnUdJSSKx031VuyxFA35FErF4VKCPmjdpD91jJZdn7pKu2CKnxP
2y8dKpOjikAAikmEgYf3E6H+Ts6ugl+TXVI1J9TVi6qUgrpUQKaT/ZpoBsIG/DZ7EcLuS8OjDPNu
aXUttTqVBLQsTYm5IIgbcMJztERzC/QmkX3KROLCRqHvSVb3aiC/KoWGNRowV5aY7xxewbAEf5ct
RRATbe9IJriyhIMjxQV37A+Qv6zJjlTSD5Yo8XyUGzTV2qtYi6zYl8Dxcoke1+vkSZzl7wLzbNF0
iHmccYkqLzVWT0t4uSHh44qXQHOFZPOpZfcZLmHnxRJ73i8B6Lm6RKGTPqjshI6gYJ92k0ibIfDJ
FS/JUAc+4x8DSo6Et2crQ5m+rZTqlNhQMsrIYBd6CvqJecq6wl+FfWfxbumT5Et0OyoxCu0l4XMN
cUq9CkVNbygBmPJO9DFtStE4riIfk2wtkbSBTtBtuvJbSvTN/1rK/nuWMss0/lNLGZBD7GOP51oc
WpL6eMC/+cks8W+SZhjS/2PvTLbjRrJs+yu5cg49NIauVmUN6H1DiqRIdRMsUiLRdwbA0Hz92wZF
pipi8KpqULMXAyx3J0N0hwPW3HvOPljCHN/9l5cs9D54wvYsz/at0Lc91/v73/7pJXM+uKZnBb5w
glBbyX57yYT5AXhNCM8KX5oA2+D9T7xkFsa2P3vJzJBcd4S+tiNCEzmp4/zZSzaXfa8qPw3OrZN/
YbJGIIKdqauMzdCGRJ5FKGPtmY6mQbEiRQWbNC616dl+ASSY7gyNNwEUhPMC4EkTfE80AMXZZl2e
PqfY2lk4vyNuS4+zJqb4dHMAqAhIKoNGqvgarkImM1C/wLk0prymilF+GJ8jaVKjqAhdwJr2ZJum
8zD7aGg6xrxmrM5pnKaoeI0Rb1DEvTMGn0QDHUn2GFJy5BCxDK6xpN6hETGuhsU4WjjvRqLfx9LZ
GbUP+dMCP1XlIBOLwvuShJn5sbaJISscEIhZvNy5vrXNPPavUSOch7by3nwPflSXqLfU7akfS/ea
hv10EvBumPLjvV90NH8jZNiidoyLEPNxGPtvY+qA2AdBoJDeb9wRdGhlTc85e/vGEbe2GMpXJ/Qu
5N0e43qZH6aoMk/W0J/w77cMljlxKbWdHSLwnqAyzH2s6HxK6D6BxvwUaOIZJT6O0EBTkW3acEq3
ijaeM7vpRTY+xBfIfbjP5uUCJO8oitPcEyCzAobcY6iBQ1A06ASCIAqS+dXTUKJZ44l8DSrCFX4n
NLpogmE0wTISMI1mOx1wSqHYLxKKbpH7s9UApE6jkCINRRpXPJKiIjdrZBK5Ur1GKA0apmQtj4OG
K3WEYmmikeUG2aFI/QuQR9uGiBNOEJx99J5sAMS747ACjsb+Uhnymk1GeGXVt/c+5z2xRks43RYT
UomlSF4xz6mttM2z0Ggo+Dh3wq1hQrjpdEzrNzQ4NLdipoycttLBzIZvlQ9sKtXYKQV/yqoilwxb
QD8wuCi1A6POHFkhq9NOL5cYt5TNn1IQrmos+r5gTjTj6KcFKO3oaL9ArmFYucZi9RqQ1Rj+g6uR
WUpX+12N0Qo89R2H03QsRH+bx0vNjgjvRz32JwzQJ9ePw8tCB5AkpqCuoy/1/BFQU/zgZUeH1paV
4JnIucAOrUUsWhN8dQ1nucwyYOMM6Qa07oPUWDDFtumaWe9CkhWRGEO0cyu23dKIaHlWdMh9+Bqe
NbIjY71D+dm8lKIhJS6U0ER7qp7YmTYi9wTrqtKjHP7DmDqw9qr8Fs/9yOqRfE1dMjnTGbFDH+OH
HUGMaajkp23EVTfTjSmhjvXWyHLH+DhqjFoJTy3Q+tHEpBRpbgeFYb4QgNcscnoCzxuPVejtPbZ+
OFcxgIqA1r0VA77IUXf1c+ce3b7dTz6CPE8BehsIyEvHIkbkkX/tC4F0WrEsAQ83f09poIK5o6LF
Zl2ODFzWPMNBbs0bm7aa2zF9thFXDbhha3HT45ihT0hKGhW2TUpe3T0U9vIuIuDzoMPilOI8jL9t
6ppvgQehh/x2InYxn0Vze5yy8gfvm6jh3D81NYiKCggjAcCgV/y6pr9IUBy4IcISuwSO0beJKnse
dcauK2HnqQXAu5k8lwzaN97c020taEUWPZ4x2VHcfJQ1Pa0lgmztelN+ZzzGpJj6VZWe7Kb4KLoR
LIDr/VBJsmwKCH27yGsJTNFUtzkf7BO8SWCcBYRPLyPVF9NMWOTkj2HOrHrkSbqwP3oaUSw+eiF0
3AxK1QbLJokpUQ6UgqT6sIVa05dfm0XmeyaqdlNmKRsIvAeiJV3GRlxS1Avch/mnG8N2nXLclmDF
9iVu5O3sye/exPUjJj5l2yNwwkL6pXyDrVcc8kouJ4mMEvsBQNV6voYp/IwhrX7UE+ByVPF3OOvp
Vlu9sTUV7XVUImnCW67VSANR1vizSps2iu0SbmS8LSyy9+mUtMTamChixjcgArDIphAKY+rEn5lz
92C67hcZIuPsLR3XNl+zLGFMqspXsBnPhhldrBEPS0zKlRfbiBsM9aWdBvQEMBGtjPBoaemMNJoo
RRd/Ahbx2KrK3S8TTGVHuPlODS39hETRzcTiNUMfxCFCr8XvTPsj6lL1eXaC6DxklEY625+24+yh
l2uAS0WdKO9Mn9ROxwbMI7oOJK6PDaQWy32Uy57snfZqRUSUTC79C2gJ8z2IJbx4M7SelGZWXw90
G2M/PAeC1gG4mZ6qPYwGO0Sj77cwawGH2IfEJtOGpERYTicqeeXWDAOKtR0qsCrRZt4u68+K+q2n
2PHheGy3yqPz2WDeSaOROSGYSNEwiudgDoqNoVoAMii6grhLdj6b55tuntR2MFFEezbkq37hvMnF
0j7TuriDqcDgG/X70ZO36dBcSy8WF0ei2InpmnhANrfuVGcfCYVHqOXcLU04nm3gKFjj6XunJZWT
9KgiH6m60VswyCmDMLO35wmcsGjom7FqwZ2DfWxCzcuMrIFCdfKQmj5KBFFtcwN4t9+XRwrFI8kw
7JYC6YcHa0AbUBgA0ivqK5gD+xPk1m2R4j6ACMaFELA/TuzgdmiEfZSfjJQKU+I4dK/T+CnyE9DF
cIgOXtSozZjoTIWBNh2lk8L1rKsbtZSSssy9Ba9E+FyzbxtjuoKKBESk3NOQ1+7OG7H38C7Lj13K
MiAknNegZB8XxqcgTeITwekYFAwPz9iwFFcsvweqCzH+MLy/7dSiKdSF8NXMgIUqGz71yB/8uLGP
8eJbCwJXiVI4BoIfNR7o6qRfcATBwB1k8NPuZwo39inOk/aX6WB9JLQRwcc76JtTtSs69WlCDnUO
BiyOLTxHrjJiABvbI0sW8BVyArs/e43zPcupzWYVZUynIbCCQexoUqp2zWE+r4elGCyyHMKXvBwR
x7rqh7FEGiisvSBmqb/tgrR5uHD1uXSX4ahlNd6EE0wkMWrWNKSpM+QVzjI4X30X0MeAguegevWZ
B3KX/bCh99+xMe+wyLz2rMEJREMIs77JiWIit6PXb+oI+v00uGwSVU5Du3uWpUfxszNR5cjnKNec
yqFoz4EbNGcLPVpWz9Si9bO4Ca64+mhYOlyIczq05/WRjQTu16P16XooAc47TUrl2RrleT10/3o0
245xQpIlVZQinsJUUoePTmTC+Iqi/KQYTyrgLjQRc1DNGWrZ2sXr1rN+3VuiuV/f7oj07JCgI1m5
ySuOeT04I36pm9/PvTjxUR14XybdIhG6kaGauKiOkb7tp1QiT2Mvw9wq1YkyqDx02g4klOS19WEn
OL05MEj4eZhnTOuLpSy0/9p0Q6HbQOCoHxYuCZztAjh//VrzwCHOwB2wOf06ri9Yor5fPPScwJy/
xRqWzfVJJ0g/+n1wQtDZq6lJmOXWA72CiJyGjo2j8ewojGGuPqxP5Zy/mVi5d79fyhuMISIcWGdp
ZPN6Ltz1tKznqrPdqwuZZm8/VbJfzokrxTla6GcHS0YMRGonl/XQ6Udd8N4OQN+TkTi53ERJlMfs
UeqqJTeBeLmAxc4xMn11/n0IZT6eTSjH+zxcnkujMc5NkhjnYtTXXMr92VI1XYwBgbg+gCKVO9Pr
3gpzGc3NMrbLIcG3s7qHIg2EXg+re+jXo0rg3qXsIXaT0X9bYdfrwbcqhsuASEsWjox9FB0Y1VEf
ZS2f1EuHu0jK+AC2jLo8BdrH0B/n/fpDpW92p0Vl3rcTWTQrS3vQrjCzxmD725wktVdpdShZc0Bf
dn2u+vhzGozxfv1S1u9i/aKUBnp7lf+pc8DvkTbGkNPi2/JTCxaxhoj/5frtRtAGDewT2ujYJddf
8akTsWw+2UNLM3S9kCdGDZScc0vgAguCYD0hzON/nKr1LGGdVwjlsiE5sZ34dQrWT7l+XgHq7/z7
kzNsE9ook1MJJaxREnSd6fysi4BC8VSh7OutB4sdsS8AX7q21KxzuuTmIr51miVlK+y4Pfm8c/1s
VEMKjRZAnr0syOqC/g1yUxAgaZ2Kcf4qgbztiiBGTlAVdLuIoN1CRs1vfx8mrSP0rfTSIeoLBRBa
b6HciSzF9En2s1P3USVUGpFQtkZ7Z8fRvfTYuxkJE70YznFmgSiwvZPoxGPd15/wAzNj0mkXiw1p
hMW7VaKFD6vbSd1mVfXD8q3PZkysZWFQPhvH9Etpfs4SNBJF0HyNVfXV9iNiyB1uAavM7mRSFRAe
pgcTNVndEtg6oSqBaUGbAJ++pxxQFew8Jat3DM/dfvB7WloLzaa4GI5jNLP08dVT1tjNBSjlbe+M
wTEukufWmn0cE8R9iFznVKY+hFvm19gEbRz41cFyYG/ME4im4CkDA0hcTnoJXg3qBLu5JA98CMZH
d4BjPQfqDKL/tpA/JptEjsemoKsfJQZ61zK/Ju70yoaE2rVh3BkDPXNblBneanbrAYXJvCzpEEaQ
8WJp8I1JQlvdj1VxPwf5T4rRBCPOCQNoEb90A4sVY6bQbw75NXCnYDP56uhmzWMgT7AgDq1NyKAV
EGjt1v197sOISyYMq6IsyNwrb4calIlGf5rT58inbdfH3u3MIqOXklvCoi9KqyFhzbz1m+Y5gAto
OTgV6TrLTZBjP+hrbO66of3Sueqp84LvipOwJCgOhpGIiNBzP8kiPwel+dgWPcK62dk1cvmR2+yp
VUYadjZ2D4KM0cxDWAscEotGgbRmcrb4fJ/nKELVFhLdV7pvUjpyOzgA0uyE3JJuuAdNvEtqOkzT
pYeCyA3/3umss7APky0Yi9ye3GubwSpwyRkbErGx2pSgABe5Q2N2j2VDiAGa3Iy6KOW618XOH8Es
QCXLvdtiRmMZ5NWVwvkR1vG5L+dLTkMrV8QBKTH9qAbrDqPq8yL9T7kVfgu9IdrQqt8s9eKeTAf9
Kqzo+6JBLGvSiczH8YY16UF6w9e6Lh95lzeWougcW3RzK5QpAPqL/eRUcObo2VEp0WIsdu5+umwN
voYY3XshWDjmO5PML0LiHeX5qMaRkAsE1K5AI+6U4X06dV+XOcLzECGrhjIm4yQiwxTRv+2hBAoC
8rcl4SP9lCMwT9v0AHXuG+kR9MqtmqkA69D45tedv48CmhJJq15MtHrSNIada9Nu7BeGA28gHN4v
+vuhC8AnaQSIFiLErJWNIr14lfXUBRVZP5jiASSU28yWYDEl3TPOWss6me5iqcYLJLR5S7PkOMMA
xY/cT/RFzfYQEJcxZNV70brpRnnN10AQA9SocFdb1luPhhG6Cjh3lliQIKMOl0xYbIYGO02sUE6J
BF1G+jjnCZz0UtGlUgcnx4velMQ6m7lHu8c3QJ23xtW042tikjUZj2Z2j8Uakb10Dp2LtjaRoIDp
11GNR3VZQCKkxP/OygKl+6DaDfeob8fWeSo/0wt7YF+8XC2B0ygsWVl7w7szhBi9SO7mn3yZXGke
Fml+I2iixjIqLoNPtx8EBnGnYA8G56copL9bsmUi+WUk2x4prsBg4wQY40CQRoBT6PySRpa1NxDi
YVuZtEX8qHoGZnnfVVRjy5y+tdkL68wC9jOzBqK6iELgXF1hAbFVI1uBWNNH9ASvnungkUT8ApfI
8O560tHNUGdhGjTw0xJTWa+OKldo/BLKAj3pR1EUvMP6QSvuWe4GkBcJcH5KJItr0cpsvnZUrK8M
a9t04tt0Y/lO2WPeS53IIvLmaEbRp5Yx6FyF7XtSjPSrIqbPUr4lVFEwPr4H2VxvjeoamCBeY1E8
wK0hWVd5WHxKk/A18s9bCIaCAgID2b5crd7910EFb0zppNlPdAZxWZ+tkvDj7GfuevNuhIF79Ubm
xow12SAc6I5BR/Vqn3UEZBRMadxInYd/eKLgRXgpXBe0eMqIzyUZSEF4b6kBeIbBKMOqFm+OOdoM
g3D/28V49QfpYowMUBRppItMH2XulndeRY6EV3p0GofR3/CXrMK/L9hYb/qgAdQiRnK5xU4Ot3U0
EcslvsvJr1hnDuOhLt2jubyBOSZp2Ar3YQ3/xkEOsAl4a3WP4M6mfk5XaTi3dfKtNlvgPgizW3zu
Cni/s0DTjlxg0XGZLjugmliVU0LWhPMR+j9ppi0isxyRb21asDhs77HLEFGPQZ4dW/foOO14NTyy
pkL31mAXtvUEEslKPFU5cMYqy32KpQxo8aDuI5QdgyTxO42gwZfT3RwrcetwVZOacFiycb4KZ3SZ
vuxhT+goEqDtBCQtZZTYGB4iSqugYb7U8ZfU3ZV9h/lkQCLXDDfCtR5jLn0SQQCs711//JE7+VM9
3HbwXm4UnYRtMSThRg02e6YQNk5J8ljqgcDH8ErjK72f1QFas3mmTIYL0MR7Bl8AO670HlJAlklJ
mGMhvuTUt2/IBICWoA++Is0nrzD6VM0TmLsn2oz02G/8HoE/WSObZiDyjFpwSoZltJvTnMk/fi+n
qLlEozAPfmQrvCGeHgwn8PzFLdPcJk+G8I4+IxFLU/UpU69pf4ns1t31LImQaEYuOVzOs4Qp6zeo
THo/fwkjhJ/0IuRxLtS3xZpeWTftrLj4bmKYGBGePURZvXUU6xaZPjgF76fzx59TQppJDLe8DAS6
Qi2cEC+uOyMfBD/DRvm0mGyv0r54A+v2WLfIBPuONGIne21s8bpQ8SCmD9jtJNhq6oC2IDBu7VRl
SDmBqUwDAne+E4bhHKkbZNGzNAaPrzMRqAbrzYik4IaS6aMDPWSDqmrnls6ut8JT5AFEsQllITha
l5LG8rO07Ho3+F1DMdM5eU5JFL07XOYJAmHiiY++pYPjg8y4qcsQznFaY4op4AHmqGvYDfQ3vgLl
Mcm8vSZeSARYSSqwn3T71H2plKq2pvmjbXqSLfkeyyax94OHjasxw5exqRCtYErR8Wtg27jF0b/r
gvlgzVe/vRsXihahrJ9KqPXsr2bIApbT4fEqTKKr46Y/r8/NNu4pNbHr+lxAb6X+oesIpc7BWZ//
PqRNwnDhMtIblX+eZjwiiUVMSU3hfzvrf8Ew+QPpumcLuN5wfp2l/kPVVD3QE5n2LHj4C/ql3weF
vAuTHhDjWv/RbHKJL1QClIsJ92cpvwWUMoAzhCD/fBCn0zyoc9VX9KirYHE3WaqYV2qNhuljRIgD
XYfzqA+8gSuiI8IZ9eum9y2zxXxKS288O8M0UslhIbjMrrUd41qeafkPNNzojKxPfa8HtVY3CIF1
aSPVRY7EbMvmiJjxJiZy6US7CxdNtWD91AURhIlswlfayL8ORW+SZGEvWJP0xl7onfwUOY8EGLFS
S4snd7Tl3p2i8bwewMpP5wWhZ0b01DHSG+eMUCtKWxzWR79fq83xHiwsbTMfd0ald+BxNCPA8NBe
/Xr++8VKgopwC3R42chXC3Ze5l5zNFw2R8vUJMzuEc0i6WYwemXfnwtdzmqrAOVCm2F+ICMArRfd
LRIFGsw5PvEgOr1rfST00/WR/g2UUP3RCfFCdL2QUFTuA8fXfq9B5+WSeXQ2bYuP6EmxYcFmn0vP
ts+NfqSyNj75dD5VF0DTzkdB5NAIu8wnjmt9LYsZOddHFmK0G3Mg4q+rhjfLcaZd5basJowEY3Ck
oP+0r+uT9WUBNO6U840hc8XrqA/yX4/+8pQFb0fEB66v9f0Z9eRwyW6tjg9s6uix9bC+PPd9dJrq
h6FbMECwTcgxnWd3lkh4CmDRhvjFIWeRALjGsVBi8B7FvFhnTx/Wp+vBa3v8GvIxb5iJ4RwOZ+Ka
1r//n96EPkle4PoY0/T7WH8C5hHoBEvmZMyJhgieRCtx88zNZkiamD3XTd2aX8qYzcriIz5NE2AM
GSA5d/ZxLUxQknFFOLIRd+izUOfVlLQNRTW7i/qrZUNLm4LsJZ+KV9ZARMfNI5AqcgCsOkXJXj3X
PVdJDq8vqWFWLLk50OkZTLCrnK6pAoEYzTqcjuahSrtyZ1Go2DuzuPTsaPqpcg+54p+TxOa+g81n
v3lYIhKjbBmTaXgjeeUkU+u5ttSbUfAJPBWQ4Jkh/Z7RztMp5cpV/jnWADJfQQw1cOG0HkL5/y8a
+e+IRmxLWP9PDvFtWlVvXd3/STnyx//1TxJx+EEEDqIRKtuO5QkTicj41vX/+LsR+h9sxCGoQFjH
uxZhK7/VI+EHB6mJ6wvkVL9ww3/r6Osk//i7cD6QseC4IUkugRtqOcp//PuP6d/it/r+F2C4+8vz
v1VDCRao6jvAwxbqlf8MIjZDyw9QjQS+zftjBDL/LB5xkjwse1GZl8o06qQdNo2vpIOBSRH0N3dB
H128pnfeoilZsm3DbBRQ3o+GxH9qM7uM332LVeNPEzAlOAWalMHnETJ+9x7PoqhfFt9Rxk+VBRHd
gQVt+8Kid6FhpXCgtdRNLd3N86l2M+mQF48YYra3ptt1n1O7UjnqNmbg49T2MOaTWMK0D4NCRT/c
ZAAPWXh2bF+aRBUfcyNAmRaNRkJSVG3gtxLmMBEpEoYtMQZVmlpAS5O5+RgPbeQcvCJwbVzvKsIB
n9kxHcOhqL6bLJ6Mm96Pc25Nmjk4vjw31NkBsUgxQdOJerPnKQdg3BlkcU9JzJI7aaee4gm1AbD4
6dB517kYQAN/JEzLhrY39kXYdfy1bDa7UxK7KHTLrHBT68WHYBSfqH2jHjXJvaPfCcYXPmtSjgTf
JuJRjGyISQCANUCShNVji7YbqCoo4l7tbhwcMpvCIrntY1XSESQSApCIKQSe9RLGNB0Z1wujb1XZ
deme7fiiY9cdDalISYmBVw+PXoUl3j7h+XN4PyyJPz5TiGudT/wilHUvmZLnmK7uD3OZlu7Q5S1L
ekpODUns1Df4p1yHcLEkR5zgkBlwV4Z9vbHtyHmqLBotqeVW8a7NfLYlQ6V1r/xZ5gdhi4fKY2y9
sUy2nRS4anQCXRv5z/C5opGEwaafHsLBxmWcwGYGQ2/PpnWWko8a3wwOSgJmKFvQ+l56r7lf4ACn
uxQxCtNI2zUoKh1KxtS5aeLoUDn2XDcp0WX3YdEawTsLY5zRRriMBIZOfU75C6sdOeas5H2WVwqV
knEpocrNCAk8M96QlLAEzRbFgo+hLuxGoHc2FeFDFowtxJyiMJiPzK6M79gczfYxY/S39x41HvOu
aZT1CUIAKiCmrbEFKkUN4NaY4sn/XLF7tY9zGwbBOWJEcYigi2n+5bvUbPhWIH3m3Ujo2DDt7LnN
CPlQ6TlfYuNrI8r5k0Ic9mjJDgBGBMugy8V4b/pzfOUOoHjYuxg0GxNZ09QX6c9C2PmTISE1jJWd
EGY4pq+t8mgMGLZ7Kc2ABX8nAL8EZXWwm6nf+QaneaF42VDWqXCpswW4CGm1t2kMjmGpKuejkS/G
NkyN6amQnn0Y06C+lD5u3wmr2CGkxgmz0/fwi4jyJN14/OS1cbSVPRSaMgNQFA+OfTKj2P1szi2i
gIQssbtucd5EOc4vQ1fIO2Eo8QCgOXoY1UKwr2VVDw3aHM5HBx+HnJ6HoI6HV1VYzWkwUwfrnYkY
Oh/85DYoJn6xaD28MaP1taxQazltBg5l5lZhm5qTCJTWR1K2SlTtAZvLDrrn0SC3bCdpx15jGogB
3VAreywYIT+i5q2+V5PI4AKG8T1+cv8wyAzcjOv3+7RKg90yQ1FGNdUdxdBUD6HD6JL6vbx1uBQP
yuiWvVhy916JyHix03nin6qbzypt+vtgyIa9hFQL5w7S85LFxQm6Npq9hGYmnjpxb7o9QhA3QVyQ
B0ZFUS8z30szqz7JoezuLOpX4Y1nMTvdAMwkxadbyNxulu62V4jd2AHOHm0MJN/3CTv4h1BFJU2M
ifBOp8SmTJNjV+K52WU1+y5WSQ5CMxNntZ1xmw9WPz0uXjvAp2Wp51HVN2/6uZmPUYxz1C7G8JCX
gbMLOpeEsrJ1Mphvvr8Z3aX6MeCX4AoxGW7NIfmkaukRxel2d3Wb1GSyVB34aZi4UZlPaGNQ+4oc
JmdDN/7cptZ0BF3ubgHbTrcAOwtmK+LkKVoO/L+hv2Xv7/+QoyC9Y2nBJTjZvC9lA1DBdoiLAu25
dVIqdYHvybtA9uQzzU3yHHXFfJsMwYyMzcz27TJNhz4zsh1FHufsBiXlhZJ7DHG1jfBQ2Acq2f5t
Uc7B56AbCNgOMvfSQ/y47XOFM2kZp4eoNOUd58BnSK6y7JCPdX0ITTZLWWN5x3FeSMcDzHuYJVyL
2l6avYkiZ1tJkeyN2KpOrU0D0vKi/s6fKbwgBQA3npc6dtod9z3j5m7SnUmzxny0eCq6HaxY7WfH
p5lH3/cwcUdjMViiQ9s0Nb53M7/FiWT/LOJR3rkZepSGrEjqMmQfBiYpAU2eia1RYv4L4IWejDwl
Gn4Z4CNkTrsDjsg3Ps/qlBDjeUQ5WO1RqFpXw/RRhQ1Z+MVHc/acy8D+aIDt3jJh4hIOswKfTU/P
FdA4afW4pVUPMLvomS0aN5lhhTjBeyLM+EIkTb43FkM+BmTyAlpHSECLAtM5LWhMK8AA8oXco3L2
PEqVYXYmWgrtDzW6jwGS851BkfnOYuRggZ3lu8Kn3rdMirh0gUi0SinoleYy7F0jobpQO1pjGBNY
nlZxxq6r6W6bsEi3+E2GLW4jcGkhPAkH5CxyHUWfeSlwa8XgGPSEa+5aAme2cIzrnWt5y2nIxojO
nYX9oy+QCYUAPiaLO6MUWNmyUnbbqQq5hlMQKX2WwSCpxhxGnjkckrHUE8hYX2bmO2RLpNZOjcVV
WhKtW7Cr3uQZ+W83o9tjBVAmc6g0i2s6D8OjYWQGmA+SnBYLjD7c235voLnZoLuINrFkmOmcEAlv
2LnARSD4pZU3HJbcUyFt1bx7wdDVbjMTbV7FblBQDtNlUqNtkgcKvg3EkIAWRhR08ksz1MueYKzm
ThTZCFxA4CnCfz6O9r7Luy66nVKgYlvyKqgCJJin3ONkTeNyDThJ6FHbxeufaEpD2WB9KfutkM14
y6QOkNuhqlRfPAiiM35szU3PRGhhFa+kmt2IdIQYKZl5HcDov8L/FPZSbf9XdkGHt/rupXzr/v3/
sCj/gRRXpnHS/8efn7JE1z9mzb596V/+9GS37kwehjc5P7515EL8czWvf/O/+8M/hOz/Vc6KZ9nW
ehJ+v5c//k/9Ef7x98tL1b10f5LF//pf/imLFx8wFpKWwk5EiNC2wn9tbthKfMAPZbO7IetEsAT8
vbkxP5j6P99jyxHyE97DH5sbx/sQhmZgsSNxPL52Yf1PNjcaxv/X3Y0TQucO2Hm5TmB73l92N8jP
goLiqnexoujkZIV5HcVgXv1+pOBEwSU2U+9QzQ2wgaFVl1SrfkQ31QV+I+paXE4EbixpfUPOJOY6
/Vquf2d9pHSJ7PdTVOcb1Uv3uP6wir6nkWhODOrV2dKKm/WRox/JYXBOGFd/v/z7Z+tr5GLR0/39
477uKLA4+UWuWN6EYvU+hVDngj+BHfNNlbW1L8IbFbXGaaFhdM5NpFCOJ8tN0CX8W4PG9lYsF4EB
1MmO2bo5ytAsAAGZT1U8TUdLGNsxMZJLYafTzvO8d9UP7cG3VCKuZHeCJpSY1NkmnNdDF+lc7aD4
QhsHj6IzUYUwOd+nBpTTeo6iak/AgHEgp+OPEiF/D0HVn59OiMcW7JDEj0wf/YLkBjeBtV4sw+1a
hrVgN+Ke7JiwqBKuh8Kl61YhSL4R2GFJ0oIGRzbJJrPxXq8HY6HWeLM+RHzWHAs+c03E4DZSGPt+
v431vSz6Da2P1gPvo9935gj/juJlq3m/vw/ra32NaArZ4rEi9OSIqAZTMqq1DJWGV2P2CjYeodA7
YTBiOkFASX+tEq4HEw0s/l51nFDr3fRlA/qgL4z9ohIdUDmd68lNz4u5Ty05IdZBZkMXdWZRe8bG
JyFKNMAwF+YtEkTRVGCIPwRI1NYKZ0o0M5qw+jh9jA0VnhH4knBoZWpXDcywTo1i3OwU6CET3C4w
VatM/RuyytDZsyWhYgbmqdLyuNFCdN20FsHbwTXTMq5IU5LXgz2U5tEM1GZ9ltZ1sA+G5DZDJ4M+
Q8vD1kOU/vNRPZNnbhWP6Ksw5aI79LiriD9Cf9IyD5wcncUw7JlK0mPlc2WG2cBCqCba3CvA+egy
+9iQb5bXgqgSXXBPAibR3g7fw5aNLPh9WpyLLiz++u2mjDGvrb8purep+xZBl+tM56gyEXF2hwdB
I39v+b65I4X1h9E5M1VsiZ7b8nVaCoVnQN8U1stlJsEHlX3ZZM22jCTwK306vDngXmp1E2o9DW5u
sVprmse/fPZKazRjGhyHPpIGvCt6Lb0W1yEYrHD6c1jvTc2P/+M2RfhIhbdyj4NPfB2SJ5EaP6UC
xW2U6GaJP7N7Wg1jF8qbNglDuGcTXSMcfbuFUMpNYeBjS1RLxveQIP4cmidvYtm7KPZdvlTPheGB
+xxC4pqq9kAIIqSbaT/ZUXns+tE8j1oFxmKmM3FN21o+R+JyQ6lbwfS1NUY9mKGycJHbIO4wNQYV
tYlohttBRqJ1k2aJ3LbKHY8+0j2pNY8sBgCSkcyB3JunTTkRZFTGLyzb/+iL2DIs9uyDX0lopCak
QryJPfG5Kg2OuUppJeH8Z+vRYVEtpoOlBZeOPqxNivXR+lowWmqXe9mP9e4PUO2f2zZnNKBziTfE
s+AKNoomMf4trgmK861jobyzIE8FEizRr7cECv3Yqn67jkHrS36I3VgYqMpV8WLpXsraUEFFBcXr
JhdZSZBQ09VHv3W37Gz4Otdr4ddDofW6g6eOodZJWjlMpyp1drkT9ec8xIse22hoFnrsqOfFtnep
0uAunSikq7ukYYSwtZQ2j60teoP70GpsWnT6zJJhNAv7MqbaQe7Gz579sJSgdWpUWz2Ciq1ZAOBd
WzTr+IZ35DIJL/s1LgcJnUMCt5jxZPp/qTuT7caRZcv+UOEt9M2UPSVKoiRKCnGCFVKE0PeAO4Cv
r+3IvKm8WbfeWm9QgxoEg6RAEgQBd3OzY/uUB92otX0WyUeNTJLEO2Zl1/VdUgFIqpMBt/sQxjIh
wYRepMJpek6iDRXxZuOk7QmpGb1cypsAueKfrgQ0vMMe1fpDMQRQpBTewoAbRVWJsXp5iL/XL+x5
B6B8eFBO6qPwhWbY86zfU2YZ2yrBs1eSPriFmEI998Yhg3czpionvtxdbjz15B/3zC6lXYJhs40q
wmVqWqt4SlAp2iTyI7Q6R6y+i9tZz4vbyRiK20G69bbSKnI/PWa92MsDU5kYZsZmSFl5oppCRw15
OYzTG5XpQM5zgyNscBNxFrEgLZ7KDtpsb1EHohUbqTFGMRiBFRVFJSvtqqOHMiww1VywPEdHgLkJ
crpYyfKNN8gypr2hO0evVN3ejQgMhNFNvA+DGqmZ9I6Jm98J7DsOUo4ztH5YMRMqE1KOIZ16uGuG
lhNtcQQ/+lgxUEiI9g1b3aa1KW4DlpPNuMWzeIOBcbhz0QLp6+WXKlh1A03hN1tuYgKhveVBGQ3W
RY8woIuGpxHyU+riZJKI6DA0dkzVkYLpDTqfvOE6WG5Kv053Vl2+DoqlkqiwJ1fBznKDuxNC4LpI
j06JuCdUjJY//oDVIxbdfZH/bkf5UHi1PJlGwvjVR+vMJInXtcZTWoEJRkn300QB2Cp0R52LtySq
fk4dwZslWyAxGolQfdLRtSKznLxnsCGK7mzpm27ybjCh3IajfM0dCG2hy/o1k29TlndbZ1h6nQS4
DBp8aFjDOJvxBfOrQ+s0b7j1XrJwzFYxWZq96qpzWFJ26H0kFyOl1OSux113b8bgjhBC7XNALGsn
CV4LIzn1cp4OroUb/GR9oT6/ryZkaENobkcB7oLWsvm1DSKIgbbYWTPtJ17bvLqC1EKSv3pYbd+j
DCwsoHlloiy8UuAq+Ljdd5l+0pNK7Fh+XL0KHd8MHsQiftrS2AwKqywOpFuxPxnp9CZiPOQNKtzc
6/tNNeabqqvUPPCzrjCm1+oGIEllZsh+t8ZhzHrz3MTuS4HCjk/24qJ+CBMUBE6vZp+AqWUWgPEx
oVv7Nj1ehKsDbEnskz0pyS/axSUxg2xTJxIs3jwarx1zki/0LxQqUNtz7bPXLXcn8maDsBGPjNkF
Eh4S/Y3uL0PwPy2ZFwPJCWhwVuqYQa36Egu4dCbICMbZ3RZzsq2qfh9hy934RnQ71scwBRiSR+TL
Ex0IZWf9mCZpPAo4NWtwBsMIf9A18wi9wrVxqhj2A7rMCTcZ7IsrWru8BxP8ydGWLCb1IPzpV86N
jYEXgjRsvquCxb91RmObPmUJ6UHTwllnKLyj5cOZpWWn346YK7kO0C8gtqOLkJQmypplN0QNmjVf
zKYBxDmx4O1KVFy9Dz4cxjNwdHNdla61y0d7E89esk/i8p1Cxi5JUqa8NN6WXmtQ9gbUCnUHlrIm
rv4AdDWI9VfpKH23+yQRoh3syn/PpgJMnmPD/IdW092RKsbT3UJQ642VvBtoEStpWUG+QlnE8vud
MQfvuS/vtIA9FZcBUpVLZ4JLgo+RDq1Z3JpoReMX6l3rvO70w8xSdpUk1Rmj52xdZYgmbcnmI0Zh
4AG6q8c/SXONYn06dQwNJfVeUHTXm3pOT72TE5JS3sGsCDNnaWHiY4rHKYrJkUxUPFoTAygn+NVF
LQOhjSTcrjxM1UWo7zV9dDeVPIyh+yDSKuAqHuivKzA41tAb9x7iyXoYEdcFGXZCzj6fKjz6Qm/a
xMikYUuhco1WshDPyLh+aVq9rw2+uN75aJiwygmqt2gsPyLKTKtZUmZGRaY8yz1cnbz4o/JGnaLr
8G7odv6BIfxPAe1PslymH2n40QZIVlyPGnJfIgePHG+DPIHiU3E06ACGNI2xSd24rJkWUxMxpunO
ZtpgieVgXw/skw2+b5aNvh+Wyyu/nVD+8edlw//5c0XS3gVanSh9Xm8RHS1ULkvNuMaoWnX+AHap
pU6ibr4fyoXctTx2iRl39JDetWHZUpsgQlnu9a5eHyOdujYyXq1gzbA8vdwUaqvvTb+fW+65bkf0
9n/98/fbpJXz54dNz5kg7P5+I11zouMU4w6s9up7w799wPf7iCxU4aLtZqyO//oCFZHzPsz7I6LG
YDvXzVuq5jjc0ongw45e4RaaT76stpcnl5vvbb6fqya1uv9+/I9tPAEsF/Pyd9AccLHV+3/ffG9L
GxUR5vfjZZuFXvb9XDnUKfD2Zcv/uGdDYNHW45ew0b/fDtfWfpfJ9LG2W4zYKumdDfSuu9JADSQ6
0h/fN66KupaHzTThkx7SUEjPNLGWqFUa5fvvfzz+z3+z/3qXZXv8lNFfjhVrWXsTEpOzd+BVEqGj
f1qWwjnaRvmw3J1tj0XF2AAPpif2xlENI8u975tEtZh8P9RpEs4ZTA/fTy33Sg10lUtViN7vf3vB
8vr/9BxXTIKy5K+tv7fBSviRBPuMsYxl4AgquGnL35ifY+1Ra/7+/0ly8i75bJnYv/p/T0cuKcbv
XOX/RylMU7f/e67H3c92yn+Wv/6exPzzRX8mMT3nv3SbdT7JQRsEBXqMv5KYHuKNQKfC7TgkEZH8
/JXDtIL/oj5koJ0wfcsNEIp85zC9//J9BOf0S3u2R5XD+h/lMKGU/F2fweeTQtWxJQs4ZUx3MZL+
/PlE6QE5h/G/Sn0gpImz+VCjkN4MYqYIjAPA5AFZn7RiXY1QuLIcRWoDrGktRkkHc4bLqt+w0p3c
X0GMP0LZWyvUaNu/ZYP/VJP8XT1i8C3/uXOehX7EgQ6GYMX9h4s1ooa414jcDhoSZ2rgpLuEUa6d
nmuzZykLYO51Ap1uF2JvFF68ql2K7f/9Tqhf4Z87QRKaRnrbIWFMOY6//+0I9U6ni8YBw4CHZLLX
gY+smlrCJVAyXS+81KxtC/qLw9b9/ZFWZY16mwokBVA6XsBJ0b8eGM+VRzSX4jGr+4i/az2/5v3V
1nD1CTolECBZ9Yes6t+0OH8/egj1/89dN1zdDHzL9k1+6QAF0N93fRhIIglwTwfHotkpGN6oxtZb
07IAsMLzTUcYFX6R3HpxCp1NR8LOglG483vCQoc0Un6Wo8Q1Vh3rmTKjagOC19sDPjXtQ+ZU/saS
xYsw9Mtoxi0OnWBpBWRcMVmHtOhvvZKPwfDtsQ+EPNT4Kq7GJttHukJ8DhC3zMZP8GqGYz0fDK+1
V8U4mFtVRV1NFa7PdZ7NO79+Mm1kzaFt4FE6M2bHqdxOrPrXQUTAjNEpdthkiQAyJ+SI9EJuglDD
MUhMu843ER1PodigijlSHn+OIu1MIgipQcU2eQF516RFPs9AGniJechavnxOEwONdPXVAxvbjzhN
eaKg2widb0972cahmZz0V7NhWcyRVFu3sM6BJdSq+6OfaQFPNRZeNIoilbBpyTGy6Lb2rK1BC+Em
7lyf5dSPCLLOIY5R7uchsk5hRl9BVC32ybQj+068N8PhGkn7R+XTVNeoEzw0yWwCKdTRlVBGDNL6
KpOKY5fdem79mdPStrFSPyNXSftf7Dzwckjj5HLXjdkgrC3w/5oT6oBWraiSr/YQNegF0MYGZCGA
0pywYKUzd67PjUtpHxwKLh0ppYxA6ccDvDW6Ky7ZVuw/2HBcWXNM+17W4MclDgG1QTzVI27pavO3
62kqI0mXB4Wc9RRKDAPUl9BYrGmseTqfD+FyiHzn0thkMH1PvnVuegVCcl+X/gYC27XV6etoLDxk
iuBCChDr19ihkgz5o0WrO0U6shZ+GiAGt1JAcejScYXu6G10MiwV+Uth8DMhi8Zawn6eGn7zgO4C
Gt+BSmTUxTOIxiIWiJBdDYKB7F5svcOtKLVfmba3jRvSIFEq/H1ZAfggpdBw7Lyay7qZ4y+vjnAV
yV9MG8McjRpzPKjoxA+A4eK0kfmEdCaAOq9/yCVQCsh6DjJ9gPj0x9+HBidiKbH5MFg39TauEuQy
KSiVIwQz8vGi9ikP8w2ixKOCXE7PthzFOgo4U9MWZZUukjONw9mG2uSXJA1otxIWmbzIuaC9AhWc
jPjpqsxdzx3NjWifoKB22ZNs1nEI6xxZ27GUcqC5pd2VFjpT5G5nMr/m1vP8TQCcjOIOR9iHe2Bn
zXao1ImBae82oBdvhZZJrLO2wq5Hzu+pmCSUTrD4cCwe5iTAIWJk+2g7TGANTA/iRtj4I15cmInN
+WuKsvDGlNaHaWBwQKxHA2dR4emBb6yQvyM6S5Craxa+dvK1nBzShRoQ63gGiKNX9TZVGIfK4uxN
Aqgi0B1e+oLGkiTnhaQZDq2GDUXTBfykPnm9ZRiv0AGu0E7RPWDDY+tldQpcNLAEgki9q40X4x67
DH5NMIm1FpqUPV5t3f8cHJsr0PZPbSPWcUsXbZ/vgGS+wi5tuFJQ+y+/TU0nwwqH+utEn9qGsKyy
0n3TwbuvBy4SvFsC0gmMrrFbY01XG3fkiT+U9gyw8GRufa6dYapbhmou5/RBeBJhiDI5tzMu7eUX
GXoGZrIi23nUfjtj/NSOXF5TydBus9djDrI1OfhGjeFZxLcrQ/LIJuKaMefdUTcDIoUoV/IbsXT8
qurlNHU5j3sOSl1Bafdo1aleZhn/omrPcjW7GlZTb5cPIkrhiiapiK4K86k22YNZeO385sFKmV6W
04S5wdxGePzMZkff0MylQZ59ZQQ/UxnfVE30YzlFZsloluvRV4eAr8hZTpFzZr0rMH1LnmLJHnp1
eYVDku2kkX2ZCP1o+WTyGFK0VYZJk60w8gfU08rlE0ZZlBmI0Ti+lluwv5usCh7CTGCPRtmNHuJN
oOYKrZjIlJmfkaUjr05YHKhzH0AXAwEiU74DB9TXWZHPPVkAab91uUG+aAzxP+L8grfFmRZlX1oY
6xsNBwbKldmumruPnrwgeVlVrhiel7PIQtGHT9X8E2nsQ9tCrwqZJWhDJIWqTvAugytuz8VpMg3M
1Roykm5Fz80ANhK7VzTZKeMADVNXU3U9wiHctcJ9L/npApNBpVBDdNXOm6JwDRKWlGUb0kXL3+qC
+nLUfJYx3e70yKYrUqHhjWy2fsFQPOOfqgccU42M47oQDb1eySsCQZ3JGOTjkD0UVnmtmVZJDGNN
J8ILrVS414IfABtmAXQPGJJ1h9mwVhNHIJpdn8/4vUfMOymmD4Y2Pxh2WcOaSX/ZIduIunnpOLah
b4EXGYAMNQ4PexozK6Y+FxZKa2P0p4+IhxIkV8uMjSYg21Bi+p3S2tNR3YIkhBMSnUU7O3ReBN8e
tllxXeIAbeS8H3WmSX4TcKkm431Jg1o10CSDm7U1vuEyQhI6s7jgu+wLr9332vbOhYPApepPUyXW
FBqIgtLsqxwvZoWYdGzCqzZyckGdU6HzSVQQWZlqmQah+0Z41Aw1A5k54/ejT+uYqAXVUHix9Oin
oJFr+SIaTmp0ElFVYxaadQLppvU/yXKpPrY/LwuOaWKae1K3ZJE7Du4fIYiRUJvBzhdxD6SAjtOi
98Hh1m6w9dKH2gr3rmntYpBHdLc2z8B4XjEyGLmgM4j8FnyApKbIbusegezoEN0HzcF2403X9T55
U06kIdSwf2rXoQM4wLqfGu0XixJQ4zmXyhD22T73EUjbFE8He3yLcpqlajWsGjFTLIhX0A1VfQ0i
RrsGSd/avHe7Cr5+PDOecSy6QSeNW8B9qgwaB2k6oFmR+Mpy2IV0vIlJy6+XS9aUuH2kQKT6jGtZ
i3gz28PKxleNETYDKa3VsP19YPm9o/0OqJqgyES/p3AhgnrNGnerOaLCaNC/GtnKvCf/8nymVifg
/KkSrSDY+GK9sXNq2jxbpuCpNH/07cGboDLoXvQIJzpD1dFO+1nF8aPdITPLL7WWI06a+JJlFR3i
YTp20OlWmoP9e6ZXu36yD0HB8aQlWdXTkohzLXqoXB0Ph4ITpuyKzw5JldnMBGkJlzmSuts6dd40
wg1hzffm8N6pgT1NjVtErzSTjsO0H+RrNlhAfMVXqPhcsw3e3BqHWy5BzKTM/qEn0FuFefzlq88v
BLn7zFu5upSwWYvz0OZXJGHnWvvIx6SBUBY8VOkyj5J4jWL94GGIQa7qCj3Nx3CGeUhrsRRKYw2p
h27iV2YjHvNwmR8hDhqcq52Fy0hXESJShlxOv0DYsOQ0zDgESrXmZzGjIR79O08Nqks8V43FeQmD
EvM9lwZ1NDUYp4Z/WWKQZRBPOyZXI9UfQ6vnZZlB3JO1V7gUJJHyr2HoXgKUJLhucolYpX8BfX4e
y+6aknFGLCy88R6huYXCIZoJM4KI2bnQsSANu+xziX1pUDO3IXZzPmDGQggFFm8Q69YDhl9J/qXX
7JUKuPMuew9Y3qwMQQjp6uFNAlI3MbJrDCWPhXHx2ISAudNuXdGKPLVnf8abbZiY/3xW2mlKiyOF
EJsUdHad1fA/Z9kBPk25Zj4i2vBbSlLGeygYYNtWHOLOuWYFE6k9uc95kD2WKcdaJPnV63DxcDEb
s9TaHZqF9C9DElzG0mKM7N3bfnKuy+w4ayxcTXe4L2Ry0xCCs6DAjTt1zqg38RIkqqm8+RcBCpl7
zua8CC9mxFdW332U8SmIxFmouCEobOLPjouqSr+IElmGMO9BKEZMwhcC1Mg2WXUi80EQ0Jxaeqtp
yMP7hT5Ms/w9JAwSc+Xelrl5RnykZb+Xc99zJaWJMCEXrrZAFmkTK9PZSxRTDnjpNO2dV6r5Bdpl
XCY/VLxAc8yFvpGUo8E5Y0GSK9Sx8eV8l2j4xjij+Kj6a9YwYS4/8xw/ZgNazwCA56514nME9Vqz
85OMGXtg8VxpfCCbi4w+sWpv3yVBtau7TwANIDIA8Gvpl1oibcipMKA9y5nRbjmP1Tzc2PZBn9it
AjJGkRVnIf0TZSLAHQnBISESPdC/CTWvtusOu05YOwrkX70lcPfFTXtq1TpXwgRIIgGATzWAauMT
5XL7KPsTEvvkrq6zW5g/BIKkuht31g6a1rxbifPS6/5PVBv3Hr6yOdU5Blb8pXI3/1U6ntinnLk7
2OAMMY24JDPouCyWYo9vgVr86WqVklSmvg4xLILH5VByUgJQ0yvtVRCu3YC62xJUqhyA0bFcr5yR
2o8R/bHorKKdiyyAMI+A0KiTV8DGPzz4fINVwzDTCC1MN3xxmSAxftNG1l9MknOIcU5RJXt0ueuq
Mad9nRgnmA7DRg/tGCGPFtCgY1GtDr6Atk3YxOWbNIP0EnyYVYMNmOCqGSLMAwUecSN+Z0zWp8gn
Euvm/GhGUvXu0vUe0nVD/XKcODLTT5QEPiFFePE8cWwE7nW6WwcrFNjPCyxq8VrvPdouCJhBL1eg
+GCgF8DiRjjymxRGCt9DiTQsJAfyXOZxpW9F4Rs7WGb3riplfN/USu+ll8qURKoO1jqqYKmqpLIu
6f0oPAeiXhnv7Ea8LIiqZSdCk2DlsNCqlicp8MZcqUayNZW4LBfJA1Ihd6erPl5BIIaCsKfoi3wa
7bIqBwxLHUHd6Ia5TXI/Pnw/9ccm/pKiN1UpffmTttQadDNhBRyi6WooUn+/Zrn3vfH3H4QqWyz8
pOW55eFy7/u54A/NoNqb5cnvbb43/Mdz/3jXpCjJVJGp+fPrIaPiSwpcJzLMh9mB5Y2W3es8L9z0
fUbp9689C/Wc7t+pImtIh8rt8uZZH9jF3w9K8KtCMHe0KuXvoFer2HI1+rJ0/Ke2RguwZd0qeZYl
ZNjdLuSx5XHkuY9D7TcYpaHECcKOLhUERU1f0n0dX4eepg2OpbwJB0yuxg7uQx7nLmJQrBRIGfQu
SjHfoVeYJ5ebpsHsxKIzEzmKha0GiSRWcdm87TocHaOc3t/lHsMpQoRaXyN6Mg6O0Z37GhUacDnz
BmsF8yYmIXNDN/OjOQVih0oLo7m2+cwIfeuQBccxEoCLx4HVl1dsXVoptkaOgZbU0z3XLaIynaVI
oUm4Xm55qAJxCGMLH9wyy9aJXSO9CGxV9g9+Dcrm26KPakJCT+PvOsKv0DDxEXXgYWztNFHc2dfy
GDgzRX49zGAXiRXwHxWDaJAhcdfq43u4qyRTShxUOZAoW33A0VlCANGx6hTOJc3EYy0qb2V05b3m
02xStngj6tXWS16oB96go9TWVoggAxZwsemMOTxYPva4WnyXuRIX3QR6hOd+dmF2hrMMuIAKK+qY
mSUNji5mFpVr7Dh8JR94GHXQCgNOJ1oNhr4aDvNgPg9+lt3KHEfLofFVf4L/25zsT7/0bLTsEIeF
LH4F3QAJouk/m2IvgLptxwYArebU+yrpz3SI33c12r2qGE9RjCAGWRGbOHJTD7Z/pExwV9JKLrqK
RaklgX4Ov3JjEk942Fpbi76edY1rVBOzyy4nhJ97hyo0cjyVpbXusZ1rc6t6GOmVYqgmApwiLL7p
/131tZEdijTY9y7MJQdMH7kdAJdmGz+NhesStGT2re5g2zjlWH1HNl4gcUcbgfSfnT4ziQWmH2Ys
mKCFVVMnUN4sHQY5AX5WkrZGrDmne1FoxsFLp24jG2OH7olye+/xedF7gx5pa3foiFRXXyWs6Qhb
ctPVMJPJ3iI9ElfDbkMyMGIjg2czIQ0tiY9NKQzytvJU95a/7WsfvnXZHGpgwqvCZZFZh/0v9oD1
ihHSJGTVt04WbUoFk2kSjCVIafgQSfY2tn4ZyvFNFLc9uwFyP8mOc5T0lzQwsdGavRNivTKsifCz
6if5OH2d2v5W6L1zDBqM5EUP5KWrP1kaHmBkXm2mRjpwcIltpA4AG8RDiBBDpC0f1SRb0qnoIyPj
NqYl9F6Qu+YEop8b5wEOYbIzdcBe7ozgpbJ3TocAZ3CMq+/klLgj+0GXWPp2Ws95vxgDylcXJABp
hBc39PeDxWDhxs25cgNwyd4lDEmJtH5IvJo8dJqcLlqnf7BwJaXipreDVr0ZNC8iUxnOdTeSy1JC
T7sWACSEf4TW85HL9IArCcilCfs6Uqj3HgAuZE4IP/qWHqloPLJS+SA19EEv750wrFstp9M8Ke/d
eztWXWYRdRJDwiCO6r3fhSctrxhnknFVjtpjV2ToHtHodV3EaQvc0jXuyzGCR+KSropcvO1KXTI1
C3FoG+9tGj08N4HyquxciTHEkR7P30WADFOteWdzOmUlWYQCoFIY4PMJWQkfldA9t1bdHprB2k1m
fOnr4i5IR8xVBpV7DIwHKcTdpJAOMwO3lWTtmsQ3FyqmkU7qH306IFGZoPeRaIQG4NedsBUAjNZb
p9uHma6fyjyN70yJF+KIJ3ZfZGfZZ3hraMawrVxcfh+BlTjPWsLqLHVx1YzDs94DcAJmmW/7yX2l
7/VlLNd+yOql6gRdRvW6N+UrlPwzkdwmELQjJZBckKrv56T7Gc53TpFemsreM9RdEinXAjxQAhrc
o7i3xuLkDdHfOgbt07sW/nuQUM1xTQc1RicEJFkVZTTjNc81oKFaOWBMhz7BC4RSQRqyRiyo9cUJ
7ra1uNi+C4PDw3qXJQ4CNkzqxkdEAJ9AybZJWN1PNIL6w4TkZYWAr1g3uFtnRrJu/HwvEXHo9vCZ
xiO5iQbFb18Ep6FxPmyVy9DIMJJap1KibfpsS5Xsfu5MbK3rS+8aV6jND9S23FXXH0NRfARUCB11
ShtRujsJ6BRQjMH3dyEQkpBZujj1NZYX3bsRomv3tHNStw++bd3FTXaZNIaNoKruUrFBJfURm4TB
ZtMeSt14lZH56EG6jLB1daxoIq3lNCubpoUVGOH7sWtusxSifz0cbNHfqGNewE9MZvMHSsizkUcn
M5EPpkv+wAEqt5kr86ay+02SF48ejVRtRKzWM8Uqb9gMlZ0BBzSji3hlp/Omy70nizXXSnBd5jMi
83jcpm37ivScpsbosbTtV/XTqLdKPHloGNl8MmNme5f6P2wUJqzY61XSineQbp9QfS/dBmwpY/Lo
veT8HMNYv09cQxIOt2+8OGH84XTuIcBQPsRkMS3ihE4R7xjNcHk1REO4cxlZbpJzQczlAEazQdWT
Ah+w6dTG6zgJKESkTjH92WZxtLHH6Cf5lKfpaYpy1ow66i0ynjYSUmDF0T6egycNyD8gWNnvc9x1
DPN21uDhSQ78lDOyJd5j5xeYFEY3fUXDKkj8rj06aXPV0gH3zVj72TGS9SmZJdCZtJEYoCqo3N9Z
mrNv7/rRPEkNsXGbAgs3muxpdKbf5MTeCFU2dCp+trAdaT5dqy58Gn79IzrhbGsXtzBAscQGuBh0
t/PcoG01MsHK1n+cSHB4Eve+AXdkelesLSjdBpi6d7anEgw6S0mSosUp9FCY6LZz65JeM6CHalzM
Ek5H6gMCz++Jq6PNhPAeUVt4hbz8u8ZX1u2B5bdG5G7AejaF5tyOk46Hb8loUPaqylRven/8oFf+
w6X3kFQ1J6GeUWJ1SCrDw0YiZpDlRlIKLo8G6U5+xUJxCQ1z3TkmfXVlzTLKid6lxrkmZ4PCKuEB
AvGt1ASm5b4zQy3o2zWNzd2KnwN8XPpiTayPmgL18WizvIhLOGYjS6qizV/hmXl4BZA5TrUnMtyP
rmbRP4ESz3FHcrQmNHF7kjdGajxNBEkq85Jt0D+QUGY5GCNinwZ5SDVcrMfM3jP6YdYWvjqRluz7
WrwPpYVNRwFosh3xaKKAGo/8pMm5quZ3sCgSGSdzej2Jky2LvaMxY9v2XquqN2Fyjsi0eBsCEqeZ
5Tq7MoG35ZJuY3K9MyeLc14O71Mc7wZYxBCQ6GGZET6sy0R7QdnNMcmbF01Md24CfV8Hz2jSbTvN
kLB7OcCOdvYSdnUxQWoPyZt4eoSnbIWSlD5z4H3iKwjIqwB3lUCe/PjSOMFZFv6LTU7Oyj7smfia
WM/1yEpNBWvhDO+fdMQaG+d326zfxfAAogHHq49mpvLKvwldBPH6egBIl7Vy5zriWaf6jhm23IGL
W1HjJSvWqCYTB9IEXUO6BGLKy3zmbvPPvyUKyEt43+ak0VPqTj6Ov5wgOh/h8vbq3RJEjjQI7UX8
sxXa5l8vNeOa0QixiNokoHY1FsvHVU5wUG8xwFfMwnA9ecN24u2I5NVD0yppjn6Z57N636ihi4D/
1cYhnzHE8MlDI2MkZK8AZL7O2bBOsgu65hZv4JrcWVBmO4MJqY4xr+O+RQf1cl/9jX9YVKwCzhyL
ZubleYJUoxm2bUrCQv+QNKZoOBfGy/+0+B9YVSDH2bcaJyOOpwGvV5vUhrdT99XlGPBZaRnctaI7
WNXO7m5N+4FxCOwq9fte/1I7VvYTHba8A721j3VqkpsTu55XGCn2buZaFAEpnJILZ19jVaW2UJ9X
x/VNXJUbta9Op8zHi/BqgfhWH163w7ZWX4DCNTjLI7XksSk36u3UfqmP1dTXgf2xfHfeo3H2East
9erY1x9aKtmKyKv+3MpwrQ6P+nrqEP7rqwbslTkSzZE3a2ghc+E1JRTWsCrbMn7vmpSzjec6KmCT
V2zUfbUN3S9kTj50li02+FKdTbvsj82TSN/rSbgOebssCDGG6zFOJGjvKeN78KtJ7PPnqvMPapO6
h+41sELBkNY2YILwVjqa/ALnQpek+9S2H/iBndVbqm2C6j6fH9QWap/K6nd8/6+dinhS7TB9Gkf1
UXzEnQRcB78Q8ouxfJx6O5AXB97GoteaJcpTMB/AoxC9gMAoq1PR/tCxqVj5ZXkeTRKLbTTf9BZV
PbrsV+XQYm2g6JWRlYCr8S4WV1UqsXaegSbu40jXmO6n81LAr/v0i+n2oo2croUD+S4uLlFqBrc6
XW8DFXOTXoQYAAPnErloAJ8jQ3h/l4bhuEeO8FUH3WGEsEEooWMejBrZlU5zcCDn8V1PTfQzJaHH
ZGM+slr4KMRYUHD3HhYZhN1woorinkmSZJkqitjNhTaZkTIEFkdtN1Us5Duc1OdDbBbx0YrKZzrz
LuHso9bpDdZNUpJuyPHkEY/qH+aD5rZWMjElBesQDZkpvAlB9xvst5lJBGRG/KXDL9wl3qcW9M26
daY3+tXADjukqPWEzPdMxOZYyA2s1nuhU+HdKj0aHRssF1kwSLoqRH2dnP45i4iHZmCqKO2pNlkT
c4YtWMbpRw/q1XFSE1abGmpEIWns1sSefqRflnQ33QRsWSXeRtu0RXHSVL3SUBUYEnb5uqXx00ys
A8aryQHQX0zrAqOfRVJ4KqZzP9CgluZYWeUEtq4qmen4uyK1zz7tNoE1HbF6NCX7X/6u/IpirZW/
o5/Y6ho0L5fi/lG2xkEvKCCZYAcwz9o2ff1W1kZJ63CGeb1ycLHsHQbqGfM7xsf2oD/XOTltimnX
sILJPkOQwzqbLraIjsbGYq2zFCeJnelvJHeAJj+H80UA3kMimkMalDCTw1KQpMokp73lVuXOxPtS
r3P7SEP/Lc1xNNniQLWWqpjpmNVpSeHnx6JiNxflVYVUbKXX9ONwXQMbJlMakss2VBlaAsjc5tVz
FBKkLie678XjZijdbWsEOJGM4YCHLj0KngA73FH0K4u6I8Ki7jyoUx4DJNx2pJPunObkTo51nDR+
VbCua+CWqh7iH0pnknce0RJlFVi13k1Qaa9zOH4m/kzHZ5Dulo9uRvQXbqYl29EsMaWxo/KoE187
2E8jZ0BEMlrV/S+Wgmpd6aFj5GJF5qbkYGUJHzGRmy7yb4uE80Lq7ms++u26liROh9zZQW/GwDt5
CKtq2icTr/RSZ+3gaaQaIi+WUmZIxugUeNGoGYuSYQ8t71LguLCJpaetTDDNlm3mGymO+cBvm7w5
YQX0heyGO7YzWui43Mvxk4izwqZ+MvdoGm570FbhaP7QDYoT2PCeWAc6GNTM2W6Q5dmKsTIP0RSh
vAm2Me4FQ9hAaY5Phpt++fldgLcRKgMIgZNG1lldC+HAua0V4wtaFzpy8fGg+IDxpGARYej9KTCO
RkSecIxRbxWls8J5FJXFUk5VBcVFJVVU7A9BHv48ydWV1p1BvO/lSER6SXjUp0SDHacSaZuYbpJV
pqrHtispdQkCvTy5GUBVqnLRUjRoc+pyhB/XjIBpHSpVg3qk4+vggBEtUBBS7KFwwwU81OZ9P1iv
TsoCrsSqi5JjJqqTcJst08FOp8WXzN+A+7BHRaDCoLbHMiE8j/pAAtcXm3lGF1daRGXqQySV6DI0
3vK6una585zF6ICUyoupg+iRYtncg/NIuIALl9Ms9/Md3JXfqn62CHNmwTjMh946FroJcsV30RRS
p2WNZseYzCYn1h5kkdQ6d4zIv1nCv4UPdDWN4vy/2TuP5diRLE2/ytjsvQeAQy56E1qRDJJBuYHx
Ji+htcbTz+e4PTZVWdbdNvtZVFbmFUEEAHc/5z+/kCXvQu6FH2IIkaYx1MbSy9kh0GM9j9uw7bSN
5XPgt7PXXZqWDlQb38Kg+QgVDGT1MHmi0KrJzYIjAwnlps9gRDnfEAvmkZ6EiNE4DDiyA4iVXhB9
QxAjGTYmD5Moyr0IyBGnAnc3dj0chi7F5qxKvUsm3F1pGRcz6Z9mRt9Ah7wgRPswLFIPyfQxotaz
eltUZOO6hXwuG0+5F0ybqEDiYuswPYhXTY+kGT7IwvqMbeOvsmt+aTEzZDlTA+Rau456HoFn0l+Q
Wuk4f8aMVRaeQkzHINX1A4lZ1L9BUuPHjv0j6nLGTF1N92B27s5hJpUxnKuD5jUZvX1scedqh5m2
0/7ksXv7Q54amq+8/BHDY1SQzNmdk1TxYtXIL43su9nQT5qideI+Cfk5dDZthAUjsl4INU0NaSTI
P9XEjgBGGDgMb8hgi37UUNB2y9fGGJQ1PGAN/UY/8fYCBBOmWtqPvDdPeY38mmDv3TI762CJEJ7x
Xg/z+zCyARUxs8/KC9mEdawO+jT+w+X/T3nBEsL53wjNOpmSNCaSk0fCO/9nVnCNcK6AA9se/BIO
xdQtQ1Emv65LMgkn6DMebDzgBhjRJHcJ+xcySVnqccdNygVTd0WP0lo2vpGDXXGVqoi3oaiLq1BM
RiegLPI957j8l+WjHs/hwHFPcHsNbCVlJHRA0uFg1xCnHf1bzzgSc024D+g9aECf5oD79l8zua1/
pZP/+dqYGup8d0/dmH9gckPjKlDZV+2BNu2QsnGMs37nOZBHBUfzaq7vkvKnmAhtM3TLWlWuThqb
rjgXRcyCoJODFUC5UsC/mxTNhzRItrgk/qEI+aoaVYDN3i+3UgltLvlq3L3lFAVgWycQCvqUY80I
s+e+9lkIUJCxpv5RZVOo3lNUKOwJkufxh2uvCA55DhREkv2VKuuDXGYXykPxibcrLVHYH12tig5J
eC5/V9H8UIvU/G9umsRj5V/eFr6oITHM8Rju/u2muY6bOL2QzUFEEgJc6d9mZpSOKomWWe5YP2M4
CstBsX4WegRTl2NhAsepo4WG5eIUHmJOS7z0ubgPKvx6FDlmHii98H3m+LSngjYuPSfELpESxisU
auEjMOnHHzabKV96gznuTIukyA3BEB3mpH5s+5FDleSVYheEgNJqBf7X74zzr+8MNpmwdtXXR2Dw
dwkCwqHE8KKgOWhaY+yQZwofKygn5JjI8IaHmBHB3Gav0AxUnA1JgQtJT0geZZQpErhik+Nd8GCV
80ViuM7mh3UWWx054U2pcoBVwTBW0+MI06BQh0pgZp+Ty53JPe+Wpxk/UAdugQPB/iPOfjYwI0KQ
uVCHkOxCmaOtSEvkbxnhV4ODHClwYVLFIwwPnAYcLT/E87TwkOLBRMjelEfbreAWqrPNDHVvj9Hb
sVBELDfoyyVDvZPARxEt+N4j8AJMVvPhHgXTSwI1YXYavLLU6cq4qqQgTyr45DxxI/bQjhYAYOax
gon1xyfpP92+DIx8/uWVdKSBaEVqrkfUrfY3WYjVCVmmExr4GM+VTU+xukfnOm4ME84Oqdz2bEsU
5A5HKUkDtl0ZGNmGP5zJZQex2UAmO6mXr1Q8q7zKz6GX3bkkEGJNzV8SUf5WGzT/OfOrP5tSox9N
u1thbRJvhW58acP87UTBJ9yz3dBEN8NLf9yEjSMTz+AsKmrdYIYCqyypbW3dFM5dbHafc1aWW1wH
eR72R6V4nKYPNiT6MNqGEzpsR7z4bThjBoK3mOeM23Zuz6JqNQJIjI1b59Y51wfrbEF3TRKZoSDH
m42PvvTZePK9Hl8AK9eP/mBsoqx6aMDqDnJMEwqvRvcpYjTY5HBnN+UA3Jhq2ZatDfFG8QlJ/tOp
bMBONjzFDFvobLKFgW7Jb7Xj1yk1kirS7Dr9Sb1g17rsTZbJ0bAwqZbfNyjkMMt41PrgJ8/wSInl
Kjea76WgxMr0agsmmHXeEZGuVoYibqE5vs1+fVF9cVBG705cH73Cf2Gn/FStqYoeWE8KG8IR8n3w
rHdfKzeJ1UHp7ZX/slfvgSEv1UzF5QlqhLnoVwSmfihiEBX/2hQhZZqV/Jj9+Fhl2dnQQpsmEQ59
JKnCZ+97yoPXoE4PC1O1Db+UwaMw1GeF9BCeuXZyJBFWlo20m2LbJ7wpc8jEDtdqQhToRKMqv9S2
c0sEDF7F6lIVZ5M2hiKDpGtI5Rc3DYm4t4gW/8Nv61TfkfcsOi3r6CPr6hDBIXUBEZwQqEMR6MyQ
sVOioutyLtdosnnH7AnuvVneOh0+f9WQtaJaYSrZbQMxctd08tH1i3df7ULOzA/X2uo1qoz3ZYGH
NaJoKx8fw7iHAUBoLPMO41rGo3/CplxnrqLo2tYmcus3lJlXSwo2G5VaYw3x3qInd0VNKZex5ese
bZHuaE9jVTyVqLVxoB02LaNk/EARN3H4a35KdK7p3wTgOVEz+rqWOEYsbXcrAE56HShgprzXFf2R
xBAc6MdjGA2XjtCj+ijE8tqG4VnXa04PZkapdM+lDcM/bmV0rrnJOLtBksjz94HY+cpFyJYMDK6Z
jL+Qh6ifO+hpliCOYEiia2wMx2lyh0NheAA9Tmavhrn3d9iKAVl0yVOR95wnxKHszTm8YrcQY01o
p5vS1xgAusMFS61fVjIZz8kMlpz0FxGiBZsRsbTOixtWbEe1So1qQZwi+J5aiFWNU7bAWzmAbBuZ
uzxsMLgxZL+lQ3c3CcKKrkv3disQpttdtim8UaGkLZ2qyeCuVcQeSJr5wcFQbyEGkSJpTtEq5kmQ
6Bn6+NS7J5mU1S4R+Wme8bWpR03i5j3fGaDm+xBj/1Dm+TFrJ+M0e/NdmJsJ5pXGVXQ6TsNmOaNK
TvazOWsQut7Lqao4vKtgN1jNz2jwq5YAYygMXZ6gpMmT4zT/8W+MDfUEVyZhaI+zTlAN9LVDqUlj
E9ryZnvFfPLa16GKbPAlqCjDVOHnvvwrjihp10b7IkwIdoJnfDac+gzlAZscfxbnyImdUz3/LP/R
qF9Z/g1FHUPQ2oRmm0/xlnPcggDo3s2Q1w+m6Xhnv5vjvZvLt6jykgs+uOQnzdkGmxyL0dSknYOm
uOvof4ifmO8DfBgOaYwbcJR20M3TKjungqjzAq/UNTCidQ574wqJDs8EdZXLVUin4WvI5qdQcR9+
kZN05BHfNLiTThITzozFIK195vaEjk/h0U5xN8JxGm+x2MPLgx+nFREW2Vp7KFNwep3h4Vbq8Hgb
GIJnN3utOuh1BirzxKntc6mKEDKb4NONzbhHbPZoBm17wCAARzUglYS6k0HL+Epe+W6Ops1oGN9y
wJ0y7oz6bFZtfR5D/a8KcvouG8lkDcuxI/klC3YFeTnJiNO/Y+YMc0AJz4NhOmss9yO1Fz/7gfua
RH2EyI4sDVrOGaN5fJfpIaWMz8P0aLXTfd6wXEJPvxqC1gLEBP6gaOLD+BzkOGm5uJBxAd0c5ABD
vr6H5NTvGz09Bd3U7rXMpkuuVBgChqYNSIZckX3lkXk36VeSHdsTBPv4GGOWqyK9IzBCPWkJFFgl
iExIhcx4JEbsbJbPCKDyYoAqSbVTCXFpFJK/ouakSqNCM4YintIsb/TTwgBOGpQomH/AzBL5Gsdj
YHUnPCwSLix3QICT/iew4evAM7ssu1autBnQq79TjE0wIXlZqousJ82IOdl+MBjnBW3z3gewHfEZ
VUzu9NPF9T/BEG6jKT2DVQC0xyaGb5j7Kmp0Oo7RPkRQNVmo1evk1xQE54Wenas0NYdCmnEdYUAG
orXBFvfwo3bLVS6EaQURzX52HcMNpMaTHupEKBC1xVBlPXce46/mttRJtQo5GYJsT/pmSD3r1Wti
/JZqXgfwJiV0Jkgo+cMhR/wCq79m7+dbxKAUT7MP+ps1yeegqMEatHPK9Po2V9mn4sMq9rktYaAj
bGKUOG4aJAERIki/IHVToeZDMG049SmlbT6pHKDmFOml8akuW0SI2D/gr1Ktkyo9xeCKq67j57RQ
nxMM+1aiq2it+JVFJDMHpbb6XLj92HC1kRPtnBSMIEuGvd4NtxmboWOeJVgkyPCuTodipxKWlWZr
IQiPNTKCWqMXxRoMGlmFsgwi5Y8sAzglDThnJulvq3F2V5GdnfQW5WtMWi9r3jiMBCXWmncj/5lZ
pXGlu0UbYg83C+ZulkY/c5WyVhlBdeKWjCAOto12oJ4+exeGSqtVW6y3r5VjHvLJRmhChrlqoB3F
Nu4a5wG2xMOQETDfN7C4Wqc+pguapvSAnjjWfn3VUvAbHOqQRGAA0pFl5JWbOZXPqQI0S6WuETF4
jFZ5+F51FC3yYhnwpuj0+wblC/8fDWCVk5P7uBmO61irkl1Fmjio8Un6MmEgg4oq8H/34UBdrN6I
OZRgkZSR+CKW9xTRw2oBW0af/oRQnjfHa/dxVL8jTTsGzFfQFSfDBmNBlERcdIOdL3QVc6R6ygPq
IhvBgMRqF4lu9tkIsWtS8bb8gMDyIfSwP8ic6NDYam5KtGOyP7DbVm+q9lzwA0xdNm1lYTNNfd5U
9XPC6BqRDLVvBmiD3Tt4rCguUS3KtTs4+G3L+0q0d5EDC9qvYTo3tXfTgghSLfNb2+PWeRoxQVF8
bxm2C0EeXLKzbgOGjOtgfNN0+NCGw+1oBx5PYEUGPAT+IIHg+VqbnG/ALfj8gxKBYQTPE7J/u71X
4BwXeZdWSVEjJUXyNcmlmczplhaRFC5IxriL98G3CO4InVmBVr9o0v8pxYzLC/xJPO3wjSS+jypt
vg451+pPGA67IUbyZl88pMxb2X2QuozpNhLBLz3nHqoqlQN7a0/O5zxUn4di8j4ITP7RDcQCat22
evhou9mhb8vfCeHBZAXS/YL8ouvVjslUf/cgp1Jd40j9WzpdvIm9ueUSPZhDOd1HNhf4ItblMcMt
f90SZEGjcSBMoYYha5JMLYZN2EvEjfh/7a0Qtq4c458FEXFhOgTCbwgfz8KNydB9+WURTiu/15/d
xP1yR+8eDGqr6qWw77Za7/qKa8UdUGq/IvjMLROFJJkJgHrnRDXsix6mCXjQQxF/emPy5Qbh7zy0
CbB2S5TUXU5wFCajo76bQjp5SOLwCxt0ExPTUDlQVMt9WXQ0OEpz1xAfsO4rQgIRrah+XLUkhMGg
NFai0iEJSYzKTlNBtP2ir4/lV5RMCAaVwmPpj8qQUzsIyU8ocIhxeu+2CKcWBYauXqpqEi+5ATUJ
OfUCwC24taGqZiKzsBQYUN9gqACvNEDyS+GXKZzZHEg9kCzUBCDy0I2k0YxJ+GcAsOhzNHSOhL4D
+TvEzi9dh4mBdNTsBu1YY8SI01Zx7XVhon1+tL37bm73WYF9mg735Bg1OmQs22WKE6V4s4U5R8tL
Z9o8DOscm8FRNw1rLRsn3RH6ST8G8R+RrrjvZ/upLXOfADGwSNFil9jIvya1yyb0oENb+ytRQzyn
X0NPZpcsovxgjvizQ2nFXdfZYtlptDzFRRGrRRMnUe5tkdOOKVZ/ek6jnw10e8slmDE77uBXH2ao
oU9ncYvRfGjGnNOVHSnOaBYrQsS4UexxDcUBaUnbyp+u+qRDwEB10ZFne5QlQRoFcfUBYo3TIhAd
goNpEXzvthukniJ/WAacS5Nr9Oj2pHPpBOaGWP2t6qz4kFjNB8V83wws1EV16zvMK61q7HbyV+eN
N08046Y1EahFY06KG4mD3JXvAhnErs2cS5lDoJ0cgPxy0uSx8H+ZRQj2oBkoff3DYtMxdWK6M8zX
FCfBdTb0CEsU4mMFJpo/YjovYNMnx0N7MLKF1tPwUyQC/qeTqAj6eJ2m1ziCJeRSNRVKYrholhfl
SThXR3a0m2dWH8vIbZo469x2+pg9/RJr82Of4Q8LFR5gzEsUSyHfVF78scBWKEU5V8PuF2agD6MK
CSicG6nQr2aaY/Vm3wa/v6sLa++q/rUDqoA1hmZL+Tr4gSi2mVJ5qXGzXSGW5eKXflJo+DUMAoO3
sEiAfCJM0m3SMhvOu+Xki8v62nRMj5lm7pQCcVldiZx2ZtWc3dyAupS8mAFfpYiro9fBofPbVarK
O6x4je2y5DI1kVmGGmpQ1PW/HFsvQMBJL02n13QJeOTlkvE1srTvvGNdChHuepud08twO1DIsevA
ddU8aB/qSHaT4JeISfBUOv8/I2lducE6a1tporpZXHxhPS+T3uUZQrVgVh8DOtcM8+uyPnYOs4nG
uTFo4mRRNVKhsTN1LnI5+NfHccQvTg3jhSZ+92b/3vrDI3AYA4ckIIz6ENksjxIAY3kbRB2V22Vd
LBiCYMDCyIcPBJ/cT5rzpGpmSJvJZplcLAOs1vry3fZ50RJ5SJtXAlKjNcd40LvBBJA4v4ajgNLg
h7ucehjskWs1AQ0xbLTWjBr5+AQIqkpxtNBCH/UANwcgERsDBWeM8yVQL2TZ0TurWrqT+CnQgx5F
TeiKq7S9bLx6yubbUDNFgYDxANubQmjJ9GXQAeUTKXd6VfWYLMZNhnWN0gviDaGwL1Vp6ZSey12O
Q/NtoO50RwCfReKlvzgzJnxBgld+1whOMZxYqXZ0n5xCM/hRsz7M9a7YktyXfbxfPstSU925ZJIa
19WNxv8nF0iiSdk6uTz59SIsztQ+zq4PbLdPm2i/YEAjrJMFbx4DHcIpMwk1dYF/Zq81qj0muOUu
RntYDe28UyNMqGbMvFweS1ZfkTe/NzS3c+W9IH1gcAGWAaPeuEvS8H1ZQ5WuDztnrBGsOMU2KKat
26IwUR41ShJnjwWvvxtcFyGtqwT4Ss3riO8UkAIVk7dHW0KZoVam26efAEekxmMgqtwNOgbaxGhv
Sbn+HGNiLHT7dRlxzBmmBKX9jONf99uaCiIBTc4e37lHl/OZ01KvPKAL/BkYL+Xpj3Tyzygjk82b
kFsG+jL/Np1dJeEeL/pJ4VLdGiUnZ9bkl0mZCWROku/KcU/gXUaM+Gp5WaeI2r5V6JQqW5iRRZup
aXeLqlDVc5GyQpAZ8lelQFxoI5aytjRjIOOKoTb0KdSa4iCdYm2jCiLiwQc2jnlr1cJi7HOyRvPR
CJiXaWIadmSvbIbSPMig+FkIA1DsmZnm7WaQQbv5rGuBDTyNWjR3FCiB/YkW5qBuGTvdu+ZNO9XO
REpbazbZNXSojtXwW+16cdltYfvnNEeBXA1j+q0wyKGjhlwU3JwfrwFeOjg58F67CdJgDa2PqtNL
oN8OnejsW8fBdqP18hVCzALXXj6TQBPa8MKflwlGrt7N0fVvi69FgsyaMxL2L+nNBZ4ASal168Qy
Pr2Jdon885+oAE93g/lpFAzOKtyL+H28BWhDSgO9atAIGzIwmhYTtTktREUkdvU0pXZFx0vzR9ru
5JXoYzsiXgVCYl6LpVhBCXXNcxcdbfij7qj6aaGs6ciUoqMxtD+YdGYaG6Zn5cqykksOgjxbebpb
YH6NxlQn9iT77tLoTlVOc0KJRm27S+MIVXHOu8NY5RW74q300YhmOjnexvxWdQhwHYAOWxUSlmHq
+HfM52XPaJQuPY4hNCXoJ7GYlme/HnfA4lsul0aPYfofWTyVzdg5tM4uWK6Ow1Jt0+IV4zytqTYS
JBV0u0G2Uc4XwESMd5TCIavb3xoDD4GNydro2UiyH6ijgLu+c+x0DzyFDsxUglur7TdwyXAKxdoL
Nkb/lx3He/W6L3tiEkf8uC7eLfMQLBUPZuowUqIEW8pMLXSh8lt/uQUSiC67xGYYEs+S+ydmmuuh
EnhjgoEvlgVuZO3oo+4XqwJdieLDCZS3sBBLZdSQy/oJpYOAA5iXCEayX+s5uKjay3SYh5bBfD8O
ib9uohoWn/MyEasFjftlARMWHEM0E1lcvfG8mGPU6QTbNmlge6IH6hO2UdcL6aGlcwrT4lGGvDkz
h41tuMGuuc0YXxKmjTIrczvkGj8TYVbrRCA9rSzrOWQCjh/ijGM+70Cec7BrXq/viuTQKZuXzCnu
RGfiQWJPX+7we1Gp+1UCvcTjnndgNS5NqlVGlxClruv2HAUzui5vMKq1Iga0dETA8OU67VlExKoR
VsXuLP2K4zpqGSoQG9sxR8s3avquOaCPvTrqhvK1ZUtWyEpWgMfo5aGiM3I8SH+Qh3+WBrqdm2cp
u9ceq3SiZMU6SVLMSVENI/tv3wVT26GTBAqMIe055NuBBsOxk99JWRynVKMEtAlXxqn1D1APu+yD
MBi8kNkimM7162HW2OugbBkO5AyBSCeqtmYJkWtI7XPkaxOUOvMxU4yPdOjvq9qYmddE96YLB6ue
4cFlijxVBhTvFqsScHbbc7QEk03mywz6VoGSbjTP3yyUi9Z26Tyt4GJTpKwrj/3Yn387FLZwc1C9
5A4uz3+mrnP2nlWoMawaF6Da4fPG2NqwQiF2JfZ2IQ+FNly6KaA9bXw2JTNN30dLLiyGRu+/4rZZ
dxGX7NSf0mAga0HJXauTXM3EFucdcmPZDy0+VJjiR5gaga0UlDzqiqrkbTFXiZLqThT9szo3Kzjo
APfdGYcqZOSqhY+ZDjk6y7wJ0r+K7m3ZQpf9LI8/I5umQJZwKc231Iv2fgQ+YPckho51fecwe93R
5n+K0NrqWfkYVr97t/sqK+bqbsxwJTUo2QggSNajgwBTJpfGVOQkNprFKoRivFzh5gf++qm6uzzw
Dm40rHqIOjK3AXmw854vRh8qe4AGvAb+8s4svbMQ/j7Tk1+LKUcm2OEyBU2jIVjVivQRkIzqtVRg
vqQCc1XaLeiXgynAwukY5vA0uNE7jEPAvXG1wJwlo541esK91zvRYTGGWpheQ7WSAefAQhxQw7/E
hkTrBslvKE9URn7nr8wq+b0YC1k2J4pXkEkeyrcuNn/HTfqiDIzUsamRgAEvuP52i+YOEuX3Mq6D
7befmvJtdqmDcN0p8XZRvg2Q0RRniDySYt0w2Q3V4qvb4oZE87gMgHUsxQlepFD1vCtegA+4+4Mo
qkGVhXNp1PrPqn0aR8p7cjbhpyq5We8oByuqw0xR/Dozu7OxSCfHTvxewGHDVnLisQeeImbWxt6s
sHjuegMTPq9Jj6U5gEEUwJNhPoeoqNv1kN/Wy0vKYLRfW729zhq9UIP4py6EPavuPi83vB4GkFlb
XoAJL4qrhHrhsNR+S+9WiPso8wnbY6aZ2pGFZsRB/1VDfISYLTFogqIb4XWeYA1tv+kGWzJs01+h
otSGer31GoMRKXWIrN0nl572FPXlW6u71YbxDqGW7T1cM4jwykpMdWmjskRC72euzOhDYb59lmId
IAA/FbxeNLdGGb8v7U2rnMaWMWrXGd+kseSbzvpOrRFFobKTUJ2NQkcjTkDy9fS1HB1kibRsKb/t
KPmsooKYUEPi3n0gNfcuLGaoApL+zLQqcqsp4J3c+VILIs6gphnoalQVvRDgkoZKiyzJj+oBl2ge
tPqioaoA2u5BHOw6yzF7d3EJ0ZvHxb+LkMSMcekO3rxLB2jg3ce4dWtDDW8KGbKWfbHLJ4TTBiOr
ddkh3DTsm0LH58L5zkX9pRytWg5FBh8vaFoOVVpdladIEVmXGdADEJmaEff5de09Y1v6jooQHSY7
Odsd+8o1m7Xb4n2Yqsv3xGXUhLatiIHcNMqNDieRbO9LaLrNGRATb3tQFn1k5wibmUa0finA+RGe
RtAAI7lRt3CaE3Ii4v7JVWSeoiAPzHAgwdBqyTR/TbVlqr5QKFXjuazcWbnrqR5swZ7AKE6S6iU1
s7+kwk/VXXbL+S4r3ZNTMq6b7b+yoUImA0VXy34m5RbnmN/EBD2qx0O6aLILGW/SFjMMsHkPeRoC
kImZTUVQccczNasnJHwc6Izx1G8blGgjKo1VpSordZuXiljB6Ut/PTos+sWtSP3pCXc42OKUzEsH
2GKvgPI4OU9qo1AnOJqjhMzWVTfGkCTKGFM2oXSbINtSbK2Mfpiu4RNd8ofVsPGK2qbgxqeGOzGr
UttV8D1elw/2iF5NsTznDsZ1XblPy0nSw/LB7kijlGe+H5dUIryiHzaGhdmcEbwd4NnGFtXdJXn3
ofaa5ey3/PleQjzawhM1p52yYuug4xCiEv34+GCsLC066yXehlFevrfF8ySt2+IgpYpeW86fae6d
UeAp+0EZreYgeGvvtSb8KIX8Lh9NYtYKa1OXPFBVVSyHjXBRg07TDkqk66tSVaEXxn2DWcLK7Ptj
nA9HZFIPUPRfm8Ej9NLhTR+ewoxJMpKIW2UYkkFizNaVfC71rchNQfbHKmqsl6ImfWpBHXQdMMCy
UDYagfz/jsa/l2i3/yaUDR6fDsftf/1j7Ns/hbLdw/AI/8f6C6vGKP/6J1/jP3/1//oam4w4CJ7F
iNgwbAuW1n8kT7vmv0lDB8NHz2Cb6GghaOXqY//9f5LAhvOPLl3LZezPX+Nv/Z9wNvlv/FHd9QwM
kTVEAf9PxsYSZ96/08RAdKX0HIs6X9ekQ0TcP9I9nWSskCQycY40y9zbY/liuVCxNRVXVRrdY8xI
9zGIh1Oe6elea4m+AdaVT+Rd44mTzd3Jykrw39x+KkWFgWdj5LsIZSrcjzKEL2JaVxx73KDsr3YX
7IIgj58LgU9CGg0oYbqyfJNY3hNekETa/Ol3nGO5N1T3RpuX52TOVYIPccGwi53HymPqRtZg9uwQ
OZwEdrCedF8+uQbJrK2BJtYqIu9MDdOx8mx/Y6DjBtsA0SumZvyr9cQdHH3BlUN0M0k9Psyjj9eE
Pg3vWl1v8JAfPyKXOhAwbVvWKdO4zC7epkkpvULcb2QKbzALupdxQrYfiqm86yCgvTT0TauibK1N
CWKjZCzhS47xLmUFQ5E5O5Nodz/NjxNp0sferb48x8ux6Uj2OslRyMctMr7sOdwz89zhO1YWrX4v
ZfTmEdqwdTCcq+asv3gZ2u1kOje+sfG5Wa8axJeURubIMOlW2DSOwurrDQOE32JwCefgx2nN3OAB
wzlAotKAD9omD8vwkM/DE8MejPCMZ5wicGc0sx2C7mYnzKZADnrBTMx7RXzwCMcnvwbd+O4PGbvt
mPYkR8UDh0JXHDCNGAg4JV0kX3nAaCO8iKs59rC4e/0eRibUdpwq96iIZ8O+CDdFzIc7aluAyLS1
lh2m1jVOjUPt2Jl1/OqDoZrRnF/x9wqpZvXiUJrfrKPqkMSZeXAmW3uIPD9lOC5vTSIIvXI4/Nyw
eXCNzEDF75dHryRBs7YM1INGC1rPw9lhf4ePxdTvbE9jKKwc61GUk+uSTRzYcdUd2gQKnSD99KwP
4gcu4K9SaNNhCir5qIlT0PvyqBu5d7HIUjqOfChUAEKkWs0OTsztMK+KqpQqKhI7AXMFxxCX+V7v
ySvBPADbfdasfZl+1lJLqCL5hzO3Z0Zw0SEkK+CsJSnvfUh/DWMo88nxcbynOXWMOxf16Z2UFgYt
KV0FsPZzEpX4+OKW5OKvieJnOrmmD54uBaow134c5USsN9Ywa7upIvAwqiEuI916CANhR2F6VcKA
uUKzRKUoHAfdtcbjzzpongjAwll0m7aYsJM1BAHl9GhOhDlt7KtnyrAs9uN5b2SyWEnii3cOdEO9
jLvVbRjz7gxN4BfhWumxriAxWGDxOafjptBqd+1WYj87dX2Y5ickI2dAQweJfpYD7quvj+sEhXFB
QoCoZiY8brsnxZehlY/0kZQWc9PoJQrdPnHP0ZC8aaFZX73CeEa1QdKQlHcGFJxQ+MU5HZRdIxNg
krWLd3IacYlscvQsrnXH2nmz2iBi50K/qqfz4zwa01EBRMSKxmfsTEJAFBluw1wZ98L02Xe4VGBO
FzokOfcz/qGY/uEsyELDMlV5Odob3IyMexlF1V0sQ/jN+SflV7VB7xafNEiM44vwsLAwo+6OfkzH
lLl2maPAnNVkS7IebCTSZF7zMS8f8DyC21xAkYW/cNJm7931YIHNuUMrYGUf5GpuCptM4coVxUcU
o1/TnF1XyfIuyFqMRbxxhHWoZ+vUKcMLPo14ISKXXGM2zeAkt2j3RdY9wJMwHrFDeDDwYXpg1P84
z4lY13QFbOA2mAUClMytnF9DH2JjC0OhjF+xrMUUgUJ1m2+KPo6PU+Nbq05PomPPxGHTZI63TetI
helgkxAZIkahL34hRhqeY+yCC+RiJsz0O1uzyY9M62LLOaQYtPIxn7o3bWLn139rTmg8lLz921CL
NCopC1mpi04sGPtuH3izsQ66Ot9E5Hef4DquSXv7QjLrvUqY5fcmI8ga69IN2VtYEcQUs8jcx4ud
CWM3aZaHaTrSOBhFV0IRi8/YGswHR4oXpobnrLa7l8LZNoZvMjvE69kg0HGntd0PSpRuJzSDuXFT
hBfkcxweRLIdssSczpWbvKeR/hxEozgzzgGJS5NbPf1V9v5DFxruSyzEe+Z057J04g2pvxjfGAzC
jJDRDVS2eZuRxwX9qarv6fZPBPOpGJbpk27nc7L5k7i4osSvK+8IewL6VDChM4A6efB44zctNKVH
KC/SlN8BQ4/XKsDZZNaCa+TiydglLtj1xNxxmKKnUUuqfV7zvzwWd1koYWVJf6OXXn82G4PRV5W/
+yH2okOSFacyCeH/uHO2H2cBcuqXpI/XzC/s0DiAURW3Lu3kGtvOcc/kz3twZU+4nePsnBq2hdVb
2sWrYHsWRJQywrSHrTNm8zHAwGbjhsDGNYTj+wH96V1S2Ii/NNBe23gZ9GI8RbF+ncljRo9qW08m
7xAxxzu70PtT6+ON2Vn4DHBSlxsjFR6GSsaPMU1f8Fb110k/a33uvWKc8URh9DXnYb6upgaHpaR5
CXoP9K/VuuYyV2Jbwp2AQDqcCjG8l81J6NLb2BXJ3VCGEubG+vnPQeJM8TGE9rqeYkffmlWtHeqG
M7HrWhLJMnKXkxpQL1TjCS/FjWI2voxKsx6TQdOP5NDJi5FIBq6qYwuVSSkiY/dQI2hb1XpY3DDv
nbeey7EOPxHaQjHhjyub4lwbMkaXwMCnS6YTVGL3wHIHBxz+stOn1J/9M8B/vAd6wPKjSvSnJA02
Ttt7Z1kV+x7NzKmxhvrkyIegM7WntmWKVgZnU49O9VQUxzJpMc4skOcwQNgtCD3yiOax8fyzxwaE
DbEEn0myZN9gY3np8/BkV4jVYhy3Vk6a/q7miqrgfzN2JstxI12WfpW23sMMg8MBLHrDmBEkIxik
OG1gkihhHh2O6enrA9Osqrr+supeZJiUSSnJGIDr557zHQOfuB6xl/POxlM93ag5eO6V4b50Fhu0
niBAZbXm3u/jg0Gl2n2ZfRaOWZ1YmX91plvvqiDqCfnBNU992r2WVN/1aj18Qa2q2LiiAQ9+QZoQ
rPWQx0TlCKxwYF8Ip8aEpXPbfEyJsgFi6KpjMgNk5ZV2djC2kGjIa7S1VjuMB/FpXDJrs/jBdqh9
fRmkZnjMxvtobknFj+xtVeeKrfBbzEqDndxLt/6juwmEKXYYmbBkU0JUJzX63dUxjLexTlZb6XPv
GfUz3Y/rGAH5Fnu6dcvKytqbbcsSLNfV+wA8fuLSZixXy81/exljh7DVthWN9+AzF26buOngwuAb
8IKPyr0ZiRgvAGN+YuLRdKDTDtuinFmZekJFuZvwMJ79omAXKK17QjA9HoJzMcx/HdeBBRTFlNDG
CzcFj4BzkOI1zjAAnnur2eo0mneVBcOp77L+WjJqTWKMd3Gmr8ys5X3Js7iRHsd2IeLiiKhFanv1
Hg1OTCmyJ19LW7H4yxHJy9pd0Edy7NuD2Z9XkvfgIHwCEY+Psz//EGy1Dsh3Lx679WPfIrW42XhJ
mN1Q/JZT1Wiq43s+8z3fkbSNl4zik8jv3lEd+Bu27JPbSyOqnRNTIGyn7SnH16mzGvILTY2BNZuh
C2FonbDbTFoI73oB5YxLMkJPvpVsAxO2l7l2G2hdJffOZrnlqCVmmswPdQp0Np6ma71C75zUOqmJ
vLQxBTtMTMPWMdbtzUjEE1nR3CdF9cWKjXo9w0lhbeEmS2f8F0nvicceuAh3O0mp4RzhsTeclmOG
4e3ZetWbbL2jAIh4K7tMnL6HIb5fopATULW+eVapbtZTgH3Bz0mAdwnuvRwFjgxieujs5tmb0ERS
K832MO+e8jVoy38PC3q/tzKvcQvkFGan7tLt2LDh0RIzDs11KBu9cbonBEulrLTbO4gMwBfG8jOr
+/KuM6riHjpdexoqs9p6Rprfu5BDwYXC0fBmXBuynXcB3eMYqfCBygFPNcu6TToRF+4cBFCJgw5w
A9dDd452+F7qEYrTbD2yn1hh7sEOplrCt0VsqmzmQwVkewrc8hZTjwYAZwwTafanmpK4zTyALmkZ
tokTspNN7bZgqgxOhsPgq1NmaqNzNqzdKGUueVe2kAsOiWMfPYIHVdCN+INdtbVM2mdnv9rV+nOw
mbAA45Dlds1dJqa/3xBsFXBPLXpIBjZmIuE0A7R9bFTQJIxNJSQIR+WsmCAy/2xkgOnDAfi2tBXB
ANFtzthA9PZj3VgZ9t02gbNo2LwFErvd0hv5nuV+vIsUC8vvywAv3U7R/CDb5aIW2932i9+dkIM2
xGoyTlDjiNJqia1tx4/BWFUvVlO9Bx0TME7HY8zACKiEa300T8lZTNNzacrhUPcmCizIQA5X3OmQ
8CmobWAd6vRlATULQYa4IGBugHoBiS3vmdA7FJyGHV6T65IbuITjIqPu4BnGcCiy+S3IWusx6tkM
Fipau2V4W3Z2fUf75xDiJH5o5uYtTYCrF7LScEKIpDTV/KHKgT4cMddnbOpy7ysgc+MS8YKm+bsO
MMUPgaTZTS9qP/jywbUJbbhjzQclqol9yywOxZSfK1u0J6t1v0DMDGCU8cuxXUf/TAvjOMXRyH1V
OVvIW8DJ1fb7wJ36EGiivnymS4NnfLD+1swvuyFLsl0SD79nt+HlptTdbemxIMSKrg9HehuUrY/W
jBnVHPmopSV49XE24n3Xeua2yVc8WU7AtU5A7c82ZM+k849KNdjyLKjpKZ1V8LKxUeWWfAD4xvZU
OKH0mFYEu8K9RdsMhjD3d4obPzLbemdDWTvMEZx1eQgsBRJsbT7tuW7vI9H+lO78Wy2nnnPncVET
4JwhTymzhMHTRsapmXJ17KbM2WrPmW6WPUlew3k8z0TQsWxxEW7UqgEv0cMUDZ+cXPmCYsCP6vdv
vjfIUwPl+Ep6GRzUgbt4f4m4Hx0EUg5wsHXf4QcgFbfOQhJ+GQcPAyufRdel9MPschaX8RRsU7X8
8TMgWlM7ZYziHMKy2b9nNWe9yBiLNZCK4pB6q4+dsyl3j+oGK/zkuDalMIVf3w3w1g+SXWXgl+rU
VY9TbYt7G6vZKa0wNhNBg2cDVoVF5ryonUWhF4uTMj2UUYZoL1iw5YoQzkwG8NHsqQUNMBCWSfSa
UHCvzYZWlQyisuUw7dSVYoG23C9sBdK8yR85EfQH0uC4OIvY3NE/DnBwhnwhHXDQ1noLnDrbvI+C
7Ifs+um+oVxjmEG3zN11Jk90LguY0VmkXiQUK4Wb10sC94FzxyHrK//aT+btnxKXgHA+Q5cpfXkC
2VwzE1FcFyQgAgMoeG81oXgLYCy3y+XQRi7MRMV6IO2wxbBbDAn9jidj8Z8stl/X2v/Ets6Bdayv
jVUSrO+DXb0Q8IE/6Z8sCGSdJgnG4u04s4TZlLac9nmDSOUJ2IcrkXK2HjTH4Yc0H98hxqpXEmQI
BtWv3jDSZ1Gk71E2lOc4Sj6/71gZZo5IVTAKrbai6oNwM0IMoafuOcm5vjid85ATlrpLWAceuMjZ
Jy4rjOxPOH6K1wToFPZ6/D8BP1s39w21B4cyHezLaIoRFlIUH2ChVj0OXMqqZa2OfmBZLwv9ARxE
zCPmUAjU8fRorz/txJqfU7NIT0EGRc+B43ZK54M3Me/FozUfaU5070TMONdmWP1zK/4rF2++FoU8
mo6hbni5IKDdSlKVH9laOtBnaEdkk/c+Tu08E/XZrbK/mejMB5c9tFsmgBCReE9kp6BtTTYihjKT
R+C+gfZP7TRjCaYoKmoPZTIaJ5Uu+TmF4wW8Iej3MSzChwqa9rH19XMdjHz/XW6ehrI7upDBDkOC
HSDLs3or5iR9KEbXPlAHhj1wnuZNMAnxi+beuxaAjTuqd0uxnbVQNe+4kl9EOSXkuCJGfOVtfYzo
D2b95U/9YSJpvemwHG0TM/hIVuagjz6zYdiLqclYuqsqrZu5mhIczWmGyWa8tp++WEjgOOzzOqdi
HxOBhWL/e0uShH5s8y0ZeucTs1YUGfqcOi6cRBmdpO3F58wvQn6Y8SKVOCHkdgeR+eYRayr77grE
pWEYiDGl+WRklIo3qTc8jhZ7FJqiiBb6+XPFiitY6LlRbjPtWCWysFzFWmdUNzftEDPx3THTJt5u
yUBI1QLSDZnvV5U/TZLy7syVv20nGcPB8Coquwge6PGFyhrvIsZTjIZ+H3Bftq0xOroKYJIiDcDw
DQ5pkUbJQXwCiev70QHhHBULAwagikKHU2SMm3jMp40BUuKYGmuzuZ7jlUvlbxrQ2OxMVUyhBuyM
b8ViWECwYJ8tD0bKMrgu5n43xEa5b7sOl0NaBwePj/oCBQ0RKLnWxnxjg8oCkYZwPenhdcZEeuL+
/DgK//fg1sFznlnBMyUkJDDQJnxxJQpF3xrI+FVyzvaqlCdDmxRR+1H7nLjYOBjuHsY4p8mHYy+X
yxR7VRs8oY/g7a/z3bhM5Wli1kPWB25Wz86xIjlhsCAIZws7kuGAV0qBOfujjaM5Ri/UEj5Qn75J
rzn6effaur+HtVDxnwYSk3LqPKByZ5U//JjJOZmCE+vbNqyb9vHb5It0V0D7q5/l0nsHpq/pVMzi
kVEnptw2T44BJTJ3yVCr+6gwjE1R2yiurS1Pg2EHLMYtKurrDi2YKr1oyLojRe6d71XMR9wrMptd
hKrUr6FhRz82tK0NpOmmEnujb1Q/fQP02JLHh5R+Uu44wAANLsn2ioTvJ28+Fh2IwYL7kaSmoo29
8ZDF3qNntiocus2kCRyoDNk4L27GQiVkHkyhtT6YXxPlIhB+56PtDU2ItfLZRELZ9xElOu1kAI3j
MqmxMjDcLxvZobgafJFRZWbo6+Q4l765YTWIa24wL0wgzn4UnQ4pv2APqY0ObLBRH13d7mTP7Qv4
WMISHMsQNlQmf6kvGrvhaUrY0mfBjGwEH8qpx1DH8RhOeMt9nja02xUC1yVXjhXbrnWNg1OKRzMO
3JUl9KiwchzGpX0SAGnOHOxY9pYxCfD1+8wHufDzksV1CkoSTYfnP6h/eLom/h9bm6mV22Lw6aRJ
DC6uNZkIK3VrqhedZPO756IdSjW3IQ2746Gc89N3dvGfACPjel57NNK0iINkmBWuhN3Q9NHeHfK3
uiu+mpoqgUzF96WSfVilHB0djB9erZedjjVpHVwD6DTYTpMeV3Y+e4dxan9PLjdrFke1kd9nXfCx
RO/EAMvQXgih1QLw7RrA9NaHOJ8J7CWzvSVC3ISmwZ4aCUxvxfoW+X5A8u1BJ1AdgQd8CAWZxkOk
h/vcph1hnuwRFOb4q0+Cbh/b+bPHHLRh3CNMOK97CVGfhOlv4mptdIopgW8si1e6ym/VTBYEVqe7
VVg0pZYh6mC9H3i/h8tqhvUn58Co60xA+SsirByy7iY7H3cphJ69UQW/4rb4qsUCSNR7WbLiT2Qa
e7OGdNouLDK4S0reK3DHEhVaTpzsscC9RjjgQlt0tAwO86ebIFI2wZYpsDioybiqybdOOE/usNIQ
bE9KI5xNkrRRDMO1nXkh2oqYFqWV2IxAgkihsZJfeedyC6zdh++eAuqLyr1Q0bkeYXBbWbMc0Cd4
88TxKw44+0e99Biec+/ochE4EUnU+7ipo9VQ/gOym7P93pEswOHP9BLw/3q8t8j6AcTX+Ydf0/Bi
MH24njJCashfEmqrSPB5TmhW86s9TnJnpr1xN/muYI0RH3Jj5JqtY/E+Szvh9BjGViS2To7KjWI1
mxA34XiOi/Q3Igl63gRNvLPcqYQdjw25RadPIfmM6wOWqw4oqXn7531pE92d0Rmx0hGUTQl5kCEp
gy+3f+3S5IaxI7pbdPvTA0GOchFoPJny4pe47clv/Z3MeSuCft5KAxqMQd/uHfiWE7Iw1kbVwz+m
Xpu9jnCOTeXZocEfTmyKegRpFzYC2FG4GW+ctGYo4k0JwgwNcS815/bfjCmBdDA34UZMDXE/FuKG
4rih+6gNDRH89O3m00zJ0FfVecgZgCXGr+sST59i5boaXsMBZxzejap5U799SJSW1DsjujcVSbxB
r4dq+0dnqmfhydAYkWXm4YZBYwuJmz6bhCMRWpDU1J5YGk9zGfzIuwROkP8j4UtDL7F2o5PlRzdI
G26/DZSuBe/EBFindQCu0DJREsANZ7lmujD+QFJl4l1QyFqc1RWKNkvmjexTCnLux57jYGvNZDTm
+gmEiYWzWOJlcu0y2HJgxRqH+wZfCNpdkqO+x7fcblEjKhyr+Dceqf+0F27hc/ocIz8xvsSCICr8
DYeYZQIL865eAnOVNMzQcyvQvLLcKT19ZS4LwOrYJD1kkw7JwKAnPIIY3cxOeeoWcUw6NzjEHIgs
CWOZdkcAZrE4Wuu1B9tVHcKSDnWLwd/NbOPoGc6GMsW9zILqOIzct7Hrc0xygq8yMdTOjhdm5tIe
OeQjfaEP0KOXcagMggeSZO8MxPGWJvrLdx8LHR64pCfXOsZdbB5SQFBhEc0fbCY4YmTY5d055rMR
mdmZHUq8U/XanluOIgyattwvs3k/RPhRmSfR8LR5iJ06XFZIAya+eI9TEwzbNL2VFmUcjj+/Nusf
i2LFDa/l1VHGExMCzuEiuphcf75vd98PzXptF2lW7TLXv7ZmcqZ+l58vIvvZiaYN8SA9423mEktV
FqJaYm2hIO641rWcVWzOhfTV1Gyo1++2jXjek5hmHNCxF1wLLVYchr5ax48mlV5REIeN0JemBwsh
cz7oeb06oZtdDJgbHF7HoXm9S6/f+fevxoJ+OzxUnoIpPNVEGBL2fJTmvE5PTkWwhie2aRR0bwbf
hnEGedaHdFGpQwFcpBEDRAvvxv1q3HX9au3KxJ5D6RK6pmYJYFlYlUrvIZhAKwzZ8GZ75U8dy2mT
zuOyMQrGX0r+BCdk51ewTifuLnC4PMMUBUYggq3BeBpCBfHDyBuqUzcGVEJaDvGU8ZW8wLg6IwHL
RDl6fEB+tcO+BpWnFbsCTNrGLbJ4WwQRt64Cb1tChDMsLJvmJ/ckXHTMaXEO3/dtBCx9MtRPxzRe
RDpdkvWd4jvROY7lsbXETeHDOXiKjquG9C9qGVsEb5gvWtE9EGX7yZQsJxt5EE77Og/A5mXWPeb9
dHZQhM40V9A22Ymb05UtG4mIS7Gc7nkle4wA40s8jBcm2ydOa/7Wd7tuVwbS2Ii0+utaXCA4K1OC
uYYBl+LN55PU0lnI6Dg/jKI59m+5qe3TooCsYhDjlYuHaifMPwqIx26qU7XhShcdgEFkuzGKnjuO
gIQFVXdBEe2ilCPLSvW1VyZxQUvoqKcV8c5VcBXmCNBgrHtpMyJaVZI8cZ2IkBWRMVw22z7KdgNt
HsOeOml4xTuFofQ7U454W17r0jT5ABuHzmmjg5sr4D0WMAgUO4zw5MV16Zon01cEzRRyQel/0HuU
n0yLIcabLwMrkXOX+qgJOG50Ol76GBMAg0nR6Z9RVv0yeYlp5JnnjWtpuPkd++dxaD8raX8aZCOd
3gWh6sDzy35VFhaWegbl7/jGSH8FuHkO7PTRcLLeUAoF6/JWg53hxGNxl7zLAnPYixQyAfdHMM75
ZHAz8IYtk/NrQI3k0dJfpmUclWVHBE7xwrTY9ALLvWYZTx58q+5A6zlJtDZ78VjYHtWsj/kQWeHo
/onqCNIL0VuXs+SmkwVl2fXfro6K94BUf6PKk62S/DM40IoWU+UH+2gUFeRZx/0TNNS1ZQrEa08R
d1RG5zTJyL8vkw8VoTk5eI53/ADx3pQIZALSPeKyTXzYyzc9vXh3AjDlXSTkK28C6kwRhBLVrPxU
jAFEDd11Mx8F5SUdi/ho9zdzwLqDrXQz5ykDnoj5UG0qijIdBtZ1nfJbBnmwNfnNSEfXAobsUPRY
cIdIIzWandwb8cgHvKRRSI5siMBdRfMYozQ9d3SmnrBg0bKZC/Wos+Eae2rf5Db5aOsL+d69+tqj
PbJ96Ber3w5xYxzGFLlOg1xlpXah5o+chpRbFccgu4fs6NcNaRuB6UKfmsL8ijri8jGp9UMaBHiS
zLo50JlEL1k/cbViSjGzbbE8+JCJgSMOO2+Zz9PUMYDQZmZ0naJOEteWI7CN2fQl1l1UbV2fSvXe
pcPddrw/w8Oym1L0v66MKEuiemFTU5U90xMz7UwWaPsoE5929+J4TnfSIx6FdMrEur/C+YP7Y2cq
SQoJkat2sLnk1RPmCrCZedGxUMbCUPrHXBjcjvId4iMnKHcBC1vDh+41S8eeNJtNBwtlCuI8UYr1
3UlGbVvmFfFZmvW7N8ltKYnUcBX0WgJMzNQJpw4sn7XDRcMQLJuISv0Kxo7EyfqN0Q4BL36e7+0K
yH2q2naTJvaXjx7cmmfDnapdnOQvRdNa57kmR97ia/YGyPCtwZDMbY7cB+bkpINIkmyyrNPbKm5v
nPK4SZtFu2nSZWeJeVukVHOKAh9Qp6ydaxCvLaHQpkv5VCIUQKMnyduRwekBUiHzb5smO0UX6TuE
sRzWRuiOmyLQJ7NL9r6YurCGPCVnMz/2ugJoUtj7LBrZHroN/dCO2k85z11sjTeji4NNwrujyd2Q
xSiQx6g5ZMKwDpFVnfDQNht8liQqPNiOsbJ+s/p11gyqs1VZiRBjT1czy8rtdOOE04VuuuDDtdO9
8JfPNiViXkewLYtsepcQqgPVsb8R1PY47dYfPXOvUz7nNHB+YP4p1x0dbM8iOLMINg5FV+58/si+
8KdbV9HnV6cTNqT1bxmlKfZtTYhP4HLq68JDCjpljtE8ybKChdQTg7JduaXk/m9tJmvKVj44fkCb
lGYdwVkVdFHCjTenysiOk0tO0iOKenHU2PPKYriPKx8QLoyrO0otyb7h5DeNmkUzewu6Orn/IqTc
NWO5i434o7OfKiBaP+iyWHhHiZHRerRta59mNYlqj3uRW5povR4ZvckM7vGNOVt24tOuXOy7oZLv
VTHrjU8l196ER1RmHO5dO9lMlIFR8La+G5THFr6wN26E045o7c40sxctrTef9VEpIOhH2ER9q074
zP0o8CHusWjEXBOKABOZo8ih+cmZNdXDiPGQPLNM94FtnX0ZvSXg7egNgRURT+lZii7MSzc5rip+
ryTGGE0FfMb8vxiwvwgW35XzSCcwYekdvqxr2xSXyJvU3rJ42/h0Y2Hua419W6Zh2Y3JY9fMH9nj
pMVvp+DjOjfVj6Zv2fIOuNRFYO+ToL0rk4JqkIXqFS6b5wIc064aej4TuMEoXeLwFsYOhQrtuWcV
n9rclwNWYczz6WvkyozBw45X1MBJmm4fjtX6SZyYobn2ESRK1wm9NfXQQ2r74XtefzLXyd1b2w6/
H/757Qq2kDMILzelKtGY2xyRg3rEsowhvKzCwveD9e+/+v/9d2Clyruegyf+drFNfITbCJZ9OGRQ
3syJc+Ys9Vpe4z+bHAnzOppxG9Ek2eVjmGU9FX3rr5J//9X3b/+7f/f9Jf/xJ/67LxECChNqj94q
+te40rRgolWXXIDI+rvYWuiYqXuceXO0bA2FPEOJ1q5Kuh9iFF+xjrtLSpnELpJwZUTrn4m/oo5I
s9oL7MgbyVeJAZspPDwIFxBqrCb07QFBcGbtqnvUwnHI7nnnHbjE2vtpZibRAWGmEZR8n1CbA1+d
+L/ds6lE5nBZ1d4JnZ5j/vuc4DvGx7LRCx2JXfRJjswKHgTB7HSAb2ZymdNqdneSKk5XBGRlrJ9x
5ujtHCkq10ZUJCvjKul4jFAUyJmBFYJL+/C5dJwiua0m57Oxo+scR97B4wi/LrENPf6yG2mdiUlu
rZ4lqPTQhWDY8/RcuiBz0AwdzI8DjiKbgJ+9TpQyMl51+ddUQfk8Wh+9Nf+BoJBsFzP6Ebe9RFSH
ga/6Jqxz4pQa/BnwX1sQmj/AFRD7aORkP0711zJnD8wu3AZN9YofGl164VIw+8Uj4wI5eYyXiUVj
XmrpWxkRfzduuIicLT/Uj7GTB07pKV9hdhvbTn8rBIq7bE6n/RTAI4PZ+FIZEDv6cZy3pCr7Defl
C3i6D1+Pz1PJ4GC6FISNJQGNuhGILfC//EQ7h5TMTeg4rRsO2ndDUfsvBd1izLyc6KYSLBJy0bT1
ptnfkyF8LAhNhS31bptIy5HF8BdcpIh1+woUU7RK1lOGkPUUo8C2HnS4errY7KrvuGjqbldwo4Eo
urb71kG1S6byaZn1cxL4ivW6PQBY9ZY7w6KPUpYtpUMz3ZHKXaklrFvyFDl1DIoDAC/Jd4eWXpYr
DAKaEg26Jx9iwXkGgtTn5XgU6xlvoHCe/QGlenGHVyKoeS4AY9hn4S1vHBThNwTWLg7G5NhEXdg0
OZ7vyTp+//xWd4Ebi4QymY9sy1EyZ8nJu3zz8vzqTs41G/G9Ja8iwgXkm42JLQFhGVH6pjPmHRv5
6fsvCtx7R/IzGSOScyKNfY9mMCSdPOLbmImuosUGHgUCHVGhEJYlnUgBLVwJDXXD7B4c15xZWtls
1etzTszOKR6zKgvrEqifOaDpg66gMHRjuFHotQZvHOZhPK6c/vNgz5D30SWcBQU0hNIna0O5e3lX
5BO9MhBrrbd+AivlBBH9V9Y9uchDX3gfS0XAFeLtyhI9emP04dAuxxY708+Dk9yZC22HOiED7bIy
E47A8kzqUunonW4cc+85dDu26fyRN83Mxh89aqBXdRdlsFZ9MzGfa7clie4dOjhNN42R4c5sJZUn
FLvlIr1VCZstvRSvnu8FD0bBvM7xYeexkWI17WeXMs+OpgEBhNhw8pD1MjhNVWoegjIElybu6ykw
jjrt2Dh2AZJQ6+LxTi6WtjjO/JR2QaB/+QmhE5iud5uQcmI2jg2mjr2ak6diPUUBQa5RpvAt+Gwe
2DvCpCrGF79A5yiA6m/oFafbvgl+ZaQPcHPBB7Xo8g3t9e3Xu0j1geJpB1aoViraObGbFU2CumUy
ka6cFXK6lXqEaM7eqsnesqZx7oIRiDppijZcvJ67WDnHC1c/m+ufJQEMxfiAtWTrABOjILyyWeaA
uojMJRuNZ4bdzvgxkKQKHU1F7PdD0EDRGW10gybtHiprGA4WmwgqEIJ90Z6qYsnCqLdN1gjN02C5
p35daHw/6JUY6poG+Bc/ep3ySd6ROyD+7aZQI4bpqwRmvvEDrM6tXs6MTDU0lt7J+62w45eqZFAk
OUFQGME6lNpEdlof4OsiEfZsFrVKq9Cy09el4WtLNazlB7Y+29V66OlI8UHg+P6DOAA4WK3XNGna
fwPf72EJiVfR0WrHW+MYtA47z6F78PE3fTQNG7wGo1kVTW/dusGmeR72+ph/YZdKToPfmJeBLPvW
0wIxMDUoTNyWS5ReMRn3m8mAMWF6uYDPLBV3zYk9gAlep/ErvUWOS86L8XdGr+ckIc5SpfIS9Ky0
YVN2f3xA95vCHWhkHoE82s77qFkUmyZmLJc88yUX7T36eXHAkVExl+mHku++C6r6Fnnur0k5z7FI
lg96x86BN05/Sid9CK6juyQfXclOezHclA1OgzvZB47D1u7VTuZNtrgjHaEo+DORgQXM+Cawm/Td
1sGHM7rd16zevKTeFJV5jXshOS2NcEwr52/kYUbNaqK0Wednu2iwORtWGLYcsihbC1Ixmnf0J18E
Pup+gdKADRD+VPUAogxTn7UEz95qASc27X9a46lv1LU33ZtsU711uzg/0YCx98v2BxoVi6tiTQsQ
VsQZ99PNrmJKk5eqs5DRU8jBLPX5ZHBlo/zup1108ZmsIj2MvaP3TNnNyY0xleR1/VzjkYOqq/AX
K5PjbHsbsY2KwBl++z0Qc59970uT0BTAZHvnVjc56/4+spZdO1tVmKVWhFcAY9fcNjEJGItQFK+j
TLzmFPtosPb8J3DoSomzQw3N66/dJie/w/LN4V3u05EnKtCOe9G+ZZ24FOqDwGHxTOaLcy6Zpj9u
fKRGozkuTLhbL170OU5cEjPaunYuVu2pY63oSXlv6/ow12P7MNCKfNW0wRxyO0ECRm578KX51GOX
xr6sqoe4zdmuZoipQ2f6XNO19aHsJd2nue2F3rqm+H4oOROG+duY9M0D/YLNQ9mlcuc3qKv//BYh
/6B6MW8cZpVZLOPV75P3ZCbjVfpseChIuWV+5G6dYMBP1YJ0Kox2jYkEoCKSfgNUyuN6N+U7d6I5
KY9kf+o99e55C/Xp7vqcNyg3IrfEfZsbP1xNuQw6QLXrk7+WJ9db5PzKOgh2GyVZIBtwS7usg3XE
uomRFZxdk2NyLZZQJW70OOAHcIoxxHCaX/3nUa7tT25F1WkNMt4OJuhFlbVTI3ZMwhuMxLZAS2rW
ynMuxkejrPzdN23oP+Ucr8hqcV39L8J7VwrUe/V//rdr/mtgEMY/tfW2A6JR2P+FK6+TqEgpH8uO
0laEeBYqR+lzC1O7D554uvYabSrMhQMGAt1mJ8UMMMxk879UhFIYpTCzF3Na4GjJXgflM+CScQ/T
PDWO2FdKmIOyzO/Ghh7i7yiUUyT2pu4IVMeNOsopzcKZER7HQCFf+iJQZD+0dXZyfPi1BVMmtsxl
h56UHO0m+igogn4AupGdbO1cmmiJH/7jwS8rdSxi/QJVh72WYE4acMABbIP2sWgYD41p3bQXRP+P
xgjh/uvT6DsW+y7h+fRG2OL/zl3C2rPYMQAG6kfvqxli60N32bDJnQzqVg47JqYD6n2BLK3w/MBm
3SLjOzfcji52kKI+aVE4N/av6uIJ8ugYCPZSlMRfELuf+eASxtHeizkr45QDv8VfEl+nPJNbnns6
uKT8XVidCjEHJ082MUQsF8ln0RV4iqalfLWg6W1FDdGFS7S3wf4ZPXqWPvnT3J6xhF57m5yeUO2p
Z+/MfKasV1+wP/+f327Ov1RL8Bw5PiOgLYnJet5/6WGBjBDVsPvjo7YjelfKYScjdWjGmh83s2dG
SXdl6bf9eTCxsiYDZEnbPIyOhnUs5seoCsz7hA2FNxfd8TvAlrl9e3RjN4AZk8WbL7cp44u/g1U7
/yintS2onLZRjpfRiMoPgJXDs0ETKR6e//ln4//7r28Cfji5/oNd2BLrf/9PXSsVWEJdDQu2d2DX
J+ylyKf7sXbSz4T8+VbENe1AgheC7ZXYO62a7hojNShPsbh31WvLdQHBm8agXUXv3pn96QDzQZs/
ugCggdeVSN28re7UUmNeYWN7AdIL3+nff5W7yaNnO/3jrEFFGnbe/x64REpzrt4kbMa9f8D8M4Wk
cq3HpVawUWPT+4ia8lQKtnHwU1/NPvtI7YGOyibVh4IEzFF42r4VGMEBDwwYMcdZYlE3wLb8G2dn
tty2km3bf7nvqAMkgAQQcaMe2IuUKImSaFsvCMqW0Pc9vv6OpH3r2N47vE+ciCqGrC2JJJjIZq05
x6zkE1YJgLsxJFIQOFBCC89YVvRNdmCtbqRJ0KlrHET4ULsCnkxguE8senuk5R1UpTS8LT0ZHjnM
MiH4eCkJKPAPTZV/6hvZv/c0u3yrfS26CfCkRAoq7FPbo2OAxFUtDLu1nkpq+dsyG/O9y4F6pRF4
vMoq5HxO18vP1VjcG/VsvzO17qh++gcpScSWke8v2s4NnmPfStedYcsjNjscF1q2w3QZsU5Qgww3
rNs1ISxYVIZNM5fNF2xvLvbDG+5d/LuD196KGJeL1bMcDXX5OXck0XOIFNBiWfs4tLNda9bT1m6R
YvaxgKFZtBAp2GaEfmF8+fMoNP86E9mOY9iO6QnA/cbvdxgNnkgz8eTuPAqmOx3psklp887pP6W9
eIgcn7jgoJZrionikALGoeSXBDsk9Jz43aFd16rnGOniLYObtSYCJNg6On1yfYJJlk3Tavawd4gG
p0CnVPUzJDOnbTICYKlBNrW7NguP+r0ffkHYhmiD6ugSOPid3vKTqTuAo6BX+Q9vW61T35e3m28s
a8y8qClwvUnTckxD/z3gSbMrbe6EA6/cKe5BzIp7MUXBUqZadAzsjowUke3yIH8uhIdMvte7Z040
99rQKRRG0z00cPW63hF0f+zgTvNTqYqVJjIZPMtlj/o7yHqUg0oIOY8XA/ffwtRwABL89MJNVK48
emJJ3RylGe4VdINyNGy10ac/7VQ2vKLM3hBO2tD/Ws20s/7hEvCG/+YaSMv2JH4Pqo+GypD5af5x
er3EEVyFO1J/+/spDdy7rjbpl4nP0mnbxzmQ4b4Koq+OhXbDispPQ+QT0BCMG5U4sw4yr/ySJvdt
bzylU4KKORPmM5HbBOjm8DxYRA52VfefvOiLj0zhoR/6t2rU9Z2oJnxuMKLOJvR5FCncaU2MX2Uq
7lvTR75PGzss0nNO4+1+jupPGmDTJQjBeN9odffkOXufaObnjorQqgK3tOu64iEt9eG+poVMhsFE
8EzTIzPNNk05oQ635bmZYvu+FZZ1z3z5GQKpvpLCYJi2UXtCP2Tewho4iqqzORpm2EMG7a7DVbSc
QcGuo2Eu7xtaNStiIe6u2hLm7Jsm5cjf66OLPKSaT6VtAIIpi0NX1SfTbF2y7EI0wxwGS29GcYxe
ckuv9aAVJZ6TNocY0tm4KWayxGbv0EIc38+DHjHluY+20SVbTbb6MmwDi8hpBKnYFIPSQoHulO6t
sBsN0RLylxFp2Yb6xzdn8kDalA5AYLfKlwTU+Q9pZtxTcUi3cZ/W69JFSdzkQb2OOL6vdSMDiu2C
VBsNLdlEIlHBsd0OySnyvYhzuT9T7LaNIIFgPsQHNN2wVzSK5nbo+mujInnJIoSecGs2V+z/iBpY
aCHG5+bNhqy3qucJKdfcf9Eds9nOISIUnJHs/ToMjmUOSaGPOTfUc/hRpeIB3eadgWQLiDvFUcLT
ti7CnEXFsYuEnc5bS8c21+NEwSUCpEdrPUcL6KC2mCL9GZ958ZiGY7QcJL8Z+pK9+uyeUYotTIdz
HwpTeZt1Ew2ekuSTP88shvhLGtg1Qc0i2cAyLOlZv22RQ0OjMNQ72pZu6ggYLjbuU4coZxTdghhs
61vPIfqUl7G/mowmXZdkSJASYrz2uRNAT6Bwp8VwJQrPGx8aTYQ3nceyloXes+250a4GWbDpncHY
mab81BKjPpZTdmcDxrpvJw3pXtU3CzNM2yMk4KVnu0Q9iocxTMIH1e57ZEOKt8IQzjrKUf36NOdd
XZAA0pM2nLU9vxdQThmdPGUVMpM7WSB+6O2hWw1Ype9sK6NtXhggsr3iQtucSrVLQEgYlqj7GY+R
bThHkRJia0r42OFQx4vJwLqdTe2nbBDOA/kyaxO3mfLpbYguzLSu+epMzU3kob41tAch3ihf9DuV
NoWMejOziTg67HBZSYZhBzwE/YmMVwMT8nroeZZAQKLWM3/emTJ4aPMYyQ1HMFpz0w3cC3t19cHb
zsGUlPVSv5x3GRUb0F6Dd8ZGe5dMFXQK6zGf0Vyx8Tb3oe1hB2wdsP8RHeks8My1hQ1bpcua90nO
1hxh0i06zKUBMkzJXPd1ijJmwJp0IAVU3yBjV6I2pYRAXI3exX6Ocd5Q+XKzVe+jxYyTYt55blId
I/QgM9iKtRVgxkMlGQdx9tVLEAYQYE1eli8OwsGreB2x//VLXFhzhdl8LUoal0HY/vbPf5PwxP/+
r/qd//zMr7/x77voa100xUf7x5/avhfHS/be/P5Dv/xlnv3Hq1td2ssv/1hfAT2P3Xs9nd4bpOA/
Q3j+p//xB6znnzA/um2ZP93c6rX8gvm5uzTN5WvYNe9t2/xC+fn+mz8oP9L7FyYiF5Q2ekRAOiyz
PyA/jvkvW5dA6dhecWLmJ/4D+bHEv1yXfp6LfQerxpX/8wPyYxn/EnR+PZ2jIUHqli7/z/+/CD9O
6N8/veC9+JsTu/PbIg9JyNE9x7QNm42z7v12gvLgcmhJSWVGr4djYekrH9m7E5bmRnOxEEUus/hP
F+l/+IzsJS1Td3A9EYv467YizVHI0GYod8O6UR7D2S1f4L4MFtDPwQ+7f9jH/J50p94gT+SZuuWw
dLtql/PTLiZoNQLRy6TcGekGrTl5uQ4ywTm5YJo8//md/c1TEQaKCIUqOe/u91N776QGS9CMyxi4
GNbODxVNCfzFBUv+52f6fWvGm+KZbFYQhzHwl0+tleFMHYhtDd4RfMVq9WtC9BDJGP3T9TMY8+XP
W2H1XNJgnXI826F+99s2MCj1DCY+7woZkcCMrZ/R94MxkohXOpxUlY5sAotY3SZglCp0oc7RDKr1
LPK7P7/r31fO6ysRwoNuZRoSKtavHyWCU1drvaHceR6i88S/k910moLxbGjTeSzHE5vud59t+p+f
9voO/3IFTCkhywviOxWm6+chpBl2YTpGwRDSkpsYAwT+C+rEw6lqUXp0GslHwW2cz+fYraDKatGl
tmoCBXDuRFYNbNyVz7FMnv83L8vCf+85jiUJo//1Zcm66EQa5kgMKbRA4rN30uHZWnNQW7v2G8hG
wB98g4LsUv+uO3mckgy/dtc/uTayNHCYgwxAmP0HdvY3N/jffky2I5ieQAAyvfz6uuYu7qaImFha
z1VNyUwUq7rrV9OE93ywuCOgezii/VIKelx/fmrFYfvrYP3pudV//+lud13P6jUM7jsAntgAMZd3
oPAVKWEh6vGMkoVLEY+7Qcq3KHrJa7/9h9Hyd5OA/OkV/PapgD4JEUjwCuaQQoZwxrMc48sMpRN4
TfLx5/crdOOvVxuTs0uZCCIYXsFr0udP77jwM9vNijLbFXq5wdZwkIQ2DJjvaIGCYLawV1U5GciE
ibSQd6ZQA0nlDie7Nnet11Nr0aeDy+9M6XTwfMaOqXn7cfA2ZaOfyyBaekl/hMNxoih9Yqs12sUn
RU/0ovgijQa7Uj+e53RD4+aW7kEnKdLOBX9H/XwnMVv2EC+HYosBDCc1It0CUHDjoliaD5VkgCYJ
P2S3lH7N7pjPdUVzzWCs2ICe2aqqG2rsh5Nl4dESBKIY+BINpb+C0conmt9dIf+o4opVNV2GZnyI
Kgs3nYlWZbwpIGURjA1Gg3NL60A40xXxKss6U7G9b7KKCptvbpp4PreVvrOab0kXX1JHPyQmGqLe
20DpRQI+9GvhxR+KBItD50ONJ+ExhI2c9xDlj6aNXUFNxerK6MkglqFAIUnx3hnFV80BdKerDNUw
2grHuUPJ4KPjGE7GKHfY057TtiNekfR4rud18mjleAgRb6NsLLXlOGUXg+e0ai4QRLvz4OHmGabp
ZEQgNvXuMmi8OXemN4d/CM0QIkkaEIuh9dplYZAAwxmIORot4JQVxMExganL79ugPZNkLQrtGdYV
iOMi+6izZuPVBBc5wR2ySThrU6YBdNcPfl9+9cJ2YY28VW1g6rFn/dxH/TH23keXBq7tDudwYJ0Q
OPdaOFVx6e2r0Lgvi47DInb8he/O0MdQTbIIe25/8jy22xnJgAlbW9vjDPsIMEll6wYXj4ossJqK
tJtvVT+i104v6ikUoA6iLAMt6jhE6Odoql6VR8TT0gvJ8Qek2tWCzc9xLOXRSfSzNoBxgz6dFMnF
iLNL7xACZY7nquIgAAHbLYJHE4ExvC2QK/AZLL1lTAU2LZ6gg5BR8MdNalMTxhrcMH4GCRaYDSJO
D6Ea0tOKvKPpPPOKUGO3m6qMNLrk8eVKgGB1vEf9/Q6+C22PyYdVS2/aVsmxeM+MtfGARtVftrnc
c1/dXl89wI5kMRr9Sa27cdUQJnwRJU2AqrpwxuHjt249RVUYSetAf28u0lA/q6E8qMXZRPlOjw0R
nJ/tUDMxTlntt8CDlsLvzybds03Dtv4miSkwRnl9a428ti4N8YJjA2LCwiVabirdHxkfpkCdG99f
hyPal49Y3bizYpISm/0ZJduj0+Zi6Ts89XUqwf7xMUgiFFPulWLHdIssczibIesU1lIl4ERTrxGr
HBQ+OlcvvHC+5BNNCm5OL9lO01Mzsye8Tlu9WupDrJ/DyBAqkRGMY4ols53OhvqgIDroXwkw6PFU
cLYmtcXpTkCsQgx8ZUUUKVNfWwdrp0xenDq5aJW1q6L21SabbOIe6BkuFDHwcEKd0nWwVB1LFrbq
gSXcyBZQ+yl/qR/wum1AWAhP0J8BuCaLVuNljZKXbpo8lcGz4GLG/aiZxwaW3dJFqDy1tyUeHVQ+
tWOhEq/Hg15H2irxaCp1XBsPnt520DEmgaioHTDvJkKnIWXe1ijEbux6RLLSFStMgGcy77i7ZMGh
mtct2w4xSsmd/j18z2gRqLcGnJQW/FulYIh3M22NW6KJcI6A2F/D2HYLa9iXAtqdjrMZLdSN0zKL
NtTA0VKMBEcR3LaRGC+4t1AoI9+ZNOC1om3uCNLC/oQbakm56QngNzWdsQTmVsYvY9Bn9JmtbO2l
XLjUAJKicV+lIddKDtP5mq93HZDXzYvs4g+1HOhZ+mHj6tB0Lg1TXNvm6OZa/Vvl608xFK5eNx4H
3zvQkNigxStWvkQE8f0jonjQeXizsmB/HfzIj/DgIwDR3AVGaRaBOL8YRjKtDeU5bcCzTxXSZZth
HY59sS6m7r0D8by2C0kGNQbXgXhMDDAwSyFD05gE3TnSk92YQf1SdVyRoIk2LuFJoEMdrK7Gm+wa
e+XPCTFnHhIQaC5kesfEZ+sDY94MtG0Fx50PkEIxrJI1ubnclCV4unKU4aI2g70zcPvYhJ5gq1M6
+hS0VjwXq7IAVjbNOwAZiNr0ZlpVhtvSOfVgW+QmcmQSczMH92PETVijYM5LtNxuz7bdnd4rtz2K
jnlrYs3EnvIuoSmus4qL1CcdwAoMtJ07lhvT5sl6JvMqNuFzR/2aYHLoW+qzK1LuoX5uP3Lr3NTd
/TgyXNqsduiNi0sSwlciZ1mjXFkR3osfPkz52OkwXPjFo7BI5Mkd9GkWIovrnsgS41cvplyHgsZb
TZokHhvqRYkiZ1HYYUAJkfNFOJgrK0N/2am9LMqTeNm9q04c0g8kGrwp4AqnvJW0nLgFQr97mvPh
Uai5nE7MjARwaTfcosFgfkYU0FL/4uOwO/T6sQEzENNPpxinrG1lY5+B0L9fqW2mq784KL9Xc05r
1ZxL5BWRh5N+4Cs+FTwk7nhbcTzYWCXVHUBoK9MKsHjDtG+77jZwFZaHRkEry2iNKLNbSVQYa4t1
cYWmrtipIA9HGNzhbAw67mXy1Ef7tsvpoORPAgbUU440zBJw+MXsfp2y4dFw3OEthlcWJnIP00++
Boia4UK12vAcF9Zt35vljsM3buYh+uw2vX7IwFpAV7UR0cE/M4v4IKoeMkgZoaQY9RUYHWAlIgBZ
liKjMcPiK0FB4KarOEGjg73VOHsBkzR08SXUoBfcndpKj9ArU7eeKux1ng4EGJLbmgEdLVoEaVvA
t6gha41SelRNq0lM6yKRN3Vo3umNeMpRxi+c1+uZ3GLY0y1et52zdRvf2ATZWOMQus0j+u21LdAd
4vIxiuI+UZINW6M4HNIomTBUhWmYUe11aU1PBc3SclUlSHSCrHvQDWI2bAextmhg1mXVobK6aoMQ
HdF0O4Ey9ggKiKv2mzbIY5fH3RISxyYyI287ltnBJp2NmyI5eSmjKDu7pLxii+T+rEdW1ERvtCWF
YsqchVyjN3RXBts82/najiwfejcYmxZcE6SB+9o0bn3quctIqwtcyivdZb/Vj9ZnSyMeYwqYybUA
qmYccDCpzJZbX3L/T56168EyLMYi3FIjp2xboTycS7sDxsQS0At4cEOEPRdZXhdPa9urG8aXR5jx
FJWgybpVUCc6TagCNLi0wXTFur0LyawanKm6DY1mX0xBx4o0otJo+q3r1bgM+oSEBzSMeWvRjUiA
XDo07vS+/9JE3GkzLu5F2uPAMd10lbtRsvUE4dpIy1aOE0IK60FUEapRNUO59ALAV0Nn7wqNgnfN
CrNqseSuZKkTbKwZ6N3Z+Rma/9Y3CcNJxWFZ6tllCxnFxqhgSwKLamfPPZhuryvdlXtWWtGylQ1J
0WNg3cw1LsuAOgHTmYfAMD+JyhIUY8N95AbmrvMIBmVV2JKrtArwfd55EvCtH7ykPvbRqW/e0krz
N1NAWGYmktcCfwY8gs+VzGnKiX6TGA2bojZCLIWD2m3ls+sk0YbTm9z4+LHl1Lx4LlK5KcOQEUYh
3WN/XOmCvcHcuTt3DNgg5mzTDYXARJVLZZdZzDVEv+0774B/Uiyg1ZxzQVCNO7FN19gm2xGl+alM
L2rB/F5dIuk4KJAHs//BgMZ83fSEvlmfehh2U0GomFSbgsSZeyJ1QBZpFeu7YJ8ldU5mLn4Giu1o
YUNve922JqFJ/2jilTWf0pboZZ/TTAxPblMTHTZ6QMx0x9uiU+aVmnxAA4QV9njL6zWZTfe5yIsH
5qRPhRscr1vdNuaY6Qpki00Un4XL5i0J2hMAz0K8txPvu9YhXpdbtVNG0H7OUx0uDlk3Mtd7+iQ4
1iLti83cwSToL8DW5Ws8djv1f0/wppExfMw12SY9mZbrALevhtIAhgLfQg3i0sDvsM0klxr+zjWH
xSBJYEc4Lrbp29BdWxxMIafUREeT8dNbHX+f3QW5J0wbsOX8MOPGhdapGRXiLz7GWB22OlVr6dRV
CLFAYIB0XvwmfpsL/WzHNfRoM7kIrPa0eRpOnJzTNOnFNE2LZRunMREbCH5FzsUt0genH4+zYz9l
rjx6VA5LS6Hj8IW71bHw1S1mz2ebdXpZRrCC47JZTl31ZKtjyDAmzyW8vJ1WAXE03GZeScifZk8w
LW2RTVC549qPiCWySN3lfOnYWNgwsauZN3A5mprqymoJD9+3VG3+6MTMczmHL6LOcKU3PqwrFlR1
LJWt9ypa1ebnM7VImFEjNOiaZFF78yHO0hX6OmDHhKReX3bnStJPjGDZG5wWej3Fi6ffy8EsVtJV
OZAqVhlU/lOUeqDPWKnxgp7MzBuw2GAfN8H/DdMhqtkcdw4Xnp09BzTA6NGHRiOMTPb+lFTse7I0
2AdZQVOq42RKi5cs7/P1M+hUXAtsh13Yqdeg5tW8UGcLdT7Ww+mTRTpVl+ErLetoQh7nGQvHJCjr
eko2U+KtHO2o22y1pE6xeuY+xNPI4FIvQjTFylNH21xmd2ozxXUiDlUdVst4PnT2ixOjtNKKaZ8L
cSsr7onGnh6JOb11nOmQJu29oAwxGUCzENUuk5yfUH9a1T/soH8bihdUlQSfACOPGSO5GUK0TunX
yV3Rua9lb0eL0hhvjZnN7uREF1Md0QdlJvJh1KvFSL14Q605pcV4FRmFipjvG5H4AMi2Ggp+U0tg
pPc49Kg8q/MuJu6GAZ9E8oiiht8fD25mPI5GJCnBjHdEecMDt+81ethc+Rc1YXRkZaSIU2HTYaAg
2jYyawYpl0erOOi4aXPLRoNNMGc9zBcLs3q6VpPhD5ss9a+aKymeCY6XipOs1mXUcIt2zt/rnnta
Her7gi17Z9CtcAr8abQgW9nCIPULEI6Bu2aLgciSkzAjmN8gLwex8NbQR6ic3LWzqo6RK/KtbLEM
Xce8a1YHnBDqRoPYtc+75jUZOYCoibb8lEf9t7rqT2oqUZ9qOHc7WdiXMQ0vsfGVjGbAgTIh7jVn
mtHucXbd6V6BwCXibasSRN9w9wTQtm3nOenCr5WxmXOqKrUUiGLMG79jyiC+kHnZfxzn8bN6m1JT
NWUmxbKVR9ulmOlofPaqcNk1gtOkUAvJi+DuqCSFisGykvUI12V17Q2YLbRgvx2VW9AkacuYz5XW
fIxleqJfvpmHceWF3P4jG3WwNPnNWBXaUjUwiBFCQdaIfaxT9OpzOCbxDIeVc4cq+NgB4WkWDmM5
8KpDhIS0erYGm0Qsq0j+1ENEFw/OQKSS1yodHoM+hTuZyuM4MgSbigYTDYu1HMYHR6bT+lpYCJ9T
G2mYr7iI1cDACyIO4K2HmKtkgBskOYoUKRw7AWBNBjsz6uwJVY8sBTukKh6ml13yujv2WEl7aifS
VmdrRqUYsy2ZiZi3KM6N1/KZshrjfkKncDeQZkUMBCd+Lg7qQRTl4cdYD28UD9dVPazTDjNcRxjE
IjOyz8ha7q73Q+tje5KKvhFxoJo0El4z+c1GyLRKqolnThSqbRXY7idTih2OJ4b49fZrnGcTlfnq
etT2I6LKzHRvUGPsC85s05jCE2NAq+M96z0GrQ8ZMHHbKTSigWORxIpfD90pHcbtVArCHSj+00pX
1u8eNaDaUdtUYa8nLfjXBFWNzAw5Loy2zYAZqPWRhsviWiPN8DhYEUW33L4dQKIu4pDZQALNwjJv
LfsyoDgV8oHYKUOSsAYmUip3CpkaRuWO46m2JIqxoDIYbquu5wzqtcQHTdFTIytvG98MJrHWdZIi
pueArJvFYyjZTeYtNBgfZQ3GSJvWOWqPlzYAxNFjKVikdvrtGhVxPXuCysWX54artOEStU72UrfT
7RBjh538DoNemxkEPDgXx8jYMRwD0zpaY/ZxrdJoAAxWdYokqESVIHXX3dqRvrRDljYChr8vdmwV
k3VVMWzBiK48G6l2HLM9JXjeQWrIx8l1zHyLQRO776Rt8CdJdVuUoUluIDNWiY1jWZtcu8TDFJSy
R17k3kMBj2OjppJJ9QJKjx5SaOSfrFF+dCP0P9crKHU7q4i4+Lh8yCaWkHimojQXn5u5vS81jt5+
kXCISm0mVJY3M5i0BYe8w/XMjJSZkrNa2xLJNrp15HvV4M9WxepZlaaEzT0Jj9Bhx3hPlWFBszpb
yKZbYazeAEOM+REgplaXXeo+omiwCcEf3V3vZZQmnFHL+f66m7u+UbZemJtsi7lZoTdHjpjqQzcR
nUtL2/aBiDDDVafGLd88GoyQSe6gK3/B+Eq9gSaAH6SvTkQ4txkCku9j43tNQFrsrofqpiAhZalG
/ZicqgQYBDpE7soq3zaQYYmzZ3PnRMfZexycwOAD8NuDSUAAK6/I991dw1rKVFrjF8izfcxbAwUL
zaLkUFBP33zT+aRZebnheL61g47JzcPSXHnZ57Jq90FJYC3Cq9FlaKnc0ywHU1J9Bb8pN6F9j8T2
hqjsL3PgOsvJ4azrtw2hgUF5kyeOhjE27lf2lB4GEYm7Ue+7p0nPXrKkRwdiAzBTKYmat5lt4he8
EBMN5btlpGsl0Vh4oMGp12cs0fNo4/JE8FvMZnVrmGl87xfWIaP20I2i24B9OJIbgNEi7ctNInoX
s5Brwk/v7GVVpc0mNdg2xN1430SmDiEgRwhN2KcOn2VV+n6/C+Lhue5MeZNBIxnYbnM8ugArsVa+
+2IT425nhLk1pfbaFpiejSCId3PpkrahJ58g8VjboSMh1vAHhF52/pAPLkgyF9uwrIB05YpXdSVX
JQqrZs92hUsJ7bjAF3h98JXrsftS5L2xZyzIHw92ga0intj+655GoYNI400/lY9QPOAEqweZAjGz
uXNAFRU3TVDy59P8Po1kQPaHtk5wLK9CY6B+EFIvliEzjVEFOK2Vo8snSxDUtN5smjT92uia2HeZ
/iVHqaxSbI11BkpmUQxGtr8+RIn/xauBTwvlGiVQ5ueH6/dwo7jrsEreogKjXloQFVLn1v4KCbp+
9ds/TWVExSECkLmCMGh141p6JZVURQP674dywMdteGW87iufEk4FwYKQsJqNAYRsre/gRJOYy/Ac
qmyB7R7w+G0SmE/ZAKtvQDY7miN4izC6BTIr9teHLkxM2J7qvqLgv/7v/xD7PFGaKFCuZhr76wPl
fvH9qy5JTCRO6r84g6pN6gKHWBVVD54G1Kwo9VOTGPqpqADtJDmlQSWxC0mFBWAXvZiyrm6tFpvM
oEXZTkv1YM+ndCpayAoQHJ50WeNxqsejNCC5mUka34BaAgkd5dFSgkRYunltIn3UxGMU6uVaxmG0
9jySoVrDbjZI4W0mnclraP66LQNK/ZNCe/Uw8BzXf42DbUAjGLXV4OUIKzteTjBM5Wk2s/IEFMSh
NE6d4vo9h2NY63XywdLuR3z5j4SSUxSbNire0NKL9D5ajRwNJal1ofLwzlZisRBxnZtOU2ZT9aWd
h9+MMQB1gVeMI4BhAnTmK3xXP776/j1dArKGGueS+0lyFgANBHFfNN1pcTwnFbFU8FAz8PjK4Xi1
OV6/GvvwicLZjFGIFdxp9HEfyPQjptG+Tmgb7q/fuj7oiiZ5/aqsWzIc0zIlHTlLbwR9BjT33FDh
Ky/mMekZ5aIArGun1nF69Fofibp6gOfzleXIWkggBE+T2BZD/WQTmuLXMOHIKFsLdRc76u5s0Ztu
Cf+9rTIFVmzJ+tVg8lJxv7Ung++IQLD/h6Pejkenq5ODbVION2tIkhFTzSqs1P60Xk+tEexrdYsT
c6xRuist7I+6cWNFj5nCefWJBHAJBa7dp2qiKfwCLHPnbU2rIqohSEhYwQIlFzpnyq2K4CGwYU0r
Uez8doMi1t0QwXrgZyUbOuKhEvWnpG4Tz5y5913chockNWZgJ2NBFVwjlVDmX6uK5562V1dnb2Hy
JIgD7INI2GNcv9RdaFyNC5GdUsS4zP3IAt6gW/BB+er64Fv1j68iuxSbzHNZObubyYFtD4qrh/0G
9XAawh9fXb9nBy9D4M83VI891rmR8nhILhZDAGgUkQftmkxba9EYzSsy2IMdOSzRU/9QhtHnNCT+
wcS5EJY1mKSgfREJOD17XITTpK8TBjOFhyG49aE74Y0alxg+StwVNkU6GdxYHHnyNCZnqtTffBcD
tHNoYCqHxfhKast5tgFfjewYDbCvA/tSTr4Cb5ZgCx9M5guZDfTnIpSfsxbe6zk1jEbTqHtYr7qo
qRP0zbeKTXmLoHcLqK5cf5gl0lHD5p4dXPsGgqZcG2BiCf1cuRLBfJH4NVby5nNsZ2+NdN84mKBK
RosMQ+VtrPzLZEFYdZpTHgAJLmabfsi4CbTwRr0BXQxb9mVAmzkMmdtZxZnHE5vbziWtEuXFcxsO
K4osSwxZm4gJGW8Jc1vlLQ3TOaYhs10tX6PU/FLP/BGlVnZHlrmhQ5oeUmpE4vopKAlNQBb9LLzg
jUjvN3KAqXs9Rokk5TFgB2fbHL/x/X4egInO5n6uBM04Qb9XZvXGniFP6VMrbrMi+swsdJfoYX2j
GbSnnKrciq57EBVAKXfspt0MyzmrNQujMr6BIWKBm3Fb0IuDafs45vawZjdb3wKhpIzpZB+xgERx
rfJYRHvlhX5QbyNUB4E0fu7xDC0QJLKjJg2Xfp2PZhnu1S7z60cDM37ncHy6VvRiL/hQpaDxeqDS
qbDgplu2wocInmDitodz7WFmt3UVGksZovU5QJpLm4OO0Di3WHFFgcSpH5JqWJsyuUSe/mSyWaR2
yJnZzdplBCQLUTI9omsJCSlBR1kojdKLqFxtsbOQyv9Zb2MpidkvUjBP51SArIlsRYEn6zd9UTMj
9e8aylcmjox84qxSGuDjDPg6Iz0Sp8ze2OnBe60UKAiU57Xc5dFQ6wi09cLYXjfsuilQRMij1cng
eimxchHXvkpNSNKC4yxbHlUWbo5jLOky2xwuO5/zNgTbgUwWaTIIupg9oe7sogJQ0kC1pyCsZNNU
X6QrLvjetKU2qNJBupmZrtnyxysATbcSGcufL4rxu1HNVRcFDanhWLbSP/6uywtIrnApiezqzDh3
yInqhCOreknR6N4ZzmEecK/Uq3Ekue/Pzy3+5rkNXQIitAwEUJ7+m5q+sXo7o9Sf7krV8c58zl88
kRGebcoMmrCPhZhOErXINBpn1xE33gCThlMYbdETWEYcxCS+so+gpdze1SkYBcjf/yBLU5Gcvw8b
Q3eQ37u6Z5o0DX+VpeX1mCeWTBg2Lq8ybDkguk0zLJiGOUxCd0XgAle6lB2Gcg9dFZKxakg+lJgj
ivgUs5zuSIeDo+BEjNbgYqqznJui/nSK/BLX2QVTxQdjYmMJNmVBHL4WTcTm9uEqQYRrwNlalQPb
yjpWn+PJIfY34FB41WlwTPigESxXThouRM9BXpAzuI1ZcIN5JG+QV+maOG0b8MysxekdSLTdMBEM
kdn9acrC9ygf7r94Mj2pAxt1noush1NaNypw+ZNQRcZIVjd2zv42vBQzrcfanJ5SfLh/HhHGXyxr
DEfDNgShxo6jy78IVssxKjTMpskukgnxDLoFUIdeh1B6k1rNZJYK+xsyDPQzGggyd8gNTqU4Gr21
kRDZWA6oKLsO2BgNtvkBTfqwa3oQX2q9ngbqOXOWOtk+DKif1F5/snwawKVR3M4Acza9Pn9kmLmZ
3NpiI6tpcy02ByEVCzy5WDUuQaMhhDOoV0d8dKqhmEcUyeKBub/mjIIBjFoW1OxJUBA1Y7EjAA4s
J0jRmnKbZAldx+0DnnaP7d0QkfaVfnZmTsT0tC+ZIEGIrPNlOTHz1L7zmoI6JI6b/x6SvwJkFw10
p72n8UDChYPJsS3Xcd5+JcdbdRkyKDEUINbpQBKOnl+w17bLjHwEN2xpeenZOg96fRmbjmqNRAF0
af2FjR71Kio+FqW5RNSYJQhytTh/Q0lpT9daO7z0o+Uk/4+9M9uNG2mz7RPxB4OM4HCbZM6DUoMt
WzeEbdmc55lPfxZV55yucjWq0PeNAgRLZUupzGTwG/Ze+xhV2k/Y3cAYCzJjy0B9Fdjd40Di9EtS
GiwdXVkb4t9k3bsp2nGvkThB8EJd7ViXJFhgqmP1zTDJtByRTQERVZ8V/5MNwSksx+9yBGVnFaSf
9Fezso/VKhKwYlYNjWsdzEZ7C7ENfjzU+kj03U9tnIg7LTG6WZmzEb2OGKCfSAdUiDXwDqdj15zI
/f70L2/X/+aOIpRhCR0ngMJs89sBFvZoTKTWpgdz/ZXXu4HN16jh3HetOxd2QtOKpQRFTrwJynV5
ty7MylVJJ1cNQ91l/6Lf/bvi2zVdbhKK64isY+N3E38HnhexgogPmQq/VjlgCvzx6+g7G1fK4nz8
yPEpx+HzKr3KnewbGTSvpqP+5bn5bw53E3gRz45pSySRv0vP+7gfAqso40NHmjvKG66qHlBoW3ko
WzoPpfiPhlZtWNQPq2H/EiI5b9f5BulVUDii2CPkpfDzwHnRyS4CxjjjCkJjF1fTvyhx3b/J5F2p
c+agkAdJasrfdbgU2JI1OCwlbPSBr7FFR1nh60ObEPENCNfl082SWfZW8bKdCx0aTjCebF02W4N/
yID6Ahxh3Paxk2/RT9iesU6j4hyrpCljnzkrcS8twryydz9vWlaSWx0H3IlnSMNS6rZHQiQ+YZst
fX1BFWvkTciIQ+IkVe5nl17I0J+M5lmDVLn9mImHRHNRaywHggV9Jn3udhgZrGWvlerSQ1YX/bbq
42jHZeF1KCs/Wbmxs3L3ZkXzcnXhCcYzewuN3MxQVtYpabhszJrcHkOIZRe72mtTtRkAzYHhqqt/
mTPEupp5WGeOH1LRgpma42ovEQtcnXtEhLN7sDiQl6J4dslHQnCYz35uQhXX1b3ow1+q1Pu9ZUL6
w7Jftg4DbcBbu9pqILgt9aV2q+opmwlUsWBz7PGUTQfyRX8C4yv/qD7+1xr1b9YogZDhT+fc361R
8Q9O/W/FX1xRf/yj/+uKcoz/SGEA9pKupZyVb/D/bVGu/h+pcxnhwlY013gk/8sW5fyHoCjdcKEi
WDqjGh7Ff9miLELPcWhiiuH4stX/xBYl1h/y55IN9wLthjTBnjq6lLq5lnR/0tVDtpqAT7XirAXi
uWvq8hosA5NYdoPl6H6fBORSvS+BJ2Wdvi2NeHloavIX3EVQc/IZQRzOKc/cR9ASEnh0/qUuFyK1
1s/UlDFMFxEU9Cr8IXP9Z2G0j6UGLz9iuEXiY5X5KZOBkzGSiMI6+BymltqwMkMgtCrXZ5Vj8KyL
+mmahq+E+lhn2xqeSNcMHwy6h08kL9NzT3p7MmwHFfyYP/Bc31GITU8wBVB1Wivr3NXxozc9eOIO
W4RCsf4gDTaNgb5nMBM+CvVh3SCSLVaQ99CcUtlByMi5pHdmNOjcHUXxXKcJXLvAMbaQQeQRVQ97
L9uUjwsHr2cHFjHvhvYMJZTKtdUfJwYl51hpPOj6h1WG47Ody3FPokTvJzmLkNqY30JgUXCFOKPs
ROGyz62G6nY6dysJNWPEs50TfXgGAXVA3+BenB4Sbhal+TEYtOXAy8eey6Q3d+YB9mFAWJcUSXRh
HIOxVIHI6eaj6LThVjIHqGRY/JxFb1/6sXWfncXyesMg/nRgYdKmif5QGkAWx4bdfDyglw/jdrhY
nfVs6VGwN2SeUMCL4gH0J3qb3LpMHcitNiYioGWbHJnM9BXTefiuwQ1f+6CFzZ3FO7gsDZdFIpVv
aGbr8duxpAitO9mZwTlS4SN+7PSa28PTEuj2kwKjNVtGd0PGPW01UJ6+Nir1iNR2P6gkuUad9pbN
oC+7zq3PRH+z96s/E/ZcnsVARh9D06exdkdP2WW3+YjInuBfIOqjPxqcsD0QxLF1EiP15KyLe+tO
I/F3CVqyAt7DbPLersZ/aa1/rzoMOkTseRwJ7B2UovD46wXntD1C52ZpzqNFVTkEdCOI6S5mN5ES
2MfXVu+jozLj5y4KxbGI268waVs/kgn6hRBpx58OrPsfPf2fUUakRq0/8U/NPo9IwsGnqcUaabmc
BH99RBqjnEojjOPshmSlZWme7BQrGy+rRkrFXB51Rhlck21Keo71lgtdewwqdW4Iaqpds3ktE4Sb
ATiWLssJGcjgWKBBCcmcHS8WLXwOF+6rzeu2ac0kfHF/MF4jmoPUl/PQs4gTOAA3oE6tfQF/Cpq4
2vTsSr2BKJMWWPOVXbpfl+6M1JR/GFp46UMXlUmICxreueo30qZx7FS/PJA/fB36/AB10T7WK4GC
8HCRSescDWgjdEHcTtKQhib1I5CF/LtGXeXrgWbvLS26NnJJXkKwYbOI7LMd2OCd9IHhciqIuhTk
FGoivFLnpgRBItLtCaWAtIWCddbeRhrtJ6cxt6rRP5MYAp/QbE+Wocn70gT7KBCRx0TQ2bnu4HdJ
ZbxANChTHA3JpB9FOD5NlZEc6HYiWttMHmU0HYVm54dh/JUT0LBnBvtJNBYXN2wwlJPaAHk5us2r
8acHOEJYQHKxkgQdX/41z7sQXkOhtjJzSTrJxTconDiN2C7v075/tVemy9yl2P3G2q9ghx61jqQ0
u2KDEHWRr+UtDNMlP5PBzDBqZaM0qTk8Fna/pQLFNN+VpAeXzZYFMfvjNmYkBPx6giqyDVgW4sGr
+0Nii40hYDK4oIlBL2ss2BdPCFgORm7PpOTal4go9DOl5cGx2xaDDLSYQaVHsW5q2Vt8pSLVYUAw
i85Ci4wDNsB+1y2apzTStirWiIjauEYapZHsjeqnDebXIYpxvMzJrhsk/kVatxJVrAsZuzUCVBBI
01y0/JCU6UkiKc/sBV74nR4WO3iWzMYJPUXn2Arrli1YOLJ+EjeIGTwkpPW26+jU7CA5ElfGOyNA
9imMz0M9I9Lh6vD0OVhjvkkFZgPhGaXbnSO4H6VjuhcV2MgCYBgkI8IMJ4PJVwcudjEVPzQCKkrn
fKpZSBwzd04ojYNvCmoBmC+yvisR7emGwdMGz1pPi52BkbxK+sU+d9MnQJ8R9Ae/cIlIc6ehwmDR
CDK/nGE/yXoLcuOl7cT05BAJYGvcAYJWm68zk/sC0NKRuJ0eJY96NichHzBPVmIxj62Ju6s2Km9a
c13TOHihPfhcKgIbiJjdM36Nt3VSlpcZ2yykBgE2855J5C1zWtwqdIJ+YOjuNijiz4Zg8DdYwIi5
Fad+ksC4tMkTw62AMarCilOupo6ozfuNNsTFfrX8zA4Vd+cEKSvqNCIukENhatRz2FAho/bRPFRi
1CSQIIVOOxDXLEdnAomdtiTOfP4uq745SDO8J8xkNx1Snf0q3ZnYuO1rmb0xlR94r3HygK95W2kO
2yHS1lF185mg9E9tr1irVoA4GIJKf1yfh7JRZx2RpJ+WxSHJFmOvghe7/8K4hPAPce90IvhW2i2y
wRAanIlcxrW6bYJEBnFLfCkjzFlRpqn9WMkfVcwKyvwBfLykZsj9vh53UolfY5zzXkS/odroPUYv
sv0AFRVBcI+s5iAKMhfMgTEGfQxx15xxVQrWspEUGa1tXqoJtvbc0etOuHRyoeqTHJu3chyTg0bG
T4VjodG7tyovyS10JGK4unA2yWDs05kZqzsr85isV64hZ9YbkMerFaYejAVb8yeFyGDX6y1xC5O6
AUOzdx9XJCxL8JFRebNtyLstBVXDrPswoFoql7J6HBqovXJpLsTiImfr5hpleWihRex+5iijbnnf
74TdawSDVLegEc4dsZ57d5wZhWA4ths5giEGyXqZe7/msQFpWXvFmg3FTFqME5jpkzVrZwnK4ryG
lRJ9Fh07SFOejXqMXAC0HJTNL0FmWocCMQQKSPvCAAJtjOHbCax/AEjGNZhRx2DSYi8TaSzInOSY
O7jvyPpTu7m3f40j1x9xaYsvnVg/D4X501oVBCnKiq0UE2t5N7R3auRvUJUEIPlVAY/UIaagD99T
l4iFOmVeHpTlVz2Qyakx+0fAH4xHOExuTaaMc9wTpoVvi/Bywz1mcoLhqqNxbRmQFSEC21VDWBY3
3CkweVg8mHl2ajMj2MKBK8+dxJDFzusb2Kd5Jy2ML/1ih3c7dK9AYyjIMqu9rMscBswdN6MHcqYg
v7eG4886RqC6l2qzoC71inzGSiSq25o6eoXyIL02HL/1nTSI0uUiBKNibFWIrjF2uovFmbZzBtjJ
imfM0wfiIVqUJH7uRNwgCAHZYC/hd9O4GKVWq6PdNERzJ8wFAbsOFy0ZH7Uytv2Pz8ZUaz1pEzvM
rYaNOLfY5wxQp1oW/VArnBAF7KUhD6cN7zFosANnuQinY8KM75GBm9L1vek4wWteIU2fBwTxhM4+
6DoiPJIx3e2iHMyx7IwH7ALbZqYtGVqsFkUoP83NW8VOaFuuB2y8HrV9mLChX5TuEYgSH0U/fzHz
JboYTkB0SyVgyxoID5M29dGKcIsH1uxF0VPXOT/TjPt2amjipUUX0rtUTRklLXVL807Cm8eiRtwq
U7zwcBKyJeOfU6h3zA/UkZg1XsEJwE8Y1p/aSiD6k906iw66/Vgjjx7Wlz1Gm3NDA/k5HclK5yjS
GcCgD3dvXa0dV7+mNNNfsY6ZJormvc57leknm7MIxlybcjNYxA/27Oj1nXrPgHxLuvuJi5AU8G5C
gcKTOydY1exCe+LWhcJYoN3U7zrH7kGSpeXnE8aPJsrso3LzrzbhTec6tkjRrIunqoG8yCJPbqFd
19SdFV0YzBlwamRyMW25meCONgAhMQuEzY6dovkJM9HWbUY/Bvh9x0GDhImErh14p+L88aEv9PeS
hI+doUU0YE04n8kPC1OyeZPehRXKd/CMhW1eR5KUNslg1TUM7mHCl7TvWkY2naXKyx8NZBPbyxPq
qDhWuJ567sskhZBFsuBDjqkGfXa7LUMmU64i+ukQwRfeJI4RHoaA0OYGRWA1dp3PwLvaGNWUAH6z
ugMD9p9BAOlZG4aRv4pqygojeQQewALCIB+RdPuvH+/KHLPBfRijS6qrB7eqq3tUr/LSSVU7Q03f
IzokL+nInCgb3UANs2b3APxn41+/GnR3qAgSdr2tgvYfl8Ij3UJ+45Hx8DpiNEJqep/Myhw61oxu
NJsjEn4Y3a1Hf+e0GA76dYFjpHjNR4s2tPKjaQy4b5klGdEAhO2iIhMhKtd3OjQfLf8e6G57Q+/Y
2xYnmHMk/6TemuRJHlmxPJkaARyOlpEb4P6YekM/ySb+iTjzOy0uqTFtbR+EQd8wOM42qdiUTk2S
ERMyWjs3MtM3sFJeBiicMDfd5ibHpczXrT1iSRT3ATk0Ba6FTa2Y+YXG0RwGcRl647uYqXJCYmDN
2SBqqML1yGJnYTuBZ8aOMWEPkcTFAHrcU04U+6BCmUYPBhKSyHkMpB1y58GF2bZDcFFv+EzH21iI
J6bbJ00gpcuCgsgjgCGZKsvPiowULyh0HMqNbWInxFWQbc3HsrMc8kr7ZV8i00AJwlZcg78hyacB
R8aYn/KDe4V5+mGLSb9lAzly0oU4XhDqbhr9cozBGeJlCL/WudM8p53x3DkzUp86u4TzaF9Mnqwt
Db6BXT5MeWGQU9lhwjZeyl+8KvGprggmz0nOxTp1lIsYdwDJzI3RtuVRRfljXwM5jSEtGwMS8sRa
rwKXrCEpOADcvP4epK15UT0WglbaZ4HJ+tYdhqJwiGIm/LqMXBPujtZe2BBcyz5Izzywb8G02I8q
MHLcgOtO01D6Vafm3qU1tXUo791KGI8JvtgqEn+5k8XyM1XuczZvBttoAMF3N2qA9OKoEXNp+zAL
M0KymM53nUGOsOvshNfF9KICWQzvTec8ZVeVN9V5VG7q5+4K5pPquuaw/lHNFUaAqiwJr1lADI6y
6BxwsHWbjtp9m+sm+WtzS9491rUxAdD58WGJtw1q9Icgwv/bJAaq5a70HLvUD1ZBU5sY43sKbOyE
8xomArUVLDztaSz68jyyOdy369gtrtbB1+Jm1AoMb9yGwTgFzxEnxXBuShIdAlJxOKesiGzsJD5/
/KkWuR8McXZyZWet1lmQZE5ZX6jQnIMpxEMMyvyJ+WTxwMaMDo2DwAsTvAMGX8Oz0H8zgyS9c62k
9wmJhW/2NI+Vke5s1CgPNdKsS2B0gjAcMVGLalF2ptRPCRXhZgc/vPUgDQcAv4TrjRimHUr05AdQ
Mlkh78ufGICKg5h7sTU6LfTK0SMK2d7JIvhK1AiW4mi9sgrL9WWfOKde0UYMdg38sjG0lzEtXql0
ewROhIttctSyvCUJzimDLdSB+UHkS7M6oWKESnV+Tpk9kKyVPoFTB29mpqanu3DjCUMjDcPIH8Z1
6KVN5m2YXHJIgO6R3BXGLyEqkRPOWvSlsR69cEovl7kM3wE2xfazXtv2c1Sz59NEgcpvVo3X2J2x
5zaePJZz6sWGOZz1MqNTaTgbZxKi0OO9IWYlD0epgZnZUBJknRv33gmeBzp2BHxucoBBgBFhKiEU
p87x45dOzHRXhigA58a4Yt0S5ALxXumEONINYww3qnuFdXjzMYSsDCs9Q20MfIKG3wNriDfUyaCl
g+FhCbazXox3uq9NuKSE1SZTs4lHZ6ZethOfYSBlcKtfo/rTYjfLpWEacG00CzY9VVqtxEaWGkGl
tQvS+9p1P5MlKi/xyLFkQ41guGdw44VTv28ovcjlie1zqYIGdMSxV254BeiwYUqYXmwjwTznpAHh
z1Plhw6SmirkV4KPSVpQySvVOu0LpmX2GFPaHdpmuSEdxOacBeOVlVjgSaOOb1qLyewDaG3qSeXr
cAd8GBm53MTIepcheMrZLV1SKZtDxoHO3RbGQbSInwWkznM7ZpkfxbRJ2UCcVQDhuEhcQo0mApKl
MUebkS3y+eODLImqX8bxWQ2GfR5GHc0+GcaHjwLE0ZrTEjY5VNsJ9aXo+OGLOLLuDUnO1jN/dcDv
qVLMPBE+GpiflVs8TXZ9HgvIj5yo30KTbV7MbHxrcIfauZ3T46g+tAw9gK2azlFTzH4A+di8uwfy
u0xVsxC6YUBrgU3Un5oK+JEY3U9FfjVQ/aIDS8JbXghxVRpGzUmz4VdGBrJ+TtA6bZ370mUJ9a7z
CNB78d0V3e4uJKs5sXmum+qhiUhUnOr2i1kJrm93vH6skz8cp0oua0zzC2EoIFppJMs2p2/scYk4
DHTIrGFGm5coI7sCHSK/fjszSS2t8lvcLj9L3IM7t33VJsSjYKiOJlEHQaiT7olbZJNnEzllibXs
l1KzvDkjy3spTx9m2Q+4hDkNx0rTzUupDY9dEcVXFRZfolgbqTzdb2pt8fLMy9ZSeioG7E5xzkYh
2TZW4Afc5U/FuVUjM4WEXl3WBvMmIpRQ1lgkYzHO7lnV7Dho0JJzjEO16jBSx6zvbWXUe/o4Y+eg
i/fHTNvCeZw/JQj7kFESw1ua+kuokNC2VcE6vyqBj66vP6XbjEVpcT2LtD5t6Io9vBhaoWxIdgjW
qZvNzwhLuoc5z24DU9CLazt096FxWTLWC/MMI7rKWvM6F85O9KPcay7hi7KiyW9SxcwEly4iBGxo
HyFR83ZMQTLxPJpHKsHp3hZc6FpDxmBjdSTuzb9Gw6qvLSdT2zvlTjDpxMWAci/SR3UCCb2VTp4c
mCUlfjRyEDa9zVFpOpu+KRpfUwVeEGewvGFNIK5i88UaaWemyi6Ij44iLwQX64EEwHUTAS3FSVTj
HfFUSsx8PPPgiNXsdXc4tUHBsxAyxaTSiU9bU+jhcRzML06qL7dGWk8f6daLHn5WkSIwzSDl1tSY
7nUIqWEYBe8p9gP6Ye5Zet4cyI7HvqlqUgAKxlwbhu1kFyQEsDCyoMlgMvzLLgSRHFmoPfcsd6wS
ofvHMKUP6i+sPZ6qKR22y5ANB5RrGygGeJQsonjyzzgd5THkWdqYDaWVtMp3s4lP84xXujfpLgpN
s0+q7nJiNOC3IX5dp6DIRcMAWVop7nPtRvimCIalmkGbS2akbTG2sSTzHebvPaSKqPX7itAEzXpL
R6TTpAUTJmrYxeMw1jty405UXnKXBcmw1UkRxm/OXDYRstiiT0cK9y3qhvHN7dRLycmxFCyikuBq
wg+AFxP6uCbw/qW1S5spqq+OMWIudItxW4Cb8oeBVO7YeOkq4R5D2cXnqUexEYyLdeJ9+mVinBUz
Bf2Y3Ju8r21Z1zezi59ai0bbXUhV6Ghz3ZKUvCgO3M+D69yadKF3COAIDM2onfuyXbyPiURvcobb
CdWWkyATNLIRMz37rzB8TeLWOtg6PHjyE5l4L1Bl8GTHB3IjghNMrwtqPZpKdDjPyGucjVmbGN2D
sNpYZh89tzNRwuNIWJQSVXW21w+Ig69I8TsMkhQtkTE92mWr7dwMtbnBW6cTDg5yJ+jwEos24XE7
9TkBabHOBLB8uVZ6VHyquUZ+IZAqvxSW9tkqS3vTNVHoCRgtt3JNvY44qrsOdblYkejmL5h+hFnZ
wxtQFYdphqR7qu1lO3aEOGZtaJ8Zk96DEQrulFb1pUUHpM9VeFoS603XwnpfllXC9GAKHtsxfuX+
/72sO/c55eRiX1LbhLv05YHYFpJkoyl7QSXgadiYvCWBW4/mz9hX7E03lckDbezBfI2W7kfa0nxT
FZE8nVihL/Ey76e0H7fuVJAk1TubvBMt93GyuGUz134yQVFd9PxUG05+7DT8fN3Us/8NWLGmVak+
UQIdBnw0EGmHYLtkenAloZD5jAEUuR9Nr3ed5aV1KPoh8ZIOaw8H1E3EKST5W1ONuwgQ70st31tH
R6sX2vp9SWqo8XG2q404R6hhluTtMAUzl+6TpYpgZzYVww4xmmdhlJ90h7ezay5sNPvAwYy6fMlq
wn1M9cWEy8EtdSRDE6bcVowET+czBQo5a/ucZeBJR3iTMNc0CUqyyo51JFvay+LKe2jxVGeZPr0i
Of0VpAvtIFO3izNMO52j9EtBhEqYMLtJiyraLiM3Fl4iGMhV3N4H5PGMDy5cHeKaxAiPSbYkMr2g
ql1iBwbvSm4pIudpCl3LcwdCc5FnV7tkQtiaJNEXrZtx0KI89EWWoaNsSWMbMrthGJc2B7ejwrSK
mBi3oK6+VugoId0to//xf7lnshfVPcaYxcXSytQvWT561UI/IfvN6JjzQ5/TpCVE09RqvoOfIXZM
i4g2QS2ZWPN45zqM91zqoK9wIAAh7T8F0bdamxEpiUAiKGRoQk+E3J4J61WqmTm1Sy3fFxHOKpgB
r6p8nyPydXgEDMEDOXJG1IRf9hGZ1Ek+naeRjlGrnUfaN4awrACXZsY8my/yWlgdOKQgQayeaFyN
tm77U5NfSDlIWdkgHIoXgjGbumkfCIU0L7r4ZbgwkNa1dgpb++Sm/UvQxc2zM76it71buOU3LccI
iSDOjwFYs9/Ei7NBu9Q9T9g5zwxz7tq8vI990T2F5pYBvusrWSMAXwxGjCL5hUvJ8pva/FYY+osV
EmSgdDfd+ZNE8Di7Wu3N4Rx63WQ+QAbadchd93ESPiSqf5YGUVY0H1v83sj6eZtblvZOtDsxlJog
kKSnlaiJeiq19trR2/JcEuapHRDa2aep5fKJdHGmv4l52rCLlPjYnCJv9/CHmmB4tNOkQwIA42Ae
8nehi5Ddg7euUiyxjDtROJMvcv2tI+jcY/nueFMyc9HHA+sDLQP/X62xyShys+pNq2KDS4bSRaZe
Uil3Y431Rc+BlEaR5V4//hSG2iVtR/cIQaHXfTMzhwP6ji9j6GDkYEqgzICVWB2FrPb58PGnjw/a
0uqnwdAOxdSEt7DIkZl10Xttmvho26yOblUwHttymBGorF/r16+N7QA2RXKfYNuKjtCyBA4Uu4Kz
SAV2+/iApi3c9ehx/vhasMxi13RsSGw5JTc9dJIbpf9yDMP8jhk+AbL9/77+8SehA71ZhsbCPrCD
/MQ4pa+c5KSs8iJdhw6trH9yI+eIre15rSFJt9YKzU+GSd/x/W0vHHqE0QyE/RoeMDOWVD9hF30z
ZjhD8LpqT0dbPmhpQvlVlL6x1A2x9Fhc9XhetnCK8XKhpXtOGU1eyNb2he4+WdYSerMkioisO8Ia
mfcxi7/nPLMErsMedrJbXDAhMwPrbaTz2lRl/AmI5q9ijD+bCPno/E/MkzuWEjPNc80op5tNZMsx
4/dGnsXEaiU3O6xi3ckuc9bT43tRfLWs4Ztg+UfeqDiM9d4QuC8z+zUTirVa1O6a0Lq4M8Niejuq
NqtvNlERPrXsUVNl9yjAa1IymZxtBF2c7aL4wwUwayRNRCryylT/Buaq3URvvfhusy+ik5I4FCd7
W9Q6W5shBLyWpDfTKMi7HEAsFX0GATVROToTQxAGfpCSeErZ4BuR1tdFZKcZ5PhmETmSCsd+zKyM
FW/V3NQy7GhbUWJCaWG2RuAj62hXOwZBFa3mv3Ybqf4xYCTuIW7HIpv1N+0woex+NVVlo1uhPkgo
GvGLMcfrsosd8Q3RMHwtcJ2QJdNy7NZbbhoeo2MFwYbvqWdrV9geUm3OwHR8z+DLbxIFL2RYio7s
HcIS7S2Pg1QukU6E0cOm+Z5OLml7ZbQW0iUoMWEJb3RTxjY7tlbUwzlBUQY5RAb7PJoc830ZA9gJ
ckH1rp7dCvv1Er9PAmPbel00OlnYcRRvZGX/WKCKYqdIs33kIG2vwDbmwSO74xrVM8lSejrVO6sJ
zoYJuq8P3W1LCI6H/GbGT65eHNZErk1iscSQ6tkRGfEpqFGbrWkbrgM9EztLj2gU/NwhD83ZN4Ni
b0Fg8eaxLbd6353428/jgHULtu7ZSGZ30xZtQ98lnyNsxhthtfq2SgZGoCCVJtW8GmW6n9QYe9w7
fipCAinbd0aqgzPsyKNzbYbx0Q7RLK9AIQDCLTUiUVXv8gUKBqLVvanZjwTwsVEIcVkNoD/DIaxI
fFkNjea9b5g+SnLWTYiXW111CK/in/YKhWmhTrGsBPM5JX7vEmLbBTomdrvZG6p4wB3pkQ1qsaXP
nV2X6m8sJb/yvMbVgzlpvMGRPnslBLSt3rGg77UtW2vuMSVjlKqVq1+Kql7j9QmQRGz7gJh7IyUG
r2sP9JwFWzbFEoaEQDoXA1LeCHkKQ8w4J/cWtCj3PyW8qnZdnwkaNxxj5daabfNM7gfBRMOOLG0A
PHHJ3lC2ftHCXlxyhEmAPpsxbFjQW8mmmrhVhHZ9AW8FOgByHS7seKNjjqgt4aOp28bIm7aJUxEE
kD6WTiK9AIqDt2j4N2LWOnOvESo4FOzKCuZbrjBvrEOx8okFJw1q7M3o6t+7DKaGqCnt0yZjIYwX
TaveEfyaXl4xtF/gxXt58Kl0jUOWM0tpAFH6LNyf8SEVG3A5pfxBJDTblfkbyqZvKSfaxlYk/0YI
akAqWLsx0N/qmZEPE4xNPZmf4ZdFG/sl7wW2BwT18JsOtt1dy5xVbWAxiAMNi1mp9NVab8pRdcfY
GnCSUsTrzpjuh+qtQfLijR2kpXppn+cxJmujQElZAmtUMS+qpVs72aZHGrvXJEm/iwiQhOIwLpp5
68ZjtMeC9DJP59oMvhqcRD5MkwlMi3zSGddHDsNl6dD5xukX3CURDCvjR1WGn1dKY+JiuUrSiUK9
XN5yN/9pD221J4UFWtsxrJqvOblEPsgnVg3LpWyA1TAcYhjRTH6fd2o3aMNdtEBVEi2Iwbro3/Mg
6fxMsjevkhJan/WOOuAtLIfxaHXOr2Fxf8I5ENs603Zj4+j/Yin60L7/VZxm2yb/fdieTJxFfxWn
1WVuOklWBSf82D7gu9fKqrBBFEivojE09wasDcYShuTsD7YkXBCJp11TGn0fmzCR70AiEEta0T6k
Ovpn7Zz4LVXAIOrAVgpdr4XI1yYM/a8PjkijyI7YJZzwqJnHZh1/WW7c7exIbhnRM8/P3KtLCts6
0YLx4ET2bom93GIxS8b1yssKaFFycel6lKjG/PQvD3D16f3+7Fk2Dw93AUeh/pu0bwDV17duGJwk
bV6IqYZqokDovsQAOnngAG3GCdAYG8cPVGlmefgBy9s/P4y/aYx5mmxdxx6K2Bg0+W+vocBKqIVI
D0+oaVhSLESZxJZf5uqttCg6s/XFrGBgBmT6/Yu8cf3Wf30CsKI5vDKOqQvE0r+pLevQtSvUwZAW
1pV0y7owiWNnq4iY9pZsJJ7KQo7f2rDT/vl3NtbX/refTPqZIXjn6sRL/e6FE06ZlEWWK1ZQcf2A
7OvUjZrvBq04dGG8n0fgKaKdXorF+QUrt/EdecfMT7WXYx9crXv5lKX+jP3g0pDQxg6+P2dJM1yV
Kr/lFkU8Wod/k6f+7irjLc0z5eiObZiSt8zv8tQ5Z+TjUhnDk22Yr2jLaVwVBCVLBz815XA3hcem
oDkg0JOQOrzAWDK4sKzQg3qYd6gSk9EoL9Adz7YGgbTp2/mATeqx6qru3AMy6Bv0e7ap7dkbIyJf
3vPRgQfcJiwcWE1sCELuLxjY0crZlscoOkE9kRh7VtNXCm/x8s+v1N/fnY6yaMgcnWBFloy/mRbL
QtY6z7R16pkbb1ou4I1u1tt66L+0JpVg3DAAFnby2lipvvvnn/136S0/2xZr+Bi7TyTB/4e981hy
G9u27b+8Pk4A2NgwjdehJ4hkMo1SpoOQqiR4bzaAr38D1LnnqKSKUtz+C1UxSGYmLbDNWnOO+dcB
hKx0hfq9s30D9hKp5N0BkSZuFCfcOWvZ9J+f7dfhypWOZ7hS2tiNfvFg2b0wG9SSNjml2ldV1e/Q
eH83i2VGASsr/PrPz2euw8tP5wDUUKHjieKwoibw17eXNQUhshh3/SwMiVki/ocl8dHorHJTDWux
Y20RJBVl/0h7ruu2ROYlmG0rlyLg2vJqIEifRVQ/30WjRe2l21Kwq1JYjyppHUg/3S59JB+jjpBI
jUrub97BrwOoa0uGLz4wUvJ4F399B8DQwlnltuXHqeZAjKd8n3btzSAC0Z8cbzoRV/hB0AizPV4u
gqph4xUTNbZVjqhcFCI1GJ9wIEncmj3aGfYD2O03M6mj16V8F8pmOf7zS/6bw9kzCQ4x+NiZ73/+
zD0TVsRSS9On1ECBX9LtkASgnVAAng2SE3flmlFBKTwq9Ms/P7XxN2MeR7JDmiBjrWX/PB86FG95
7sL078jSplzmjeGi3BmhXRiCbn7YjvOD0bs1vveeXteqqW0nfdqg8Rt/c7T/7NdehzIMMpZLdpDE
dCjWV/uDtWXUE9CBnm34uU1Ax109tKyanxvHX3xc6nfsyjnhWB9qjlb95sy+G+H+eux7uHQkgjqH
hs2vw8pKytTLWPdrXf9ITbBGOSLmD9I9FiJ/XoiZvwpZUAIN1xaOTsgV63yaJLH9yUkgdeSa8aU1
nNMyVPJxFD6VezghbU083Ar5gLp0SGhcPk6WQfo3S4w6tPx7CDA8k9GXEi+9OerHXpb2BmPhwsa/
N65REu0FdZYNhhF5KOC9obm14adXubdLreJ5FP1paLzyQlNi9ZHK2YRSxwh2srC2waXD2WvHYOPy
jmW61xrMZUb5KdWjZ7DN3QEignVWRniKYCFwoOwSkhJJFDTto1oNplGtQXca50+TEicNjK/Siuy5
XTGjLGqDblQLfTGPZmfHjiod9AVkwOgGpZO/9FF2G7rYYHdWGr85XP5mwsYjzZaV3B2TDcR9MPvh
cCnhoCWzFko/UpZ7WTJ5RGnwJY0792ns9YsbIcPIZjQD8Nzxsst+Ba2/DlMoz/rS0lymBBs16IrN
IT9CuaVOgJaRZkndnodGvgNpAadjWMzfvHD56xlPSBajLHZWzxXuz5bMKB+RrbAG9O8yUYnGZNHm
b0MUyS9F0X5ytdnPc+k8ZMsSYn3K6UmXw6331ljjmukUCQ2gTBp5KB8Cgq23VJ8F6sF2gk+uiXMW
Yby007eIbtV+pMt3xOyM5aim19DR1jK8DyKFcrQxtMKCTEYn30am7htTfbuvrIhd9oLihmOKgdGb
zH1uJtSQ6S2DqRZPk0YvJG//INituuymnCwJYK/DqaGC16oZZNsnV9SYUgoiQNFh8f5Y3Qs+4cci
nCA84wY7VT06L2mqj78Z0n7yuzKIAFuQuOMYUDmJ797dH44KveniZXSZwnL35FHsuXZO3+yRs+Ev
8lYCQY9v01hVo1llVdC61vzIGFFE5pES02a/Gd2NX6ZUMr7W8RULEWOb9fPraZKOxmU7L+DQpTo7
HZIKx9lPld5eE4tKQv+U9WW1dYjfNcFMHUhbt3alQ+MNOnMXDCT4/Wal++uoz0vC1SRwdnvMlj8v
oNzFRJNN8dA340QgM4VlSL0iJLYAooJBecZEXufY+vxAvX8+2zkee300L4A2xG9SiYxf1vvra0Fr
bOhiXbzKn8b8AncOAF999mVkrCweWZ67vjkmtAEB1PClhaaJ9JW+5663NYOwY16bpurHKMshmTXF
jb5+yN8M1q5ht8tmMkkvy7R8+s1x9evsZLOgWDclmJvYIPy8NYOcm0x27ShfayFT4pbUz0WkB6hj
4VTSdjxRgAWoiOb/MQy9k+Ydm4pT20uKONCSZ7FgQlGOfBdHbXsGYzhs2tYtgnxWD/FhQuj7XDdT
sZrHr4B/6xdGiOJCxxLDEQmh5sAwXGVdvZutrN0vlfcxLPuv5CkVa4BReND0vkBnVZfeLi4RhMvU
ori4CqvjJoT94EqUhXZ3FCj1rc6RZ9kIQMhz4ex7s+mI3oiqi4wpbaNMOwC/dY5DB3t1NJzyRLFA
IA+yoQJWZbIjYGB+5Jwmt31RPrXREHkj8RsVkL3LJGgL3y/qnvjUca6s430DUtHQQ/0q+mDBLYk7
pCReG0DhbtwXg2O+M2aW82kWvQMT8THv2OJGSb7XrN444+D81uroQUaxuLAZ2ocohilrD4P3eB9E
U4qGF90dX+Zm+KhXC94Iba9QWgWJoT13a4BzNKGlcKzoIarf0/BP8Rx4nm9DmbrvpJOw/TaVKNhT
j2ynmplgWy6RcTXyhDmuCE+dJaffrDl+PfilwU4fv7EnBRyWdbfxw1iVlDhkUHORZ58Jdmug59Y1
dK32Lh7gA0R0+iLz//7slwanveWQ7MgJ+/N6s490sx+nuPXdDGCIVlkP+TB6l1Qrc+iHdrJbXHHs
eyAjqyqrwMzzXa8gB9sN/vmkMn/a4EAjYKllMhNiBpP6L+dUifXDaFpp0ZrWXhvHLQNOIqZgScEW
2e8R+4Z1tuPwQbOGebf6NRZs+mf4i95bmmmHuFW0ylz1kCTlFxYiFI5NQg8QOk5awdrJo5W/xE+C
9t+uQplNABioqqzbV9Nk/m6kJ8CR7+uHJaTFe7GFbQveC8gFVrB//T6tnE6lhWjbj6cm2blabPhL
IXW/gEBWbO63sSwa/v1aVubbrp6Ts3KIjU7JP6D0vV51QyRPJIgX+WEW2htw6sW/XySs4pG4Tyw8
Wwm1iPslmVh0nypWBk2/+OaU0VDoezBQSNEHvRG7LMNA8TjMgDIWmimpLfxEpgBb4nr6z1UdZYoG
AoxUiEoQ5u7Oe2l33wpv1iBAEgcsu27Ykr0VSmCIFZHg4YhsKRfFyZLZKSVF1h9TK/Rz5NqhW/O2
JxD+/Xp1xixEQ8Iv14v7NQ80O+jMUucSdzKLVaE/lbLHLNOmL2CLcUuHpJ+xF81Pk20dTVdHZjPF
L83ApMUohmKueS36AqGxxiwQm8vRid/FRSSPToOdjV4CenHNTjZmG7/enZnf7VfoBbHcEXIgJ/xA
w0xbps6t5gbK3ICjEooChqIFiq9vSTgS2LRAW1QRIDGwqBNaEpPmxnNqjMZrGQ+7Di0Lqd8ZrYKc
BqsxW+3FwxN0zBmlt3PhuoFTEBGjJBR/CxTPOo7Oqr5ZKZy2OoLsl1t9fOoxit1fJT3wh5Le+xkE
XbLVnVK+9NApd17G0cD2hc48EqEdee99oIlqCFLET2wuaiT3JpCatqfW1JfjLQwb/TWNdO8YoR1u
LS98wfO/zRrOIV1rBPNSV2u7GPwOaj/rIYJp+9ikCGYrOMhbSCv2+W7XYdrSNpGidaW1I2IKYsAw
6WGXx61F6jNFyqmMEa8KrTzGU8t+oWM77cmoOnTdH3hnT7CfjVdlQQjPmkjDA0pJfq5kQTSlsaqd
ZCAzlGfQ++IjqMj0iHOLyI2e/ZPXwBLLQvsVwZi5J106OlYFfsgMGH7vJhr9n+iNGtEjVivKUIZ1
cvPYOJuFdYrY7KNRX8w9oGp/TtSW1kdWNsaHspBvVll8cLsIYekQ4yvFFX82h/agkbx2EpGBlQ9s
q61j8a9jXH3taL5HOMvaucyJMyer/dTFe8WTpkM73XiZG6j62vl7hVLPkB26LaRRVOoYyZ7vxtR5
leVOjfdqou+iCUMtU7L0C8ppeKwMoEilRkaEq5BXkYr4HiVscxxdDqO7uzhEYXuz4G9vtcQm8jj+
rEeLffQ6Iz+qGH3frOcQ10FjY2tlu47LgON1MZ8WlDGvCo04oPw8RpzEzbwZHjDyGIy2uo1uhOqC
MwA2XsDm35KWVb8YIXaRC5GeukYPPKmVJzHie4ZHhWYPw9/eIgwAF3YontEL8PRLC28zd3Y6wMyU
vIatZbv5JmXm3boZLc/qbM12/QKZIdrWbTPQPLHyrVjosJb5qj/CekvqCmloWE4REOQnK6o8REPR
OvXOEWJbHQlkGwcUS2I4j4xCnc4JUYpBO7Qi63bE2uuEU8v8wTbhBcMNvHgQfx84FEZegEChh7Pg
oo5z9pVApOiCtq8O9CRZlSkYTnKElYFHYKKh+oBSb76nAOltGycVBxLJnG2uVdHZHTtWmXbUvLKu
3VZuaT2xYsKy4nUPZT8YV09oKZ6IZ4w7xQYzFGNM10FFHnuPgoo1qQvvPwaPA2RLd6dbKsv5hoIq
5giAC62c5iCt2L1pUWc81pxMDdvZbYQY00/wwa8FXOWPjRakMAfDiCbZoH+o6omaXKleM9MLmSnn
edfX0SMCYvcly/5gYqDD2gkX5C+7HnaSTWRi20TMax17TBZjOCKEunmT0ZEZI42D3sxww+My96c8
uhSTDwTIwVrSf4Zh0x6TQkTbqM5gdCNLulSV+wzbFQKw9zkeorOHT8bPPERwM+L3Q0Jbe2PnBkjE
dlxZ0++GTmwn3FaXBDX5aRxrny5jetEkU1zryRAPSI2u0bFYVtYMKc9aFh1qqOEE3nqPVU+o1NTq
7THM0ierpNTX15z4VV1aO03HkzagMD/DvdfP0Vy8Y8pnoEKjyqe9xiJ53YAhCX3bljWxhwVpGnc5
zeBjNJCkBqfr3k1Na1RElttdaqTTyQZgq9aQ5kv16uql4lsW2btZEOeCLgCXtJzkPkE1VUb0uxHO
Vpe5YLnchDu7tD6FzWxuoCGYh96VrJvz7BHVPV9DSiJRB+mBDrDC+aUdoxyjAG6x5UpLkkIbzKQd
qaLeIca2vMcVUxzDpcEr4cFObfUHc9DFlW0LWjX4NI+qFTj5kbWu4etiT+5ldZz6dkcggxsgoBv2
laziA9ItnZQ4Pvo+J7mgyaazFA2e8/WhaQonW2OltSDdAZXmTC93opvDEOoyBr00ZpSCjBsmxBM3
Swr50jBUFgTR3Ja5Ko9q7NV2aW0MJ2OGxSccXCIVdWPPJwnZ1pF4KYk0wDKSBEDsUOUtkAV1783O
rmRUOh9teBsdsEr8WpW1SSc1vqBS2961v1WW0GaJ5efCsVEVpnl89rR+34Sa9VCU1rxvx/bGlvJP
M2lO7ugtZ0PfWSyl2BhNfyLnwH1YdE9wvQh+qAx5sgYwqVl0NalxP5rdTBhNHe7yKA/MTvdOZlvo
20UgtYVVScBbpIwjS7T9kCz2qcM8sXEoXVKLY9cRE/hkz5QZ+m4EqKfb5yJrAMk11su9LTP0Ijvb
WktuWlp+EjoKjn60A+IEL9Yqtp4iAcwmC6rUas9mNtBODiOM1mNvIcxT00nwLEZRqwt0rWMSxUYg
R/uyuPmfTZ961xBZkKDAc+yX9tZMIuNthDN5tcvgJ0a4i5dLOXv1FX0ZkmKr1s50noG86C28Pj6O
BEgDpSAIAnP6XBEe+iCxTxiz4QZNa+9cko3g9qnPd2d5n6Axaop43y5dQIyfS0IqBBmvJ0d5bYb0
tdA2w5jtmsYwdhPS1v0ElpcFh2fu6eejadUVEZ91vHML46mmOpIOf+jy0CBGsNqQ/EA0JZs4hDko
dQz3Von13q6xvqvVwohDFJ9wK2jUxV+QFk+nuhc3FK3lbk7bGhHAEPps8tDJY43eGo3bgg0e6mNi
ys9JKMSDXLrVqJSeTT3/EE7KOtAPNTZxgVXCweuT6GV/aR37xcvrbWalmh+uqaJ2xQ40q9VLKTr9
MljRjibqvO1nq6RY3J0MbL8mS/NnanuvxWzql3xBr6LC7AwFVtLeHsc9hLL4ipzkoBbszQBKnMAY
eownakx86o8GWXyMvpQFCzbM8mZryRvDeOsrikePhAZzAtrVWbgxA0ifXYdFeo+UTuwEAWVCRxCB
JW2/phs/Uf2rn+ynO+Akypzpdl+HIpo+5J6IA9b7gmEcSbfW9O1e48wHFLeArHYiNIUDB+dC+p7V
D2dEHt0uEu74pHnqrE+R/tAPWocSXkIZkjaJfLHzmOpWe9QKEqHCBeEdzAKEKl3yxRmz5TypAceq
Vzy3RsaEVmgvOpC2Yyo6j+EemOQiFWbwJDx7U1M/lyT2CYP8RWbO6BTWPNc0Zu9H0b00BSHWhgqf
qRahh6oz83HEZE15CMDMnHaI+TK3OHUZuxa8TVjzxuWSdPryaA6AB8gN0z7NIn/EiTTYmvMtjKEj
o636zH5Y27VmHyQt3dFmoQraZ8a5zUrWNxbHRr6aqnCAdTXOo9HuVCDwh57sxv0CHcDEOXZperpk
SzgXflY19d6SnsC4Ad3puwi4A06AeJR2KuaiDSxO5cPxeddIcx97NRlX8NLPSexOtAKGJ1cUzmfF
CeYt2IKGvCv9CHHkc70GEDKanJPIxX48DSkG9XCdM9hqTUXsp9YHu9FYD5YdkuS6q41dj2TN7+om
OcfFfIuapTpY1hJ+sGPUNpO9UVU63qKRHBGZduLqLMzKLdLvOYnNWyisR0+CtTOUyANy2qF25N4r
DNZLgrzvYWgs6hdz+yS7unsaRxSRY73AQ2f/cD9uFZrwrWphuHQDyt/BEdPzpFrjmg7Ce2P28fZy
Rg+P0ecw1wAJRvSxu9YZ2p2n5vOisc9jh/1mecq6aIWOwVI3yyPfzHtCGCU9uhXbmQL891CHlm0R
Pa1ImRrS7WbOJgtAk5heih5ogcpGQn8wdlM2dF9y92O4SAAohveiwK9854pwWrfbbiEi6N4uGExs
TxxtmBerkDZiCbils1ZEadZuKJyhuSqnc6H3zJOtBaJmBFu9ZtpWA+uBvCGzys2z5eitgFzSXq2A
qWaGD2EiQKrLb5QyvD1dFYC2bUF4lTkR1GDgiggnKQ4pIr0H8lsOiHmyS0Gz6dw7fWBOceNPNFlc
2d54OMS/6YyEOcvqY+8h1Zj0Xju289wfq1B/KekBXGYK0vfy1tLFf5QjPVwP5+umGMI0wGLN0Gza
r7TgX1U5X1sNV5fFCm4uuxTHI1xnrYuBHLZ4PY0jUQkdiTcwEbpUggXGg9N0ebcPV1cTVv3usW7G
7lhGHj4rwyVNoh+P+Kvdg0nxa5cM3WezHwRIsnGhm4ByZzNG6xhWzto7HflyJNkZ2LO+y13zSrNs
+phLLCjzochzm6Ut2RShQt4e1SSFWWV3VX2f+XCX/aLPq4tL7EXUN2ByowlHh0UXrBL0w+6IpB79
7B7ZFrFoGSknlKCuMHEOpezaJ5GykAzT9sscezNLbXRZpM5CuCzwfpr0XexkIkqZBsNljHrhF4mk
YFZJSPuVmwSyILVriR6mJlYHTADepqVVggQczIlNk1XGfIYl8OgtdQvsZpM6D05rn5JwukYILk+T
aX5z2lk+FLobzC6+iM7Ck9LMqTrFyDJ3uiY+WSiO9zY7CjZN47Id+fxOTvumXIYGUzCtD0o930FQ
rI10TnxvY0Bmu2MmkJob13BONmMTtw+aHF4J2QLU07eQPl2b+KqGGKwxMnISpQ6hqqZAycl32UP4
NQiwAWXdHsVvBlXLbi9Oaj4ayu2e2Z9zeK4G2SK5jm7hu5lnPeLLvVRDPiG6taIb9fs1zLfZO1Gk
73oHWeWsxU3QNjWRpG3zaBAo9344oCnf1HrUPnYI0QGlbp1x6chjkJdojPnmwUMcQll9Ui2/eLce
SgVbdRrKxwyr0M6IUF82uCo2mdu/NYN4HbEhYzOagZ1YWycNwYTBINoy8n8ptBgPWm42D4rnhMkt
37TK+8RaZdNYbn7EVssyl6LGMW9LDDR5+tB08NPXXWZbzt8LpXlti3MJeLkzaL0ukrlLX6uWRINe
GzNmwTvkL6H4agDjwh5O+qy7yBOJdOZ7N/wMRfFLNOGZsRwV7mOTrK3cYNs/mcLdY7M0dmHXRwec
bacId0y2iG5vjbBjYi9+wDn4J4RprBsUBja20Ugy1nAEIZjGrWa+ZoKSmGEM9p8LGZaftEVED1Vc
sttxjVePzPIusj+KUY6PZpKfW93JL2lTPEctGy9LWHBfwumJbHcNBZZGIi7BFtsuqd1z0puXbojm
faeE/DwaidxrszzbWSke2YsGHPKV3U1nyqnmTiPuZ3NfwVWMrkZC9yJBdcxb8na5DYTRGUs0JX10
XHTnW2xQj8KVidF7QBagZs5Vkpu2scP+tVIMO14nPnQc65s4mvuzWMYJZ5VW7j193jNMJIekVxdz
pgU6Gs31OwhyFZABf5p2aagTuCyoSkyple8cSeU9JMlwHAd0xmWFnYUkGr1IXzwiMiHrIBxE7Xt0
G1KG0b/VW6GFxLInoY1hJn3ANUaYXriUoHewCC3L9NWxgfMteupREZzi1Su4Dujdn3WatCdYIljP
x+WLdoTLg+PHuypzUL6tTLWdRDzu7vguqAKwkyZk+5HZ174yKdbeRZM0ijPfpni5ySRAFxlNR8tp
qcKyrXPLujtaimW3l7OdYgqyR/S8JcbyTT9mezOqSn/ss89DbycPLOWbTWsL5i7WTee46p9U74mz
6BymlFm/F02p5K336e0cGIUR7YQsx0Okxo/KavuD6vOSsDHSBuG4t3vPVWz0ptWi0iuENnGnn+4z
/tBDkqiq8dCy22oEvjCOSWyoQO2mvFAf7M48JxauZ0e/YqLV5UR4FZF8DBHgxbBqADedbkg8nY3T
0inV2/00mCQVMsgS6dldFl1/WtzMuKoWQAj5hTi2leLcYSPqrpudvA+/tApqgtsOHM0NkA1XdtVG
91TqW6C/totrH/O1majjzWMbpZDTV82R/ok419iDNgvEjFO4YKwywuYTP8P8Yg77PkmMoFPN1VST
fdZmDODU0m+eXz1uIbbYVItISFU4Xc5ppne7zqhJvLS7lzo3u+e8Ta1zYfWUErXi1l5tJa0nmUVB
61Z/6G7u7uvRao4u4gQKFe5woOJrvDZMVeeSrkfVVrdcwnJTCW6+kAkBg/kZSfP8nOTgLUiFW/Ub
yUP6nDcENtlDbuwYPm6OPYMLUE20NVOG6CWe7YCV6Dg/UkPeiRaGRwrt9AnNKk26xp4JOlQdZ2M2
PwpcbhiHSe/DBymeNJfB1jI79xQCmSEXFEcje2VJK2I9chuoMFh9hyPwUwBdsoxohHfWtmLKxYet
SHyaTIco44F5TTMpV3uJ/VHNf7ox7iyNYLBrSsz3VQdQH3rlp0FSNJnz164wzXfmuOA2Rf8I1qO+
mHL8kz1/vMM0VdCzWOJHZqudRQxb0AEqOQhc2xvK2jAVIuu5lXK/MHC+VAxGc+z6kkUTgUDWl5qw
wDf0Bh9coybcxWu/SuqdUfbOLV0RDIMeP1gMyAaassAcaB+4lFtOsly+AneOsTYQYYeK23oLw4/s
iF4LKkbPVQTdOomzx37IdToZyXxY4hiDqUrICIjAs5aU07U0nF/aWuf06WeJx7sZiMxURKgt1KRi
O+qe8Hi9mSyBHkQdaGaiHw0SQEjlibOBblDzlsmhI3a8bT66qxUhVPX02DSV/qSM8gN+uvo2V923
coBGZqo0P2ZKc94vs7kS6hbtWs14PzK1WAeTrdepG7yUBZTWXaPpNkBBqo5OHu6Ek64pNRmudhUy
VpHAlGFMarKgRT3th8lCAZC8qQWLDH4eZLLk6FkUujxClWOzfFHp9D6stOkQg9ANCGy8iLU0Ys/j
yGqbzVxRtfMVHd18NRnKdto0UdUd5nfZEFm3ceaBNxYvrWkUq928pwk9NONLjGXzZI86J8d6c67D
4UX3zpad6485qeWVUxnvoljtHVMvPrZ0V445mIpDWxn9O6cpziz8d6ON232zD/EqczxCqAEVqX02
6vmjAnryFnvYwF3P3ZM0K/M+C4oFGZlXyLPTQ59iF+/a/YVMX+DDPDcOEGIfaEmn+B3A1w32/vjM
v69fb+OGFL5txj/m6z1ayyPcqguBQDf3NX9v/0k12Kw3JHQoAs5KSC60jXY9K4hkl2yBscu9xygM
HWA+gTduA+U+JuoFHXsNq7jdoZo9Wrv9/rq/frziLNt8JlJgS4rVftqbB+k35+SW3MY394P4BvaG
VW9tAxaknLPFI8rN9Lnp94Ok9bHPioP7ZaJdddLP+WW+qZv52n0E7U4zMsMTRY5Hu6VwHZL3XpEA
ehjUkVo+7lWUIDhI9Gs8FzNZg/FrPNSHDiAabikalUPt1idAiOMxTAcLK37rkegwa2dXlVdsd9XV
HeKPqiomTlR7T99afMlYCGxYzmqgQTPnFJVVkGej+lzVwACGSaseZiR3t0Hpb0tUHjo15u+5kqJM
qiLWmEn+nkryVrZIEDIZN3jLLeu9GG0qZinLzbS8CAwfJS/i5T2U+g0em/lw69UOR6Z/ywBXhS83
5wlfZVMreye7ufHvF41VN34D7vP7TSdOqSPWuH5SM219B2qbHzZd699v3q9lHYfGUBSBQTvNp/MV
aHFQULk9NOZU+V5tV/TLufbTzZbuyGmR4y4lXNCvCgeSRxw1XBr0yw5T7j7ff7KEttwmsqVCbBSl
H6YicGgQHu4/DKux9JsxqkgcLAKlTO2H++vSoQiHB6dURA/eL6I0LDi5ufjvffdrYG3WYZ85O8e1
bKzP2ZXM1+ESNsv2/tJlUrOvpKe7jYwaG85Q+2EXVce5J5/lotfmcKzAuy1S/vvRuy4pvz/PT/el
DQAno83bLX3Sd0vZxIfWMTEydXHS75jQIEJpTemz8ykJv8vhzKTLER2jydBjxjiEaFSbuf7jxf2+
yGlzSnrVRVs/9fsF/Vhqp4mXcTnZE7gbDYmE0Bn1CbqGstX2lZ+tT6Ro73/XDv5/sv9vyf5IKn4Q
l/wN2Z8vn/8Isf0r3P/+d/8D93f/BUjWMJCxEtoBjR9lpvra9f/3/2ie8S/bolNhmPI/VH8h/8W+
QiAmlzwKIm30Hv+m+gv9X0zzjoH+Cq+K7Uj3f0P1N3Hp/SQdQd7vEdDhIjETJHb8rINLnKSRWY3R
LB/JFfFU/2mw7KtX9LRAyyn0XcMkL2NcjiTXu6c0Kc/RBMVK9rF+ak2T8KA6hQ083zKM8MjGlkcv
7Glha/XnfKqQCBjD16kIkapFFHOyAkC4itS3sVqXQnP9mDspIsQoWw7sITFigxyK5uPstMM+BkQv
0g/6XB0yuHQ7XA8EfLXO2ni2VpL9t5ZT7TBJ2DuqgDl5YyOIxa7uPhUNBWTmXecwU9+jtL2Jhz+i
WBCH7lovdjmN2zahvkf6ULYLFxyQericCuzh01BnR9oS5OHR5z/Za9cvzaimLVpZHlKQYp4W5tdM
k9ltkohTrIUaU0J/gTAT5IRGEf2htYZH3aoXr30vkhNx6x9jkSZXrxrjqxNGya43aNw4UzgHqbMo
GkejjpG+OKNyhWpWdrUJH07T9p2HHhOtgQ4cdo0lThxeHErTvRTxycWQTeBI3j+YGF5mD66UzMaH
uVtzQKjBFWGibnm8vJAGuJqds+zF1b9MxPSiih6/tvSUli5kAzVQcfcQ22hGyOqY4vCuUbuGgtpB
VZB6qZgVu8w230piAXemMb8adTkjAWh5oKqBjDs7dHrGcEcqwcVVarotDl9oLUCEVlNWndfenly0
PPCMBs0iDyxcTSAlbz+LuMImxG/PfXyV1eJdpuS5CPOLG1oNA5/mbnQeMC0ayQYKGJ/CBoPZKa02
grTg09xmfkjw8hFbCTFRwvDnnKnecSNCmPrkjxFc+KVfL/RY/fuCwRnR3n9u3n96/737fX938/6D
0Ep1rMNWcL+l4STYFiPBl206rLKQvz7H/fHq+0/uV5eCma6J7Of/Pu/9ZVip28NQHt43oivwvf3l
hd4fk7BGYMU9kqp/fnn3v73/BZIX4gp0XB33v/jvD+43ozSiKnK/+sPr+/6b2vImbfStUZSRkPff
X/zh6v0X70+zAG5BBg/n2yyqLTRBPbhfdIaJE3Rx0UmqWQ8UJFUK0tRYxjkjjtiTGfsf/GxFQBEt
++FCQ7wE/o02JP73ahvl1rr24z4aZOTah2is1Mf739zvHVxsI+TvoTWPLF9ilG31vNo3pskiSaRN
d5rHINaah2SqSvaUHEqGXmhBiL8uuF8T+Kz3ZEi0aPGn/kIn3leeWs5s4tQe7PemzKpioxsnoCIi
QE8sAm298GRiBtQzIlPUO6b19/jIUTatPzJ7ExYRQRiho82XUpN81LYZHcZaWUEU2VZwv0a9IsRP
MT+vCpFO8AWTTBosEAmCqNTGbYhYEm/f/9znwHsSA0u2af2NuQ3/aL2YQlImTnQF7EtdlMQWKHbC
RpzRV1k/94XUzmqX1jQfY9DIXnqgpAzptZP0h3JXD+6/db/QkUh8v0lXLz3WKvuA4LBi8Mw/q7Ap
jgJa/Cb05tJfHKh2ricvncn/oJ5PBWTh3oioXlnlH/i3MIw3aXEodaOGdZC9gXqFs9qogixGj2ZI
VZhY9ymriYW6rmM7UzDTCTx6RfValPMUVOvFlJqoYQ0qJvjipsBsb2pcxIVQlMJXMr7Gt0RZNtwD
uC/6WMkzKXfgFku6iuvFOKXwsIC/ow0x9jk9eLeDYV06POCYtBlutqx6EOUnlNd5sIRHXaE+aqlV
Ed2mLYFGVHqgE78RdGmRnRd8xYAB/30/uJ5mo1suzM/119L1yL9f+9Jgh/RcyPb5WWlgBJKoYZxa
+7+lp/4fe2ey3bayZulXqZVz3ELf1KqsAXtSonrJsiZYsmUH+r4J4OnrQ+jcQx/nybwr5zkwDZAQ
2IFAxP/v/e2+o04BKNsmGLTqcnetQ7kzYvr1A3EG12HAKxGzlhwYpKNKfCQSZpVy3rieJLjAKR8P
NhjYagOS1NoWdLsAnCE8rCznRR1YjcUk1o0AqdI2y861XebnuUVUjIyp2alVgtXa3YQrYzXoU37G
wFluRo+gPY2Go9uGYgVu5h570V3TZ2CrPSAkZToQCijgK0Lgyo59SpsMGMFC4RDGreegA0c19SVm
PnQAEXoLXtA4mMs4VKL3ZCrgpOVJkjt2spc7pxD7pmjGYTdT697WnYUiMVm2GVsGsGrp887LuvrD
RC+jP7b8bXO1avL17LBQ36qn9szOAzgXQ8VYdn35g192/blYMHBvQzMiSODPV6KeTz39nIMHwFwS
VmvhxpCHLi/il+2bojXWJlLGtdBB6q+0ZWKlbvxlnnVZZQjfoML9y33q0X6wo71tU4Lw97hLCT0M
AQAUwrux+pqSdia3dBf5wbnfAEl9Q5xRb3SIuu7svTFdG859gv0+BfDK5P7VwYYveTfHTOLYcmxs
O4vxe0OleY86e4D3k3qbSrr8hUkns7OzrZxjJsNZNh3zyviiBc3RNWlsYECH9OtTZjME+TjVw+AW
h6iYHjoDQzjeDd4zgcUa5ameaLWUQBrosgYYl4GiGabprStyY41UmFQNY4aFn6G7jMPuQBhR64Xl
xjBOQdKifBr9+kjhk04309+2Y/clTXXXo4tN2PrrWBDkpkWJt8M6kKONOXsmWcN11z7hHcHo/yUa
erniutwdoCwi27ZrCUXFv0kQX6dkdq6jXHvLq3xAYU7jS0j/UEepiQzKyDeA5pBOY4+47lHO4lTl
6qnDOTNKY+BrP9KL7lfF0AaUj4Z2DQkqXjtleEyBODBEceJtWMsjxhYqmXEEVaV2Q5QSiclA0jpG
zjCtbF2XW6NuNbKWa2B1bSdXNWKDTdyO0HAYgYVLDTW1vHuN76GJ2+SgslHyVOj8Rlp62UQPk26U
vVdDe0wnZ98LpF+p9REv4qpcf3QN0CLoGs6TRjylmbevVOqQgoX2sI3RW6YT5oMwy5sjMHWS6DRt
QYqnT5WJpFHOFKC62X0T8yBwVTftbuTwZCzm3k1gga9pN78VL15PzM5MHuqolS1iI/zPiugnvW+j
R0ncBNuaImTeV65cWQHoQioo48YcNQYVEjAZbG/effVm6km0Cc6eP95VXhVuw55gGQOm+DymB3rN
1TpL6JX53RccaT+iPjjQWas3XgisN+7dYzBbZDJSC2oKIVf6lQGM8dxxOHaEIyP/CJg0ZJSuSjKm
M2jmdqk3zwCHoiAXq6786dkN0sCwJ+w2YvPivcRkvWn18tAA4qVM1F0HiXutV310BtS6Dxo+QQgt
a8TIWBoB6Ax0Oq+seKCVR9+zNqw3OU/TvWu1MOzT5hyPHEt0NA/YreF3dBygfqXfNtrwmPcndG0G
kmWX4fPsgLsKkVC69nJODp6DSOu3NbkN0M5CQINWto+p5loWG+qOX66iJNeWxAmxSYW8TkfPgr0W
7COH/wMAoKZ4NmrvxU4aflKhOAyNbpEkYh6i3o3hM2GeK7yzmIp6E+gnVCfZtjRKYpF4jQ7l1sIR
mHKJgchF0h96azwYIGWskFE2YS0bSz8MlIhfAqd7pnfzLl18ddjjBeBQ09oDPaotm2zejtOKg89k
VVBHx5UHFRUZt7cl7uRZthZ2ihY6cJXBXW/qdE/Hx034bOcCSBQJ5E5hoeYhQmIp1NlXSXrrkv+0
qqPIR8VKvERF3pBEoMzkCMR0IF5DqtrHsZWvI+Fw6Jq7m4j2+jVEq69+B90aqAH5U2QWobY1D64M
tHcZNdmuQFUWQm/c5BOvO0Eus3bqPN7mBIPlsNN2jkhJUSaLy4zIDDeriIyTgM+nn6btZCUa6ooG
lK4eVZvYF+YWzv95GeLQwlm7TpbtcaZ2K5iX+OppOpVCLBKJaaYxp51pU8Qhp/1UG3ZGVyJXH8UD
PTqf1vUA1tXjeNToeg6TA2zQ8AiBFUh1GckX0kvX8t0XS86n5gcHh3OIlpgkxhRQV4kcmFaFSUEv
bIKjr/+EXB4eYi+nkCgERoi05r33ya2BIpNJOB+taeyLNst3k4ewQePbSJxRrK24+hDOddJ98y3o
hjauhE0RyzdmrOCmwNvR38PG6ke0LhnahYe5CqgNhyVHsDWcG5JbzQTdBaFB7LXVrbPR5yuCFQdS
VmYas+n4EM3eVyQ4lAltH77DcsZrl5pgVyevRtF02yykps34aRZ1uiRsRItPK+fEnq3JRFrytMCu
0Wv8EP3Jn8PwkdofjPi7nHgxkt+Ev5qE/ZOoElUI7w/0r9AIuSfOVGO0Cr5ai0cuI83C0wCuaU1y
mtDD0Wfh1Fx/bQouSnbX/axirBw5HzTqsMHcRMt0NDIx1Gn0TecsfoL5zcwiz++sJckk1vPvocEV
MKABbTQw52sHbu4IBLEksGDpbwkIYhZ9GRtrPB2qHtsQoD5Q+cU6b9H3GIV+w1FwbfnkFsb+QzGm
Z6E/iLE/6/QuoRlp6KhEQwZMxulEt78KM3vB/3GYXSNZBRKhaAYcdx4ITyPzfD8Qp8HMs3aInyic
qtxAnoSzgJMatRiGwTDZToX7Zud9t16qoYnRLp3U7ybJTZveHjtMEvFV6NXFWm8DcLDluk4tiqnu
HVkH616DGtwkvreyJ6Pa3VV+iSi4dh8LX79PiyUyLIpG8JftR1aIA+os9ODS+e7Okf5gaz/8fDj0
2IEfZO2QE8tsyCVsA6XwoXKG1yZhYOFT+zcFI/+c5E38G2strYdVHgmGyDOYrCU+A2FliXRmQku7
mav4x1jbX92OugknEYl0L0wBtrJ5GF5lC509EyZfIjDswKetw4Wx2LgDp91qsbfkvlzDyQEdlkRf
vRgvCmrBlSUpbJlW8RQVFG3Ec5XPH9FcpdvUnvod5rXXGZvMoYyWbKL5tiz5XiOBM59pA+Vw+dbR
6QGgOuF5oFwcEWdSd2tDFN/dYt40CR3/ir1qBwDtb8iJ0o3TLVjwAeJ10iBzSWJEGEiY8tQmGsye
5pshbGCTpOUbLDTas+nDNCK6cFCHxh1GzmFq9t3UOFTixLOf0AxRQy4T0eLKbrhAGwmz02yZ+85O
QLhE4J+8WuyxgVGBd84WxNF9VoNCCJxhV7tuvQtEvAtSIFlEV6xhtMfbpp2/kB9XrQaXKZBEqkV4
SHA7+ROwI8e6GjyajajgcVoE4apugnkvwURjbQrv8E/fTuNPx+qancy1AlJWau/8GQ03UUxfehpv
8Gftx6LXX6aosYjhZgqf9GekbdaVsE7oKsbjW5rONL5cYtXwlpB16V+ZcsQoauKPmOz6lUBOiuyO
90Pryh+CaJQF3xWsqig2kNeVyTbKzRJ88k1J1A7YbUodWhAiBreZfUZ+fLT9o135/sEXqPxDuMSY
icbuurlP2lnfxDE498wv57t+tgnQIYTKq0nCKEGpXtVV9Hyw9PKtcrdizggNHhOi6QXoRuIm1jnq
giKg60GYoY08bpEBt13I+Do8mJ4tbkcLi101rNu8cR/j3v5pYpVeyVg4dPiAD3AqHmAb6u0147oy
Nb5FDJp63DwwYxpnl2B6XGVMSnfAy+V87vE81Pz6T7TEqTvw1qdE7sfe+5KGAaNrMx82PbaAbWpd
G9CGctgxp3Ju5LbIx/iIb/QMevi5KGtELbPfrJogIwrWzb9qzvTYDW3Mlbam2xw0XymGu0csuQl2
39T83lOZ2TjmHB87y3wZp/qqoUu7MRrLJ3zpNjMg5wGO4KrbXwVJz0VRE+dOVAQODaiy8LivQM3b
W6uqSVGiU52EJRkGwWaSrkBVOsE1Qeu9Guq7wYwe9MDONz5dr3UhuyddXBNROsBAwQjVynmbmwaf
vqk56LBhkoocgpwtF84Sti5KpV/akKihDq5M6jDDQWJx47VUAvGI3rq5Tq5ZhtVeOHeOHVw5eXc2
Il4Og6oznxP47PDWjDBIu53/ZZItbsqyfamC8SGt7Jfa6hnxdkQ+Flr6kBngVKNqcrbZ1ogxykdv
xGkPaAWzYZMmYJ7dIKS0sZ/kCPYm9A+VFp11v/au5j5xN6sKj+Op9XEdmVj42gKVn0lGLaCVlds4
x9oYCAjoi5usRcm4nC2qCvissELr0FLlj3bjYL5ipUnW4YjYvrLMG1mAYBmi1GIoLfxtoJkfFQrm
KyZBgDAp/le0rYLZKeHvHRvJ7ryoutIIrMDJSEsXveHLQO36ixshyZCWP9OqW6GZKj6s7LGvUxiP
Qvj7zk8fYhN89tTAuKdLam8q8YMErvG6XtLgi37dJ5Xc6B5kZr/ymXyhcdyiKyj4Fot8h1v8IHMu
ikQ9MSpaSlgdKa5pvmXW465TxsR2TkJZ7ZLO1cvyELYUF1xOHcCp0vUQmWRjhbfCs89p4g87jmTn
iFD/yUSk3Pitvw4nKEUZUd1eIFpwfSWT6fZYIhUJCGW3ZXcck/yAnuXKL0FEDnBCubQurH7XQ8Zq
9+RKNXRvR9NhmE+JFCW1t2daeSRM4GeoD9khRvbNmRw5RIE9CB83g485ONX9jCIRacF+4Fq4DfpU
rusAgXBfdk9J25qnNmLSA6LauMqHBhcKBmRbJ59OIAfEDLRDyflkuBYG67ojaALSixgWulnvUovD
5bFajPtIUjdtyOW9905D3xY7L54YBC+M0owDyiADDD5IDZ3VQe4W2/kWgymXwCpBA4yRCgMMLXCu
lsQO6yt82D883YxRaYuvcXLwkb1ysbOTXdQ7b8hlOX/ARDXSEKGz571PosrWPunH3QifuEeBEVBv
Xgv06+upTLhi4SrlE2NqY7mraR4Pg3SfmhDmE5HFKEI6oq0cTv0V6gqBsPEqLPwXETY9n3FBtWah
LVs9k2e9MIGNVwjc2uieAEsUUAi3pa7X67l+syhZG+1Lk2G/AE9XnudYm/iKXtMpYjbbaN8aihSG
Lq3r1qjxFM4gNcTOz2vvQcsg9lB9P3WFrCgDTiFlCPtHMIuXqQX9n0d4aPkN4Ra2FslAmy9eq5e5
vgEDhLAzKso7DFv1bmZsvi2alwIeP9cTCjmelu06G8NeBg8MKjTqgTzxN/Wsh/thzJ8sEfZb2TEs
NfXiCw3662iGpzKnM8hoOtumvi1oGlVTdh/xjVHjTrjO31kjQ+hOpwYhiY7uA/ferpOfyNdvh3x4
Qo3pbYmCpeXdAVHnV5kw4Rq21nsLXgWTmoujIGZCOltus7an+CljZnYERfAAzeZUeHIf++a50cNk
T/+PdDEkkEmMTsjKdzQnX6iKYom0u4du+ZFSj9xMzBfRsdinERbe1eit0m/AlZdDzUZQOk606aww
2MWoVZOe1Og+svcEyB18Iq9ovUNYDjqOzICW6l73xt2Y2C+jKwh1c1pmZdH8cx4RsnaazQ8fRV39
PRTD3orGxwU33Av54cy93Ef40Ru/xqpDxB8iMniI1oILD4OfICTIyq6dt9nKDCJuEyQmWTutaZ7c
clh023xCboQyAm9sji63Xa6O/qTd6TRmV0H9DaQ/IrvqycLMtYtDrHc9ruqmTe913X4aM7mkNrY5
NXvvS22mNCHtYlrlxtaDFr2O52+GDa9BkpMXNQGqUYepomhscwUOdUuccXKNBAX7omSmM5a3RJiF
/K4DXKUjxufKyl4by6q2UWVYKH7tdmWYVG2psZBuWgTBIe+xTul46IU3Ha3GY2itbxJhfzia99Rk
/W2mQRMtU/leAAtfGRMplq6FwLlrz5QnN9hJs4OWPw7ttwRFOsBS6w0fBJY8eq9G3GPq11v96MoP
xpjJo+fSbSRkHW9ZeewHIpn4uJmUj0SsJtvUcZi0xT3DZ6pgKzwl7dIV/TEPSz6GjWDJY0Rety2V
l+IOS2qwinAMbwA28NI4Y1cgonDKlsbBSXj7mW59pKIvdog4Pjooc4eo7mHqoZzcTH1I44rh5crj
5LmSGuSxjBPaRus06pKigLBVkjGA1F53p4YMFcaH6ND3lS/2/IBWRjL2pyCL4yP+350f495OMzTg
ST09Tx3We/r1sBZIu+viGvXnkJCSZtODKv16H/W84tKZSZMsjPja1s4tJC+G1/mtnbTXU0HxsPFS
RHCUjk/WQPWltb6UKPS2JFTRf3AB/TB8dXDRQgq2oYyP4AYM78AvhqpBl94HOGFQ/TUNWv0OqECu
7erEWBTXAZYNI7jrMv2r6+jD2sDePQxlcG25z1mMHitrl+lRgk2o0PsN56d9rhfvzKzOs340Z82/
HevgRqJ62wRSe+sqamEDlYL95OfW2sras4bvZy2xIm0nhyy3Ejg9iZ83Q/ERo/tbOePRbLluthbB
ISA5uJzY32O3zzdR+Whld2M/YRYJEYNXoei2lQbcSCvskCiqCQowVQZNe/Ctw9hCdWiMFuZTSkqu
rKib63c+1dJ9QTwOB9TIoD6zzrHtPqEd3jt+12NaycgmHmYP0CTyVVA/zKCv3ZByJ/LscmNVxn3h
T1dOgj61Qjd+jDN5NsHnkZRF6dGJS6TjFdVoRIStjLdWXNzPqflOb8pceXCVJ7nLG6RuRhpThR7x
F8b6tyYKxAPnZvi9IUWUgEb/EsS2y5gobYl4i30vu4tzLGB4VTCSY+LvBdk4Wn40ZqhipjXc0flv
6eLAW08Sg1EDqsfdlFGoHuqU32IBe18OX0iE7LZzl/IBpz36wQ7qdN1FgKupQZgc1Oht11GdxUcy
Oc8dkeUhCLywtYdXb3L3mj6Md3GLkd52O2036WSoyUHA6sIxtS/JeDqNxCauaQ/0e67ilD9b+e5x
JNCQOHR6NHB8tOgd7EysXfPaAdWwElP53C99IiWZ6hfNlZNDK/+UUKl19UizKKou26g/8YXmpyu1
jVq/bH25L6aLjS0i1vkpsIcCJvW8zuck22m++fjLbj6f9W936WdAyfWpNTefG6m9czVcsvyWF/zL
XhbtHnCVhFEaPrAoDA9D6gsGvMtbvLy+z/0UqO2gKAewy5Z3rB5ump58LbKnf9+zWv/cUL2T1nfe
I0TXW7XriNITe/jzWS5PpT44tRrlRUTQIQ5dtXr5RHXHKPaxZVzFjfYcAhGn20itMk6qN2AJOJl1
l6wNMTYU74ZoNWQaM5eBK6YktRZFDRddE89tPjApZsx8fwO3Rt/4kgzixCLMQ4fzJzoqYVj4njPO
cElnbmxDfGfKjw2wTGrU5f1I8sTEaT7PwHzTvocpo4V9spETufFuUTwHfX2YLPQsDnry4duQoUF3
5rxbO316o+uUIfMJwsikeSDkxTW65KuhTr4vLYxmArCc9NW5suZ3EhKIxKmd69G09wFaEkg48L93
BDLcWDk632wG9m0lYtyQHZEsOVarMQ/vdIsTauKhELBIsmN+hMl/rjxkfwwAg1uodtRchwX7A5kg
CU5wF/JtbNndOnb3Pb34VZFFZxnPw9p1cxrduXk1dvk3rOvlpqTFZVXeVuh4BwOrfe4KMHEipV3j
cdCurEweubAdtMrfU0jDNuxO7xa1vGnUXtHpaIScymukOWti05j3+oDXnbjZV2RtbKPI2qEP/Yos
h5lDtwuhkSDwIqdDtuE2Hhta5nb1kmfuRzlacjPU08fo5XCRUpsTt1UOq0RwDcQynG+H+TUS5lOZ
MbytOJNhXqmIi/nS61RBJWFx8L5NU4/XqJidw5gC3i4MiCB+QwM9iecK3ZG/r3V03jAFwjA2NuQn
g/CwYBT1HWfTIWO60XuGcexGO1jNWv9aj2QLeHb6NIaMK9wqWdPs+TqDDKOQ5tGOwje3EX32beKi
BnljQeljdTVid0Rvam5iG2oAJc6a6BCcgHTl87m44TSGwRfxgtNp2jrJHV58HQDTDO/hxDn0yBAT
y9Z9GUkUgjHkAs3I6l037XiUNhOcdETh5W03By/tXJ1ArLznMgZLQNfSjoCDSeTWjpHZaHk86N6L
5smtvPZfQB5/p1PSx3VNvEK2D6LSRXHyG9srCu0pi3uKU7BbrVU+aMHJS+ksxEZ2l+moO2I7fHLw
SxDNXJD310XhDmSlu897on4169g2JmGHGUgGIforI9eCe1tOKxl5+W3KgVB67SOnAvEvXvjvnDv1
wl2dwwEIsOVS9/8rxGqOi8adqNEeaQSnR811kGtQzltJyBuwNMlKagGPkHsf3TpJRJiaRY7GL9LN
u09i1v8qeoLF4qJr//3fficULq+B+gf/Fimkzyjvr68hruPElVEOG6vvpluMMceUjNUjIz9jHYAA
O5TgczAkPvqgjM5xr59AyUEM+Rcwyd/h2up1AEoL8JzqvuG6v9GE03Ka7Cb1BJr0ECcInt7j4pJo
dU6CY5u8DjNy5TJznwxfkKmeGpK4PLEeKlT7Yaudh6CrrxnQrxSkTCCY4XqVcUUnRmBrC07TKEKN
c0iYWWg7GCvH9lxpLUGbHv1wGKskZSKf3pax8e76w3CQOJDSoPSu1Q1R2t51l82v//XH/zfHLlwb
mJUgMBayuIfy9lcuXa93Pol0kTi6hgm0ECs6mV+khRjC21UYGiJ7xmFWj8wt8ds4ZnUkg5D+fjYz
bJfXRS6I4tNH+2A4+XCE54XDVET4X6tw2OOdNw+9OT72IVZm9cr/Rx79L+XRno+W+X//v//7Xf4f
8aP8j/Losujei/e/SqPV3/whjUYX/Q+gda5n64ZhWrqN1vkPabRhuP9gvGGgnbPB7Bo6z1SUTRf9
+7/ZwaKQDsCsuhSaITrxA/lDIW3b/7CY6FG7N3UHnLNt/LcU0rBEOeh+gevpDlEbBickOuv+gope
QKu/wBKruYQSFk7RrTu19yFl6aWzUhwK0DGrXNOPc1F6uyRDm9b7yTYb4jfKg93Jkq7BrDiiiRxB
s8etaMx4Zvrip0+9Jas656vpdw84ZBMmOETxTQOQHoPBidcFBWRl76V1yvt8dG6DyMR0WVIueUqn
7ttMmlzpJTNVYUpQ6K6/Rqn8XkAjcBEd32ZYJu+XmnpBIkyqpdT5cR9im5sPXH0kY32blEiADFZ6
Ryr9i+bkX3C5xPvypxjLLRCFfeNTWDF6uwB0CDWgzqgdiDDbC/4MhSEFryQWr1nGCCf2pg9pA7Dg
01tznqK4BLmHcJiMQLMJuNK7nPX0Pu/KbR9g0mnnJkHj6V1pQ2Qf+jk0mVNPlIxGJkNxEH/gXr0q
hmzpLcEuHDaG2ep73ed0J3Gsx4vjiVwU/Oal3JsVnSMHTr0eYV2JyLVbAcTdOD7v3JY9lLoY2J3j
7tAmxCSg5P6mH7GfMvvbJCbwKzrf1Fdu6yLfmFXqbDp7KalYwaMG2JE8Of2uG1A49xqZQ3Ma4Z+v
HluOAVglYLNNO3s1GpoitZm9YyRF9BRHgnaZg94cRAbkYn9nJe3XIGF04s5WuaVjdTKDcryusIqg
rtgmBgnxedaUu9ilNin4BDL6vuNWIuzKhgd3RmFA31xfA0WeoCCZpB/NM/IBf7qtx6i5iv3sJ0xK
bSVz5Nlwc+G22Uhf2Qdzwhd6+MRhe8hvo8x8F6UjDxZVY5kQ2pfB2dqgmQ1R0dTLFytvNKtG7kQW
oIwXJWcBFaeQvrFHMEDMuU68cvDNQBBCyIL3VszE95YRPadhwgiMs4oKznq0qvecmDXqJJDPdMIx
a6NJNy5trx1lUst0TzAfR5DgyQiWoo5Ja/0ZIJsADNK/6nE2bxsJXYxhArxibEsW4hQ4d+Kqc+Ee
fU+1Lj8lBZAHN4L5ZFvOdK3rHrOUyLyn91hQ7aG7HUUvIeTlK7tGnNfFzsjroeuc5AbTKwPlFUAA
GT/Idg2FIaEG/92pochQCNGbW08j1xF3kI9oDXUBv2/P2Diej8UMOVjU2Olx8ssvgbVQApglgWAI
1w0sCwoP3nvehB8dJ7C1PhvaupnMXTxTnpkk2KWJOnghzzA82HdCvBLGyp7G3cihvpDuhtYo1lWc
9DsDcvgQVNUBMTTgQmQMBaoiwzpFRvJaO748esxh7pqxwupABlgz1GJro2huYuqAYVSC6y1y4m0y
8mkX4KT0xF6Hi7Hyff0txqBUMj2afGvHGZgQKueDT7yAtEjfIB3vOmwcDVTi1dB5w04TJEIW9lFy
zDYCoaeLSFUvzas0Ht8z19yVLVQup48xnLpUK10d5ggeT1rqQzkeEzN6hYxyo5PYsOSpLdZKDrk4
hUJmZ1g0fHrdAY1VFF/lluKY2EHplHvMjER7heMu0IKWsLFXUSI0GYk5weYe3jIBi2hW9k07HSUV
k8y28SYO3c60tXfgNQ9pFr07RXxb5JZzq3nLBA+MATPY6T7pp3P0HMfbLDOmDSE73Vrq2DtER+JN
W+50N0aLyfSqoxB4aOAs4V/daP2xd7LmNkrM9NS5XUAviry+VRFPC6VyHhvApU5zyjCdI1Re2mFC
v7rcpbZoqc2a9enzbz4fW/7wl3UzitDnzFSQEl8bTulcjie1BP/mbtbcDysN90lkGXvlHkMCypTj
r2aytCGI1UHt0g3ziPPNa+V+aoNbUhAonKYlQYloo7Gtj+K2nVvknjShhnBEUhkhRedEvXEjUhB8
09NuIkpx+kwlMMY7RxwX/j2/M6kzqEV10yIoXM98DNRYMM6pG+XIwz2FbvzP+4xOki2BWB0Gxezd
I3tk0k0LLVrOhMncPFhxearyEHu/OT/BOSSCuPRvZodBXhtnh8nubwGQGCd1UyENxTcfHfs2R9nS
wHaqnSuOq/QUOe6dSzxwF+b3sEG7jTAk0ktxhhgWHC1Pp4DcVCI/NCmwTmP55hyjxtguHiWkLcpE
y31tvXybzTQex+6Z5HFxoi/mp2TViJymtlmInZT+exfzoSZWfZWNzk+G73AofDfZJ157i7oEAXS7
uPOEWZ5076YoKtp8kEvLA0Fz1ckzvwfDIhJE5iZcMW8oxTkrYQTNSd0Ei2K4z0mkX6lFo+P02AiC
UWtr8g4a4Wd1R6qhJ8kwBtKP9Nkmt9W9FMVUnchK0/Rk39NHfLT1fDjl5SlCXL9CjZbtQ0Mniwcx
Fj/ON50Yy13ewXca63yn09jIi4H427GltmMLgBZhisVEHQGW3iOItAfIfYu+Wz3T5ea3+0wBUKkF
NLHKqXfo23j5RMAU46+q6OqpT6nBbEfPt/6hPpvLzewN+CSXz+uXG1K3d56jPyCW70/qZu4mavdx
Q6FiLrVpbVPqXCW0Wit7dCW2qGBcDcu3ES/KcHVjhXBDPMN8LVKZqcNh1vj5Cpu+CAGSP01yu/Gl
Eb1VhPvRh0j1Lcqi75oEWLyul8NbLoe3v9hRL6t5OhT5QT0iPdnMW/UQEXhoR2liUZ/yJjQ2n1uo
xxqNuPahjZJ1O9mHy56GAoM3qkoSuJbnsZafn1r63M3nUyyPqKVfnkat93n/7ENYwCn3z03UktrN
58u5PNVlG3VfGTpbe9JoaOSJ9/bbg//pqnrgt31+vtTPp1OPf96hPrNf3sYvi2qr0O9nRiAyRUfZ
aJB/l/dw2fUvm//tO/n7x/9209/2rFa93KZ1Bu3CzhiYY9GKrqSdRFflZEixq3WAjM0M6255IETn
RhF9WcwF7hI6kyyqdSd/5kfCTz5yHj3iaXdilt0JqAa5wH+/2FYM8bQ6wcRvQHkxgmzcWLKj/+uV
bnfSzMzDgr/sRa2rGwNXH8p+iIfGYDSHKvO7TdVKxAj1VTEub8JGjlW1pFXrXEah9wxBvcroD7iL
IXoCWIGskwvRRhA46eU1WUYc0OXiufaXQ06tSgi/hAL9ua7u1JYjXy399iflmHWgPhkWLf5uddMs
gk61ZKYJxJyEcQBRSPlJ7aTMUTzBGmZ/QxgtCMnl6XN1r1r85d7Rt15JrLW37uJ6R9iOwrCsvxJX
zMk4IsC8T7Ts2A0VcL/ED7StTM1n/DbvIGiZBy2/W3XTLUsJg+FFgZ1szSn7VkCMCBLa0vosr1K7
Mldt0B+UlcWQ5qkbAjqJVUczSmzD5bOwug+wfvlR7ZCJKS9/2SsQAhyn3tGNx495DO7qHJqWeh/A
ux/Dekx3hTohqPvUx8C51zvyd5fXZy5XTPIMSnIq/vkpktzK+DxdHPe5nzub0Mnx/SzufEZKrwOx
F9tqDmjkqk3s5QtuaPVW0nC2epO1M/ITzoE6pR56ch5JB9aDRGzIkEBuOnwzOe71g7LtmD0BTdQP
FxG9Zxr0KPmygrS7AX5s7dT+1esKwZIdO/N2toqO0Zt1/7nhn1+tWi36/jtQhXgly3JJpU3Sea2e
pV96MtA0OEraiLem1tOZfOSVkR+qMl3opu2obw20vLTvu2I898TdHDKynU+EZ4B4gSJ64lj4WUU5
xenl81ffRKt2/eeqeiD2rR/Z4smYgmbjRIhR7JqUkU9/jz+ENaLeEs1T9qq+GXVYC31AE870IoQN
q96NekzdTMtXfllVj34e0Mvx+3eramO1yX+9K6jqkrHHWf3k1LGmXoxazcuMMdhlXS193jnH6L51
Qb6v2r3QetLs6SarTdTTMtfkl6wWCXbkp/a5qH7f6sUx8vvnDzBVT3R5yaIiSVkyTtSC/knZpZTF
KtJCbSb/mAsrZZOSuLbJfgPXV+2DaEgh7UWRvlWbfy6Gy6dG/wSPK8On5cSgjlS1dLm53Ddhh9tN
INkrA7z3X89B6o11g8ElXy0GanSiFj9ffTVLKsdnWaJzH1huy4kSPAnJDI6zFs+6/c1XL8RuTqZv
6kf1YWPa5me8PNXls7/ch3eOmblwtNVlY/WUl9XL36qly9d4eeCyv9/+Ni6e+1RrOYfx0agTZ+9F
pN+pdfXL4xNPuyu1/vni54pyeayN+kbtS32nvxyX8zvxpsVRHa6xqXvkMS/fQdT3DGXUkfL3i2oX
n6cqCRLs4FcLm4rBW7LcqHOJWlVL6r7LqrrPXUbB/63t1MZj+H1EMX9Uz69e36AO0MtvJvSXw/jz
YFb3BmbRz9vLH6ilz63U4u/rv+z1l61+f4Lf/wpabUwoxpMBYG2tTjPqMqKW1N/+3X2XTdSjphoF
qsXLjfo+LqtqSf3df7rXipC9FFMQ36O6URv+9lR/d99ve/3tmcRywpf6tukJnFC/2W7JpR8IIrx4
KtUSwS3VTLn+n/bNy8OX+/BC8BNX65++y8+NlJ1S7fyy6S+PqMXQFsPKIJLy84h254IO+eWH8sv6
56L6Xf1yr1pX26vf2R9/iQBKgoT9/+ydyXLrSpZlvwhh6BwOTEmCPSlSVD+BXeleoe8bB/D1tagX
UREVFZZpOc+JTFQvEnA/fs7ea/fpbNDSoziuv3TAX6ZuX7I5dTg8dYgdK4jWNc03Tz2nI1Axve31
Z5aTET1IJa/0hRH3zn39zHB1Z9fYO2bDmd4LuwDKa2nPphF4yI7LemUGww0Zcrwum9Hz9SSNdkyO
R90Rj8WIS9CwApp6bVYd5ykuVjLs8EraIJhlTLuRPsmdXB4u3SGvN6D6FwZ6x7X2s8b9+z/813Iy
oxLr74cqMlHgXN9lBT/b68/G+s83iEz+sdv+y5b78+5/+vJ/+9jP1v3zsb9+w3/6vr9+g0q9IzFQ
2KM4+t1Lup+y8ufe/edj7173jbTOaYv97Jv3x+p+Yf/1wf/4+X/7dkfApcJWDsKsuy9qP9+eu7JI
Hn6+ckjrlsiz+vrziennFvzP78Yh6hSRlV9GDDgdI8lID0+hm+swTKPVXyYq+pLFsdcqXujyBXGh
RLT7BgvIXsctKX9FK/dKtzLwGGI/uJ390lbxxWicozt6Z6sYfhF1UX3cYRhmm4t30YvHYNS/KpOR
83159mNK/60iJBjhoERkHRcKbT8w7N6Av62FGoS1tm+RPeXZKk/ujlL6jJtO6w/NB8kmYm2GVIaw
mDt+xSXMdGDW2Cn8bCqbRTzDbVdROaOgbLdkDsMUFERwss9u2eLvagJ0nqUUK00LXpy+fw+jEX1B
liOAITpqpM9Gl2+gC0YjfAGLnQ58ADDVA5FPO2K06BRMZ0Z6dCkcCwCfnpfrICWKA8G2P1W8J3og
MqGa0d+2ycJug8wv7PK3ZngPNl4xjsrdxqm071wbJz9HLetXuD3Amb8Qt0paO425uirlBXngr2ga
wq2crSUdAr8tg9feqa9uniD4x7ydOTyrZJwszU/LK7pzP3UzEmhEzYlYyyZw/CwvfpONtRPaUC3K
aLxH8eS9P6XFBW4d+Q+T8SVxZu51rPGYUWGXmPSvDZXZAHSiCj4kfd6iWtc27bXZSdZmUORYfbKW
zk3mc2yjc95Gi7osnC1ZbnstGZx1PupwB6DlJDpDBM/Fe2dU2AgRoxSDq23SkLaFAQ3DukMptMK6
qbJ2D2KqbSQh6BDr9tmbA2slZQjH2fVuydhNSyiP8TUR/VvE2D/NR+2p9JAxzzBXNbyBS4ax9oIF
Kjn0RnAq5qZY9yGU08pSyymK9UPRiNkvBgOMubI3rlf/wgSDUwwlG+5xGzMd4pUjeQZq42jFe++e
iwnpq5l1LYFqYCzo6T3nk/GL0yenSjsz1kXLMDkAsg3Ul6ZzQZup17ALGMOnozJ36dnlHlWRc6wt
vAqySsErD4uIfCQaL2iFxoIYcFRGU0ZmVx9uItvo0YZg9gIYqtuar1XxO8T2kSSUfVH3zRa9ZAcN
KHOYVXhG8w649nfuidbPDOfJhks4t8VvWRnR52Tpn7gKihvhEcm+ECWmM3JwueSMc0dg3IJ5C5gt
dfDm2L0pmBmgcuFi2NW6VOERDjhgSsG+UjJh680y3Ez9n1DGxSVV6W/XUNsYgKxPRAfDuc45T4ht
TEfdzF7/nIllObFSpHQQeoVq235PR6wrmCAav6nrt7sT2o+9hnBhzAsDQGwxcbGlffRrhgqBUCjb
e2WW+E1gvxHGUyp8KE774ShGCcn0Fio5LebOPAJ4/dBcYmdKLaZ/O/h6+zhVX0UtoitxYc2igiW+
DtuGZhMWVxzOzVG6DZY0R72b0uEioUc8xTFpS5r8MoLIwXGZY8y9ixgdq/FlaUCn1eUTXst8ZbQm
QoJgzJYazm6vZcVAk46xDcHncJ8lZlVeL6vK+53TastHRUDtNB+zCBh9TdJIF46+lLvU4axpZK9e
zG44LNyCyKhJa7Qb+cQrOqXb0qTvWQhAcVZ6NV2gwk18ZvtzBIx0p5a7kNfRn+obJnDzKywW1VC+
qiIKVjZRBmuVBcs244nUjOygEohPDb9uFU4vphhePYU4NsPoixaNF4VY1BzMthpZSAnJRbRe5dHW
tTtnYdTctb1tWfzRArNLqe/rAP8646NM+lbeviB6hKfgSYXd2Dy4DY4+OwmuZhD7ZRMka7fvyG+a
q0OT3ZvkusaTUBont4+3dlONZ3vUAlRMLTvExL6Ug9JfMgCYjtQzJHY0EBRtZ1sjz+uimCgAZGKD
BQIiRvTU2XOx6xrsgbnqi11tcyJ0TBudlMFdHiL6xdwxqU3HizrVSp2CqsOrz5CZjBi6/17VbOMe
b0BCmtl95ecO7HG4ZjR2QVci35ulzVB2tLuV671XHTNTs2EUFOrhtxZ2X5AF5mVnXQdlyR1qMsgU
jbke7ZS8KSJaCxGFJ2s2n4Veof+Z0vSAk3RvTb/qttLOmTlzuUTZSWkanpY8GXYM5ZBJD+S/A7fA
lLihUVAsZD7gQBlyoBMg/dxQigXImeyV9fHg4P4H1MGFWkywxC0WK9MAYGHJ9JHu8goTQrzRecZW
qeUlGyuNPhKjPCcuxmYkdOhRm3KGiGKeTG24zF1y8GB4r/rA+eTEvGlrmrVeDJiV7p1AyLhgrMcg
NAhPpmNWy752z4GOV8FqUMihLGJa5YxXEQvU+Bm+IJJRtlZReIe9UTELHrkdD7r2nGHRAPBs6Asv
cOylFb/qrXL97FdAQoWvzX22Hu/pbliTEQO9DLpTLQftWmdpvDfB/46TtWEwl0agemgeWQvXnI6e
4havXVIRED8u57H/YLrNDRrwg0o7x7KKEEzkxjN2l+6KfYa4gdLEb6l2fcYzVLC4NN6YHAwdBLIW
+E11VGPrPYZxqHaNvSjjfPZNB0WmRE6pcszDgae2Cag0QJ4iQ4KW4JabHBgKnSI3hh1qb+Zet1Tg
/X0UqH5hoqbGGjL6CARZ+ub41ptTvZhyh2r6J4ivQG9paC2wZQ3kRFvXz4FxkTOcNjUgr/iwvBk0
tAWguzNr38IL4+vOeG/8CMEsCnegiKf7Zavdh5b9QQxEEVTpwdbeJpXKTWiBkTYzrSHMrX2fYX7W
jTU/jdg44rbmaSju5FGDzBH2rg1ueyh3rnifUGqMeXVQWgaECGjOwhpzfF2DenHbaEvCab3rEuKT
HdSAbHI77NQak/2o33nOhPQ2pGCOI4im2iXqyTWkbqqIlbGMan4kHIzOcBZp9mIOdQzr4PsDhRUX
LIhvoptaNMhCJxzKg4h+V8V8HC0Z+MxreSZiYx3tShnOvEDDw5zrq8q6oZIA9R8LbTV2bKhErqE6
bSgwCUBlV2IS3NfcgjG0KrgiA+qLVSigKohh56HRXOjw+Twv+s6n9B2lCa4R+hLHpugeTcR6axgo
gqAh9zPK0ycSzbFehyD/Oul2gGeIoA0NcYvka875h3G0C9IBpL0PovOYi5PUPmQYkdDbc3aYtIOm
ZnVU91nVpDnrtqRuCcl8M1hNyyKNHuOhPchyljuAe0ztow78CYtybdbZajIkU1+Fr6FfpFl+MS0r
2SnVv7gTea+1YyyrHAuLRwjQEE2nARkAFGPizN1u2kAnUNGMfAHT2C7WLmAaMbw57MWuSXaSvLs2
8SJBOiHbr/XQFgvBmQHqjAj2Iy/VFk+wvdbeCmVSqJdeeTBJ7ipy0OeOsG8xq4N0d6zoz/nsrhza
VAe9uaQj6nAY5V8zZt+gwJoSIwHCAZ4sc/vUZVGymquBSMzBw8VRrpweR0gpvGmnIFfrLVCpsN5h
l838mHnnHIPFLZK6gSpHUEAY65AurPsKxOJnterSj+Peow6iqso2czt1YFeg0NSeoghP9Y02Yoex
On07Jrl9zecVohcGodHW06L3YmrOrQibc1dMSEmiRnvIQmPdVAWAqqo6dxygkQAW55S0S4AKHE3A
nCeT+5HnJgNCXHfLysEFA+rgOXLq1UQFMAbVYyJBChpQjIYuW/UWoJkoIFo8Q9ubFbMfMpZcJaAK
p9r4LWdyFiuRcFiQQYaA0CKnOE82HBve6pKolB7NAf65FnCAkksXBsHCmOutR8zc2KMk8MjL5u/f
m2jVFaKFfZFcet26V+ho4t0i/4Xg+ChjGkDY5LHy3WM9e0MM+MxLqKzhjoTb9qAIbzl7WX4be/dL
uEK9la73WkONxd2S/Y4TzYEPb6C2kWRvWFxfmX1uUmG+ZI18bVH2MCA1/C50sv1cQJsocG5qXavW
CMS75T2xlLxQzHN2fgObJFZ5loPyQeyUxNpzcQ8iaHXYJuWU+zoGBs5q86sTkdyhjxniUl5LRyRc
OSURSySG+8HYR2uHeqCZymrlIkxblvTuCAQfNOusLKyitQX+pwKRDX4EDzbwB2VmxiaU3rR15oSo
ILTrjQPgIyZPYkFWiiJJUHdXEq4lvL4rsQjpWpOKOUzGlpui+TIEMbAyQqyCi22GmUfEWc92RrDQ
WLcuAZ8DJUckU1/RDc3u7uZGTcjKq45bH8/Q1NF8ztxjqteQq/pOvOYcl5KQUX6JKm0pGmKWAyRs
80Bwpqt3OR4DQXY8Y7GxUVgLknZY5SHqMerghy6BOZFx+GAly9J2L+Qk1pBGMF3nU4D5S2Xw6mdn
4dickge33eTI7bM8n7ZTm1xzR5ZQB8cdNzU61iDmT+nkQxHkCK5H3HUOMXWyaoZrgutR3NmakSQC
W29Qp+meSAi57rjhuAKhxLH6h4Uw9hHBWfeciBc9sVjm2bTAl4CekTD+WjcK9k1JrlH74saPkd29
EO+LgTdMS+Lf1wQdOjtejSYkSTKAl+GFvHi2O+NcHhFY9TU3NBghq8Qx4EbeS1RhaGDufQUm5GxQ
lBUbSbqQMJKUbAOMVcZsGA9odZHTAbkHbWKSuhX6k4y+M57LJWhQb1PF6Z9YOZ/M7zf3P3GXOP2H
oMu1CJzsuRkV3bCp2wpyN7w8Ia84KJqV6t/MoMWF7B1jbx0Kq1+ldScO3zUEjH0QhPwH0n00OYIs
oGxVaxvnNZj0O36AlxRj9JpzBSDLNjr3pZwXYsReR2MYDR5s2drsn2ezfyNKwgTvIEFGzc1Zx5HB
RKCUdEGK1k/7rFh7jXVLiCxbAPaFBtbdexDTQ1/DFGsNC8pDjfmhsIzQl30CttTo/hKl/6+2+L/R
FlsWqWT/lbb46c/4q/1XZfHfv+PvymLP+hsLClI2VirTwg3BD/uHslh3/uZYpikR15tgOU3kw39X
FlvO32zPsT2XKatn6MbdAvB3ZbEp/uZaqI1dW0ec7nq68z9RFgtbGP+vshi9s7BhZUrTNnTHsk30
zf+qLNZxmgx1WeqEyjbD1mmHWz0wte5CHPildE6OZwWU4tVjTuENVmDC7uexKgh/mPgSk14x2RIl
m4+7FuT+WiL/1bScbDVdMjGdcZMPT3gM2Fk8rO2CngU2s6YkSjGaBQSZCKLdbD+nGnmWqW62+PCa
X3dDp8ZdXk+EosQmvC3usNjYG8ldCVshhXOztezb17lIBf7Y4phW6CKDWlwRO5xFM7rLslDBsgc6
tMAncSFooAVqPNPBSddi7A5m34WrcCY2WvtKyElcO6kpF6qR0HvMhYkSZ6XwiCHMy30quCaO0DbF
RGC4qJF7o3/JCbCcDWpu+ngbTYuf2rtLTUl7QeJwRHKA6hYK39hGDyeCQEgMCNqP2jXWrFrHXkLP
Gs1o50iej6VFEbk3mn05yGkfZ3V+KJXGH2CGVNsDpzwWdJ2MKfJg74/ssTZPP+/RxrV2ma6fXGkb
53nieS7K2NuUaWjxX9jtEXX7eGg1i7xWEJ4r0/G0B9pKIXF2c3jh6LIpSjXT8Ldo25Ass/JErV9C
pG6+ix3nr4d9GdQXDqqpzkJIfljkxyK2n+QA6KFEOb7A6xCdyIV7JXFKe9C9sKKNB/1Fam6AkJU3
6Lm1h8osb4P1CV1Gkh4jO3NBj2Q+52HZH4rc3IAL4WM6ZYEW8CpTO4BasPJ7EEPaYnkVpRWuYUpE
B3D8+Lu5vDFSpi5xIVJiq2O0rI1kRgyj5FhZEvrAzwESMESXsZHxmbjVZT71HDE6RozLRqf6xQF4
8RxdOxEQ099ahFWbKYTv3Ev4p3Qf7auhnwdvR5eveda1kjf6R2jNwe3nAXkcsG7L4SKxaxkqcZ6H
3F0khRa/6RkZUpZOs4EmWPI2VzrgI7T+PtmCb0BXpqfA6l4GYgc+E0X+0IjO+ooGz9iXdTH6UaCT
gtTr/WHimpb02f9AN+ACHqvzgHsM56Nb+roeFnuv6MWT6Vhnz0m6s6OreFU05o2jJNEx5Hggmu9B
EEJUMvA8v9OXA6DhbZrUpoPijs5jpNLkwwgMbaGM0r1Niajw/smItAgHr1wxzLsMHsS25nW+zgHQ
sDh1xYc7h7tqSIPPuyQ80MYHj7Cj55YzzzaiSb92W6slpquEmeaYD4KiDkwlrKRRE5iyJxW+gGWx
1yQk2z7TiPAlT0n6GkSor38+6ylzgweAprRNrzu9p6LJ1nidUq28tLYVUjKBjXcDQQsf4tfv/Jdm
VMFjOv8kLCOEzAfv3I60YEIDLmE2xu4xMkyQcPDNnyKn34iEX521hubXyTw8uUHT7p3BfIZ9f7Kr
LPyVazHJUKE9X0pDR63LKW5p5iM4BW62Q11Zcj+6wFCyzCOTQ1PjrTDx+AiPqMcWx0Vy/zjMnJlw
JDhuP18h28bbNkN7P9rly0Hm0zVtJP0Xu1OnIo73//wQr2W6CfX4EFOqoZYtqle9svLN7Jag2e8P
p8kc795e/qo8PAC1zV6FkT4EZdpeAUekz1M5LZxUfTi1O59UHRVPOE7PcdGGGKB5NIYqXJlRFm5T
7olxGolbATqI5HwKj1Oc6q+5TsprI8QTmJ/+0gDQEbqxkiCbH3GBZ1cKvE2Byx0nNud+PcnyEwyv
7ESTdFlaPe1E1E7EyY8WCBTzyQY1si8xkq9LGYhbZXPIn7Kg/hN5m75OBuxV0lyB7/cATqTFqQBl
+8Drx3l2GKKNnAJyV7zyJbS19qYVRk4Mra6vYM1Xa0lIwpYQOqKbhvi36xoPbqZrX+O6B/iUyXB6
1UjS3QP51Jc/D1clJpBV09fmrmlt+ZZxVWWRkb7anucdJJkiJJfl7pvyZlT6XF5kYFY0Vp2wfOt9
tvzmTZ8V6La4rpdG1X0PGveT6RBfznn7xdEsba3HRr5rSGdfe959vhRqwbUwwHKD3SYOrZMS6mtt
X5qpRXyvcwvXBXRN0tNxn/YNwTF2VL3Ikhcll10Mnr44ByApHtTcAx4MZbjnT06epcg4+GcTZasH
1tkO4xspoUSoQomKbT261cpmrQ6caksCGRHPSXdMa3e42GmlcZsn/WsjCD2JiUZztD4GjtlgdJNF
uyMzNX42oWP6McZjzCx89t5QSzUqgnzeEWRIwo8jm/kiHIr1cO4Pf33s/rAYUNRXuf4SVDMqovub
n/dUwd+j6A353ZgOh1Gaw+HnvRSR8zJFRwKgJhh9MhL0BYQZuJ9NSxRzDFc+Ns2KkFsGi7mX12SX
qq1M229DRxHpDXeKlU3PF9EK2yCn1rhgwG642LlnngSuH3drQdZacuETb1C/475SuzQOt1Gm9zva
r2vgSmzsSlDlNDI4VgFH86JLzuYeksQlxwFy1VhlIbSkxlpz/hgzBZHNpgCHAip8arb1YUhBCDmx
fiMyIFkaSWBsZ3wLK4YZ3hpMws6y6vfQyzdGOJj+OKRqK1TzySI8L6Za8x4QL5EnVcLmJ+HnNNjj
LxvgsN1X/RLJsUI7ALm1mm7xkDVrcwhsjk9EcqYwSyQUm70lvySkpRm0jgdbUGmYCdpmvOIdwgjV
1N/0MyEkNfqqdjigt51x0TrYHJY5/LZIYM2ascW6Y8RrgCM1/diEXPFE2ktht293R4ee9BzSdXBM
0hnrNdlrUMJoBFVe9RW2KRasoHjROqxK3DXe3dwxhcBwYu/Fqs0vrL2nTupnTQ/GZW+/u1W0YdJ8
7UvgxEmm/khO48Ra5bi8Yuc57NuXVIoNrF8H8wWBW9X0B9iEsxAwevpufBVB9TWUDty5OTxQakio
Diud/NRubDimRlciQICxrXWlDz55ER+lR0u0+N3HRBimXb/0mqrdILMelnpjbDoTrReIH0bwAu5G
HH6ZKcn1ei6uhIl2dfZF9+uNiGqIm8OGllNPzZeT4JXta8XZbxbGa9npt4C+ftl73hrkui31b0XW
sJpeggmJpJkCFhOAGTWsat1DMMP5mSS5lBXNSWgRw2WE9eU2MBLNSHscLO1XqtqrHuo7wBkrWjfb
SZbblJWY9t/45Jrwn0sNBAfRR8Ui6pn1YgQrwROnQ/ZYSAhi8QyL0qWbYiX1irsfLYnrfDkqjtau
yS3ZJLvaFPSKSRMeoQ0sYCgcYWsyQK2fS4kVymOvt/ZxVT/UoT1AGm6P1E/phlUNcghebWM8m4Ui
1dJW8HGYwwbCJAIsACvjyQdSRRYWYWIFBAgCp3jvXnbHOgtMHr4JstrOmTe8y7w+lHPxVXR6tWm1
6QnKNa2aRiU8jdY2N+ejqupgIWpuRE83lhzE5JJW/MWY6JBbCW6mzg2AX/DyNFF/m9L8kOvExcAA
bWhCQwsKGoIdRtyGPS21Fc3RF720zqnOsHX0rNivRfI+15ZctKBzu9YNl16cEJZnjhRyw0ubW+/t
/ecwvXoPmwxaekB7201pBkV/apt7xNLqL5JX73SzlmHgM064D+kan4n7mx3gwkSDP7WKQcGBlWvd
bzefPm2QJGYH8V4v8mYZxf0lbWlvkiwCMHv6NVjuy2TYfwZH/Zni+mhXf9rWJkSlzI92Ee1Ey0su
MAhEIr52KiX3V1S/jNIpjzKCleZMFb3yZDHE1YeTcC2zD2xcMcIIjU4UzG+GGl5DpCCt45zdyrsy
kruUpQW1Mh/fdbc/lXW7t2vtQGkEX7yJfkcG6Qb3CzC3aQllJZ2TnsbnXDkPTeoc+nnycek5mu7f
FaGl216Ce3S0agouklngXCTGVGkQgozkklT2h9DjS8j+y1wfxhaI0/XQ9kdaYwwWrchv0S7pySpp
8sswBNWmB5VDrhmGmjx/CGGkrjuisBok1VoP9pnB+apyP+zUY0I5z38wHWFlS+tD65y1HNpkEgRL
igaXxp+Tbi0VP7SZie7DGC4uU/Ayaz4Cr9+VmoRUMRhoOQgyIJnz1NfD6HedYWycmPaMXevbqRZ+
q5XAvJ1+Z8vRWBS6Js6c92kSVQ31RmlSLXE+Nhhscq4eoxMDWPyqbXRBBvJELs03KQfM8AdrxlRG
soXtfoWPyc3tmZJ4RfyUltZrELC1h4wlSaFQ+0GAb6PKancwLkkO8fpxO5vFg113rwZ5RUfVwO4I
YLCvU9ydzarmKEezXJ3aOtFhxT3F4BAXpqjsVWZF9rIfHjj52UygWU3CYZxWtRfvbTKh14bjAjoa
EkEX3o1Yu50XDLClL9ziQaZTsh48khf1ADAjr9pB4z9tu2jHACz0Kz170DRlrnAQPijltttQxwGQ
kA+CwsRbVXo3r1yW/qWljR8OPJ8d58SdiKLAn11i7RuRAvArzX2Tc4ovWv23wUCZm1xz4ZbDjK0s
uHAmCYOZ0dVvAErXXeNCeRq7G7nMw4IcuF9MXGgIl6x9H0IzQbxj7d92UNtY7GjEIqS7T6bkNYKZ
x7HWXdaN++iA0AS5Z71gC2e7bDDVag2zi859IM6TWGQWeJnpp7bXBr+AiHnwtINie3WZJ+4xJ3NA
r8j2bu9a5wFmcePFb4C5s3Uj1EkV+nc0odXqu7jYVmke+kZtc7AOvXXb29W+cfAfJRkZDawl/3j8
80HLc15Tc5b+z8dVjkUJGfr//3U/n070eM9prN78fGuTcXXHNCP+7Uf+fFIPqAgZpB1/fuTPh1RN
MG9NP5OYWGJirLA4IOJFbpMjdbDVprXETjVMq4lGRSL/B/wJ2UST/kbD4wQoGD/uwtS6Xdl26GIa
gODkrMTItkBMvol4+Eyr+Q/hxX9qi9zinj5366GsUerPnAasBGX0xCZ2yKMlyEl8Xzm1gjBRO822
+WdCc5S60aqpjFM5MbUdfs8z7vgsYxcYhHGsK2eFhA3TcG/R/O48eHhuZbBydt0+vb/5yQj6eW/O
sEoMqpZLsyd0pkfR/PPJnzdR1+XrWYnnOh2ZJ5jxrzzK8IF32XZQds1xVS5wrRNpYGLRTEo8X7pN
3rdR5O2e5u/Idu327f7nccUZf1/127TLrqUw9A2ZL5Ac2xKFBt2kyYuifUoskm8JqrPZzF8ze45A
uGC+qGejWDBB/phBVywGKzQP+gA/6eeN+X/fc+j/UUqF3MRjnh6wcWMgxrhbmMktywmJaa2zhgPX
dOjB6bfODF/A8x1aRuxdbJw80XxFbfAs45EEdp7w8Zw7K5x+R2XpDL3JVjH6zZDMJ8tQuNRt8xhq
tW+jS0dchIJv2MQwPcCKZ2CB4KAT5gOnmT+WqNxw2ZI3ltsc9WV8HSpr2E+93znS7zztozZCdgZZ
kF/t/a4mIrfbYHEvEYSgnG1g5XnZlaHXQRYNnPYr+KZTVdRnLQ7XyDVBY4J/C8irBOqSxrUvIAjV
ffSBbvpk1YSltHM40KML6KYgMkps6GyFh9b3sYC7sEUMdfZGcjsZczsEtc2tfRjWrlNGsA2qo60n
JNM1jN1qg33ffDBJoCEPoUYOAjO1KdRm4ECNXBOlIXEj0aKos6eSWbZdZnucwTTBnoCtcDA0g1dD
I/tTSzhfMPs0H2zZMGPLus/AxUjTJAGM/iq7mPeZKLFDuAO/0wrVfKbtGRy3B6RBe+HQESC+ezHg
xTxX96C6kaqFwIadWYDRyaqh2rUi90eUYAhUjziCnssKSJZupw9JLctlWT1MduFuGvt9gmCvoYRC
NhXtS6aPIkIF0EKaipAuUDca+7nvNnmBiTZtE0R1+SuwB38kM3iZxREd1ih+quxNDwFgMQD9oUlV
cenDcq+a20y5v3AxSiwb0LeL1p6eI8HibQ9NuNLqd9QRTy7zQE5Mi7xpv+xS7jsCA/wkTr6Skgkj
jVs6k8x4gd/bafYxBn2zt7DikkzR+Laqtp0TRcu8QhRUBtHvabJ6YpepHi1mbinbWMYsNEkJtQj6
/imJ76jdnjDLQr1Bn1smXfZHOe2rYU8brEJfnXdP2tbIuBKmZGUI1C6fb6DJSCnUew1UM0lziGUQ
xHtglzC4Tj1Jy704wFHLsvgxl/pDqIEt7KbrEFbazujebLvdat1rL+O9FRFf3dc7Ii4ek2KC4ieN
szKg2MIpaFFfi+9Gs04k5fllnTyU9YSmJThlQctU0UJhg0KizYY/9Ry/h8nFMurXrLSrVVHlOdUk
GjaFFG0pRLceVHT0hiB8R6T9ZTjpzmq144i5OQhfXG5ECyUXFg+kcW5wNbzRW4WUIo7R3upWf7UJ
ihNIFUMzX7WZYo9OD4TKLNtG3vKkgVBb/krrCVtADEqwhCWI57t/j2yPGf9sfwaJk+NsnCDgifIp
itJbPlffEQuFOdffFXBcPeiumc6aI40jbDBJC/NzjsfPgEXBMPJv1zNOXV/tGc1/TIiY+5noYMHw
3i6Q65T0/gcDPKYyWFbSmaRCMLfvjT0mW2+en1rXuGU1jGXb5+56LnV1zVz3AyB/vGxj5sqqB2Ig
6Zq547j1puc+79w1iMA9gSBcLFXx3WndRjd7bP+B9dywBfTkUdkeajydPD5jKtbIP9ZTzFEwgdHJ
1rem23bNYD9o4ouhJSLkfskV/G4Z557qzZmKczmrXTeG12SYHx2bomymU9zT9hD1ylHpxS6Zfsex
9jACoWiFRbSCfYoBvS5iS97qxEmYmu/gGaJCCVy608a70j1gFBWA59j0JbWhjrF9oWqgbhJx1rLM
SDrW04R+yEQFnZGYRMFDcsj1/hT3efXkZV6F+ISesROtzQ7nMeey1VSVlDn8C9F7wsg889qCSGYD
vn7iPZujcVIODxj2+3hUWT3zWewEaheXVMRWTCc7Bo0khPaWxdm7FaO9jRNv5c7pSxOSMaueVYHi
zcnjh58bqcu49Ktvio/nPGa0HZJOn3TIRmr3UmN2WKjJo9uumeZS6gbnj0ZbTPr4imI0Y4pFza6B
46cjxTaZzifT4FzkpEfGY/wsSHsWVww7Omn3TLtQFeqfARJoI4W1r4zPTBJO0Hv1JTQ67ntIdmgT
7uQQnkCi6333ftwup2Ghk0p2dCrozUbqnXn1d0NRYBYLaYdoI+6D0KZtdA/RDYHFT+wdqK+cBgPl
s6gdLM413R3jOYhocAzqmxr3pc9uAGkhtExw4BWEPq6tbBFYJLAxdmJfiV0NtCjol0ZM+wBUBGEm
6bdQDvlm8MIQ8j6GFb8fOUi/rnqbDdU0P3P3/zB2HruRM0GXfSICtJnktryXtxtCruk9mTRPP4fV
mNE/jW+A2QhSSWVURSYjI+49V1SLBq4DtOyz06ExSUHPN3p1mQgn3+HOIf1EP5JxiuhRsNH2EBxk
3ejQcqUubWg+6e4iVAZDNyL9oqogwpyUbq7oRI6YxttkfGR9/DwygllkiU+fYV4hq+ZNG9SHsHAO
uqTei0wZJzelDk3dzAR6w8sbCgeWot6ukGpz3ZhlJqaJqHmanJHrD1hUaSwZe21ER5pF7QA9Vmln
rGlpB3TaIPii/AQaEwa3UgsF0qt2br2SL0BaFlJbxGJxFD7VKHhYsWqYC97LpI9bq2+/usq1F4M9
ES7uBDcy9e4aky5paz201fBSWt5FBcwykHq+0rF1dNTgAxyYXabRohRhxHWWC1oUjZ/gkXbRhDCH
bd6fCUfQokYDEDPnW44D1O1WciHocfzSX/f2fvRJ215yCk0009tlbplveGO4ZKfR90BokJ1JPrgw
QbeGsjIw5P1CNK3ahGbxHCKhLVpegArJAMBTQg8JVJGRFcFJc8AOwcleGMU83VREt1UZ/BJbOZvW
8L4ob56CiV1uM2mACyfEzen4ZwjbLwixmzZCsaF7KMR8Q7CB9Dd6bhUXo+2eDY/9U9fcDNmaj/co
A/pJY9HfaEVorTrFILjp0PPWyZOcEppRK4qlzr5IUQ1HpSNFTYPCOOGVZfsQ+OGzXsKZqnosBEzY
4Ng3H/aEti1QJFX56pwPBL2jFuGNm6W6U7NheUal2LNPZwZ1cMkEjLThUU/KMzrbewy0bNCScNxL
r/ywTcZJoN3QcdLEUj/EYG2Zq7wA2DMXeH2ehj4ZN1Gl04UPY1hD5T5PdHx8xngZi+Yn1yq4nI21
senzG+Wz0TKXFpGkmRdFn+VxaCBauAoxU7kNnTmMgZDtZHR/usal/89cL6ddrWnzCpDZjKD7NS8t
22QVkneUwoIIORQ6ZRBRlHsvYuAdr8FX5d0sVGnXWAdID7awezKxXzeNvGND+xj6/YeZuBLtkbu2
crfdtrr1VmfI1Py2g8g31O9NOtO0ItB9ITrntdGB2B6NG4dBoePrJcmprHyWlpyxLmwUplqa6pCu
maasTZ9LOiV7uWskgs4S1jwTVZIepoYa3RkArWrNRojv3tbZwUjShTqLAA/dEMjgALHiE/iuGJmB
zIkfJR6IhUknYFnnGis7TUCe2WQisFKMuVYIVN8dP0RyTLAN5GBz7UkXSWU9PQf4f1h7UMX26OSW
AvjxqtOHLyIlIK9m5q3bQa1wh0PA5GVFY4xbh/vWwYgpQ2QGYXFUXrMra29C9eNiJjDg22SWtigR
UeOtmu5h08B7B5K2KqscRaArslUf6bOogGLSefGlBYiSzCyUVM+6a6A1lflbAXTY6567uMOXDTpg
lyrfOFr11shltbFNyNH1oyTdDt0wmuMMTTDLwyZirC8ufsqZzOTJ2sUSpDfEYn3jW8radAMXmVLU
cIES4ydi84c6nQut5yByn1E8C43E6X0yjqewb/pdlqL0hbW+n7NsWA3rPbX0XdEx7MEjdtYspg0Q
ovdR4jGjI58sIO5vN7mUIQKhoTQxwXuNv9U6gLuxFWGToUSw62Hjqg7rV9SShibYkE+N9lrU8hBV
frIpCZ+tiqMelMNSD2ioWLUL1mGMTSw0CsVfMrEWFR6Rn+34Ca1nOqeQWZmepSs9u4+CAeezJs/k
SA8MaTkxAn1dYMk/EYP34Hc9hQcJHbRn6drZDtpgQ9tFYbIhMojuQt3ds4/ddID61gb+KkDlMj2o
vNhO0aEx81snZ7BAPg5uOTe9hwXtvfgtLn2I7o72TXcOArXYpoBljJHLjO01N77pKhhdKtryfB+h
Klk1FXYfmTGOt8tiY6n8c04NLJoYaFwoWWM1q0VxxtsVxBeHMAcuofelFHslwbo5LYD5wYadEAvq
TZTzYsm9aLbJL/Q/+Q4m8ByrGLtrg2uUKBpzXZhYMR06PD3zyEAanzkM+2NXajdVAmVfyid31Jm5
+2lyA1IeyNOm5F/aBQUcIrYlR81ObeYHtEOQRuyTCtuLsGFQ6Nnt2E0nS0aYp5kS6W1zm2Ez2bag
XQxTKq4O2MmkQujdJeyYoO0DcQsfLBfvaRXk3TaNSv3O9QNGiZr1VHnFvQJZxrYDo4VS1lPkExdh
Tw1OQVvfKwNaU41kd6Lnv9GbjFDhfLpNtYsNnG3LcXe2Eu2CqADlx1BfzEnRl2APh3gnqg7OpH1U
YfzkooLXj6n23NtEABRs93qoemRocOnRf6xeoR5s0uckB59LL4iJQ/ehs/kSMPUWyBvuYMfjUEr4
JCdroHJ1M7G2BWJ7ptEvynQZv+XWBt5Vhbhl2sVjeafGwCQny8tXQGeJkSyESx/JvYSerdCzUu2Z
eXjO6lRetEQeg9hBBGUltNa6twj10HYs3YHD3KdRQbZI+EZ3kJ1IW8/A8WVigkRkR5FjPwnXTD7s
y0wz7MmVaVwCnJEhLzOGy5gjBBEDrUknm8vtUTGkW5YNZrUCH5Njgyi21Ctre8l80vg2GhcZswQ7
mFk6wTUesT9b11cruMo7X4PfNiTUv0mnCAsknbCijO0itlQ05SsLbS8zy3zFns5beontr0kpaxcO
eLFa0fh2hMf1Gc8xztFUcs3OjkNpqE3SVfoSqcnOls2fwIhpcyWYgGp3VfKJuEpYa1FFhw5JDNeB
jQztzzHqbzxHO5hGvPZH3ONupJ7aIn6IbdqWRKMf/Kl/GvlvTNW+j9FH67Qlmvm4XYc6EmQh842d
54AoR51DXfXzxxTft1YGSBj9j2F0t77nrXI+Nbb72UNiD+0CqE26VdgOlm2RfJshUx544o++DznO
SN46xu/w6FmIvKr5mOJwRyWty0nu0kAx7y6KPwyqnieig3V2dzZd24UfdM9kW5yb0fXRxdKu69UM
SywykoXSDzFaJiunefRM/dsXUPIGan/qW/cR5HGoLLEp4v52HKuL57UEyUTYuCZCPnyauMu+MJst
rK/vxADUwjjYWqS6rO66yj5G0vHWWZtsKpwXh9QwH1pIN0xVGBQiCE9D/4XBVL2hWcFnM+cjFWaM
0Lasl2S9wTzHtxoN2btwJUzl+bLkhgPrvneIuY4vu5Qc7kw1a40rJhGn/aoUIl4UWfPDKK5g94Hw
KsgZItGny0cvhRRmHcTAZLtn2EVH014KxQHHQ7MyxI29rY9k6dLpsL0HLUwdxBfNN9IuNlEpYnhT
jO0Wh0SDmgcvhWNq2yKi2DSM50nXvutgsA8Aefe17iX37sl9NIYwPzaBS8RWLOh3Bg/C+hHIfm+L
eLoLOkLsimjlD+FwGcj0QRzLsCSp0duRijOKidS56uxPmToXbVNvYQiQ0+YGKJ5np2bVFC+Oq+uv
onHua8v5LJzkNcgMf2vHxBCxqil579Bg3VpeEpNzRAo5W3+mYXnrnEXGApnY7pI2Ew4HiT49cNz9
UL4kzTTsiaICfeNUn0WjqkNWzslo3W1bWi0LAyVmMccWlbWG85K8vCBwtmGLRHJsymBdVfYC9PeF
/Kdkb6hxvDFkTMZnWx/8qCbHZNJvaBzQzY6nLVGuccVirIcA61vbaNiXgLBp6dAvmwRPXtA3FNh9
cypI8PqGf3mid4lFVHiI8iGu+syXVrqprbtq6Fc0R7aD4180LeCaZXEYuGR4jaN4MAr4PXZa7L2+
trdDYDxEzKJ2g54HlKb+oXAEoZ5ATBSD/YPhemdNmv5KH4wngw6hY6tpk+BKWyZ5bxxMy/2IS9qO
Y20TUELGVuAQukoSMruWFvCs3RE2nZVz2BbdbE+Pno2pCVe+2340qU0ILStNLrRsNdZ0yPyw3SYW
oE0jtdGsJWjqndxr9uhAoJSId0xvkODJXd8we6+BXzIG4jvgPJF+i70qYddtLDG4fSinQm9OIGqf
ffq6kzyTB3oXpdank4p1W2YazVgiUWtsTpW36cL+HrzVrKht6xWkGna/2sqX4rut2xetwgMbYWf1
ZZgxMjWdLWEfK72sv4mspjD1JCT6trwhJpYrpSKWpZzWMDb3rFPspvLwpcdts0kspH2Z52+Hecf5
HREye7Gj6K0suC6T3XkkGR2qZpMcMg7qneXaBx1l0t6qqK1xQXcrHLMW5dMYTO+YbTcDRktRxsla
L5hiRO2rb9bRGuDSW2PW/tKnhUcyT/vT12W6JcEgXHotjlEvomlHODgDrH5McJ9uMo3jdeq7BtFt
w8pV82JNfN9BFNW8/pgxhDyWLDaysCe6w/qLTnW/kkqRi1e32PlpE9tFVK46ksWyyGs3bSNGek6O
hXWuw3zP4qTixD+MTk4oUBM+5aaTLc0COEJpWmpZT1q+0UNWPrQk1TrAyFm32Z82GUqEUvK2qHV7
K0iMQ63PnyNceSYQhevllD9jNyCe1uow6cjiovSKHq9JSLZb9o+6AgBerTJjBRaKWyq/cfAvJv6e
CJWBf9QOj7+8lF/4yf/HbX+hLL9/+Mtjud5WUgotRRW2+ZGYzOovM+f6N+UV5HX9I/r4kCd++Sp+
UqLBu/4cjTM08HqH//Htlb1yvevf3xBQ1Zju/v/5Kv6+yL/PyPWuwWN5BVn8vSWw/XglK7tLj6K2
OD5mBtf12f++kOuzmaEAPvj7xCXxqdnu+qdVIqb67/v398Gvt/4+yvU7/co0VByke0+9B8LuDm4G
RinPBnPfGpDIDDcqD9fvfLQPf7/7vc2dZkzb788xIiu6av/nL6/fBfNK/XsbcIjl4Mc2cApu//sI
19/+vfPvc/3e75+HcbRZ1mOQv2oI+uhroqQM6obg5veFVKbGBOL6WP/j26LhWF3/PlpO5vjGHJyn
5C9aJdHHjdvpN5yF+eH6JZ5hZuH85Z/bfn+8fpe3mMiS3Nv8c/v1/tfbrg/y++NEFcreJ29pt/Bk
v7/4fbLf265/kl4hL//1WNfb/nmY648kCACZaZxwSQdk+/t4f//d68/Xp8u7Ga/3z8P8/aP/etjr
fRJSDL2mK7dihhk2OWWZYWuK3Rc/Sj9ijDZ/+edHwtRm/uH//ete38QTocXe3HHRYYBe7/T75Z/b
9ELNib2kwf4+wz9P83vff57qv/7O8AhmR9X5v18t+sLqUB+m683XO9hlzwzwnwf9H7//50muP/77
a83Lyt0Yd+v/fAv+63X958Nc//D3tV7/5npbiIJsTYD8D95nG9t8iIzwypTK+5bRh5FZdXsbtD3p
5jOLx+stqPFN6k/n0CyfrqtBQQsPAmRR7MEvYEajXZlM2dpMEo2WIls2YWnzRYwIecMgSpn8Cqa/
9XFEhnR05u/o1tU2W2xRrpWROHjByouJ7Xyhu9mj7tf6zpsxJoN6rLqIlqNGSxP4CWPEBvVfJ4IN
KQ83jVGcnYkLh99RMzfZeDuW6tv2yWsN0RNYccvegzksPcBqluuOK92tUKSZBCdmhv5NDtGjUXrJ
JqwQRWRDgbiIpOTRgM5ACO60CZJzVuAvrCOdFLWpDE8CFdSZvMVlCPGTKUh2yQy0AAyxnZUncgQB
1zznulzbSUucTNXtiX0nZ6if9DvbFeaOxJOFJdiuDvKF0oStTZsYSNgpdEzyeTYRzPfaZgauMrb6
vKergr0KO70b2zTEkpmPtva1llku/RhMLQj9pyfLTvd5WZ5R6ZZLsrreqr46FMWYbiigorXDtZ0K
5RQGTKTikLYbO/ZiRUwscYEnuhLsMWLagJo+20Jj3N3WbDZt7WjTV7MJsLV2vhuGjwEzxKk0iVEj
S2hVsjFvQNMnavjTSN4YV3lvzNRn06V3CsaEuJ6Ux8ljHbxBSSIk3GFT6SGiJ3DwIFFeKvUn9ikg
dZ2KYJgcd0smqNTKdteajL+12iXDRvBO27TTy6a319TGz9SSw6ap9IIE3eZbRrdZwNAeXeAcDEgr
eWtp43hvaoANul6jMk9J6vST90Z54ZrxPYxJjQZB2YU1SdNGv7XBBLpoNNamzT9OcNq4S9y7AQTL
zm140cM001uxAhz0nA+63Fih9PBakrriBi6W0ZRzqTXZ2YfaHxjUZHkP5/kIMmPRntNw+mGETZnc
MB6o7PdWkwRNm91XlZnD0uT0AyvEHHQYkcqFoSyXth7b7KfkiTFFv6rxhthNM+BgzjaWnWjbKcG2
KVri72jIMsMx2xcfq/dKCLDRxEGjHiRkzeW5BEoyCDSkT3WDGg9156Cj0zY4X/27EQPjVLmfZUps
JdSOj1Fpm9YlFKk3qMsM60w/ITyGOVYuLwTTxLtQEOW4Nobp1atGHfXJztB+pEfokhlZ0d4yZqx6
rN9Nre8urTFd+aF6HAkTD3Xv1LlU34VG5zVRNZyq5CupjG4zVRTGNB5Lwtmew7mCduIMvATwn5Wt
cnohWnGaOKWX/Wx5jgzjJhjoTmRMXzv9w6lAyXujJBOtfmiS6gkxfbokYG0tvPLNaNWFGVq2dK12
k7bquSBFdmk3MZ1xX89o0pD3MxkDqI2g8JFPMe6IcSY7tqZTJxv3ghhRIiErG9tamrJHanAaA8Mo
D5aLE1Q3up1hIbhM0/El8NSHH1S40KPiO55eJzPpkamFX5AdmN2bT24VPincB8c8ao0NdCFjowvl
fbT4xVe0q8AAyWVMMMpC+OafPEVPrYu3uHcu6DJfVOqdbJM/y4z+TKB4tmgnO14rJC1t2Zx89CG0
psZtEoYC3lce7sZPobbKTx+TvHs3upy5UDve2rGG6RbPIKEKC0wSrN02g7AK+qWRg8BCC7MKOCaW
ddGhjos/FG8S/HSEMNgs9iWwoAU2rWoJPt8GTZZKid+nKY5Wuakzx79DjdKue2hTy3mELIZsRawx
C4FGxyFNX3siu+D4pLMynnZE02QvpUMkqQPNLR3IFguSflqJWqchMzARQ2W/brT0WcTmnRrm5vSL
Ekx9qyjBSokgIjK/Cy35ziLzq6ksuhxwNjrdwUIuMxwzHeUaDIplZCCkcVOmWuEYvBqoFIYMXWc/
Fg96XF2gqS2zfDyVHY3OhoaV2fOCQ3PjNVjv9Nas14MGtGvSyxvmVouoEPbKkgH71mDYk6gV8onk
iQARVcVzupgAG2fsa6bqspGYh9LikiU0tsDhVJX4aKJyXQz2bQgEbAWpfxcawP4CH05bR+DZRrj9
oWWyHojcXlVcddedFaNr7xW8d43ZDeK+EX1DPqx8S/tyKwZ8vhq2VmQxGejRKElBYnj9aBvTVraZ
vS1sc+tM/ZkskKd80De2kSJED5GHjFX6FjkcZlrx6ulFfCBYNiRJpqzu0QA/Zk76PE5wGOy6eQzr
6asYxItZoKuhNZyJaiOC4QzBQkKRWxoNUlZDiDMxx0u3gC5Fc02uhN3sEx+FCrl4faThLkGp9sbU
/t0L0kdRdqcBQlSs9whc0x2Bk1CxOCbIlt2YHbWBpQg2RkQ04nMDa+ysktK8jTRIaTXnZ4KcNoWj
jpBPpcz6ol4gsS/GJefm+9gO70HDTFCmSELdgjZBxMQ3S756GT1Z1fAG6vInZkirAms7qWjf2dkj
81UmcnpxX+Iq7SKN6Xhi8MUKH+wJQUoxRWqdGNjVMwyvthd8NC5p6h22HLqb69zNkH608qchcX7V
coVddC0Shtxm/KQjt9Bs4Ao5fCx/9gi1+V0SENdgIIxYY4raDsLbv4GDmBtk7r4YGNNjUguW2kh8
ThhxbdbMY5V27JeBSy9sae5mHXVV+vCuZHJsnS89w3ik968dL2qvly9RmVQLHaKAV2tHVr6HqPbL
RddJ3vrgYpSUCY65JapkNxT+ptk1tJCJoiWfgA7KMsJytegZE76HI4PBTpaXyJ3VC20DWGwUq8E7
JUXxQMYHagYzx6TC2du7/k+aDoci6Z1lPtQvqEJOptfedi75R11/V7bBu5MhJug82lBxn75J8N7o
QwryVCeaWpZNb3ji2EhsXUDyoGyojZ6KZli7ln7ilNzaZGDuiVr0i+yCNwC1DWYgPDOcLt2LaGnL
TakLLSgobtKYBgkuH95NGz2nlQWPhUh/ytm4krWw1yuve4poxO/qkKkKgh6JawGPAbrzPFBHpFtg
8zr/HRvMiiXX3Iis2shGna3aO7cFqYiVj5Y+jfB8MVq3NHQFWKizBHUqdCptYU0OTX6LN1nyNkqJ
gyBDZbXqTOktGjzs9FmYrEL4yGoyHRPETGioF05TR/etWre+aB+5wFFJ3nnfZA12J2NslyBZnR3w
gkfNBphkeN07mt/FSNoTdtnuvW5AKyiXqQZMH8NDMpfSpKmZiqQFyFJk85w8FGEVmsAqYHzGrA9B
apbA6FDu3p0AalHUg9tGKl+iA6c2BpCJr1NxMYxONn4sFfQ3xPxyuFTRvcHys2o6zjXfTxgTVqcg
Kv7IJqI9bjAuT6wnv3EvCE4+jQFVygRUcgTshG7e3TDuPXdBdRQUiwFNNuUFF0oQsh2csxklz9Ta
z2T7lUsnMNBHm8MXXSmGLa4aLq7HpQakUuJ2HwGokFiKOy2IaY+LCul2xdlBHHhN79ZRGdMmkSYL
26UGE6A84yD6owgob49OYdQL5u7ESQ79k1P0a8N0BgorEDoRkVxL0d1iQ525QMmtRW+cmesnLbF8
y5jtpqompphTqLbocq2G+bbh5k8oiD7ZKVdLJ6mQvRpM/CUHjfbH9M2PqEj2vmA6GIXtsbQvWanD
pQkRE6cZhegEY2fVJC582pjUJudcd95jpnU/jHYszz5FA4mb5bgacUovsBqtATLdxopIKT2v3uC9
H2Dg3BNMBdG+fK9skEGDh2gMLO9TaSMZHUp/zo4AIKoH1J1zcKsdYwB30XLoIAQQpzBemXYKzFmU
Ox9g4UiF7UndCMgEsq3x0dQxL8WcgSHvcGJHwSw5+3EQlKzSVi7YI4aGQAkyvE/DgbnPUwpQZ5Fl
fbXODN4nu7cvwZCdR6zM8yaJmM+xOTeJ86LBGLCxkSFXVa9mc9SMjdAHxgCO9gACb6NstmMsUtD5
dBcf6Pjszt7d3l+XScLCpllHK2zeVGh9mkIbN76pHvTRJ32IiKExIFI+qqkIHY+jvwBksqYwCThD
CE2mxm8jJH1FYv2xGFcsxND9MNS+rpuLqCKrcDT1uwh1/SKs5CrxmN1rHkeJdMwPx3V/IuZLWAWL
vWX2OzWaHpMH475yPKRTBgkInoV1Limc+Q7rKHLaFQKs3eAmDMbNcWkgipQGSWsBet6l4SHhQdzx
GhvVvvbbo4ZAEUKJjW2qfIrT/Bzq4qDqajUV1M996zGDN8xqIdLZ8hevFkUzXWgFvJb294gkqSQW
ecXACp9Y093JvH+TTf8VZe1uYqgtTOMdfacDM6xPlvlULfyhxtY39QwEOHhK+0El8q5jGLoY4+ys
cCxpzCgXRey9xQ76E/RPj35739k6g1C27gtojimjPh9WVH5OHftkG0w+E0KqxTRg1NDlTcmuQwGW
WEEmvfXs/slU2pPukd0ehOM9DjdF1Li8y4joVSr292y1Xl3v3qXXjsgkgw3JHHnZzrg+gwJTSHxJ
sUmyVu8ckI0tVN1tWxmiH8L1nD7BmfEOeuzvOCaXdRlaRKYZ7MQUgjf8BgD9TBBh7qEJMF0aDT6/
IJqI1MV7mst1X+mvWpoe3LojTXUAWjX4m0KlmF4qSZiear/Cipgax9pTX+AJp8Do5cKhqmT31d/o
yZ5K2iEGFeWJijwUMgq2ZCPAJXkavg/vNa8sNHhu/A1t5zVsAfWMGJI11ZFi4JmIrsaXwo7StW9u
UzAki5w0mkWDq0XEjPbs7jXJmbD7TDtXfsyn5okaLYzX43Yk4syTAKG28Sy+EskTIF9q1wJBa9lT
cijRLj23gZoHlQ6RkHcA2Fv65DclYXlpg3BjJU6E6XU4lon5CQhi58NEY9OGHrlqv6J+fEpQsW20
wvMWFWf8Go4Pe0OPU6nvGzCyGw+K4zhGAVrPtmLyFTAKLfxgWfkECKhyEWOyW6U+vZAo+i789KRL
NE1swRy29U65mKJmFw5Fu3Cpsxd1YX73FqaO9AmOT75F+PYuUbPIieBzsF37xCq/C2ZAG1mk30Rf
fFBR95vKDC8TycuLii/LZp7f69MNMe07eTtwNeVUvOBU/ohMfwMm9A9Ilovv4fOKWKMMWa8zJZ89
YziONWiqqWIXX1j1japtdGVM/yTTq8Qzt9o1saQcT6mjt+s0yrtNhIBRMGwGx9o/c46iBoH6Ny+H
ggC2ccv9CC7uglVCQK2R6k94ULVVxPTv2TbRjvSVf9eG397wUrnWC/qZR5kBkeqgrjjoLJYNccsL
RB0oktBSSnYLFLycm2h2yXqtarGx3nRh4v+wngcYvbyh9X3Bm7fIe+tOI2Vy1drWq4L7YQSE101o
tfhkvOCEheAxmARpkxToRHM1lMILKgDBkcXHYaI5qzpYbG2B61GZt14Y3JU/LLwz1KmvrNMQqrvU
ZqcmahPdDkxDtCyvYd2Yi9EsLk7aPw7oFDYwim9jqU6Wh47MZSZrM4ZdsQk89di84V0+GB9IqT8k
zuVG58BMnGcZigdwlCv8+efQm7ZJiwUlHQ9NzdlCPieikV1j6a9d63xqEkkI/9ceUxU5jjrNmJjr
v5wiMkBNta+6S1KJc8MC4NlRtqxb482fN6+uFpwmwi4rozglppho3DVfZTXMWoHntKvQMoTItYA4
L3TdQSzic7RQxXR54e0mHTeVwwS58NvP3FZ3ZdhN8AEc9jTdg0ztIyKLZsmQgpoKqb3LxJIXpmkr
iGg/FADGGnFnu7Dj4iuEShs7yaHGW6wnzjdJwvSp6roE6G/AvI+25lheEpFAu63SfakG/CQ6oVeF
85EYzaEm1b32nGgdJ/hv49b6DP38riYti5dw7MIb4MaXZupPuQb9JhFINyLwF71177ca7gz/z5Rr
j+bsWcOx86gl7wqNgzOZS/IEySLqTbSdWbmyWuNLdu3e9KIHiDjBHoTjdwuKlDcqfR8N9ZLkWFVy
C6dxA3XbjfrLmPRn0iEfsFB8UEJ86LPMWRZq45Tje1cGZEvqXMi1zAMtOxU2qG6JvLm7diqH7cCS
ubJGWrN6ZBKoZNJNCN89LEHzTPWUpcERFfR95vb2Qura2xT0J51E8NDLzyZLOFAU4I0FEoPeRFUD
XrKPXiOQ3ss/lVN+OVb66ZcQMjuTEFetWiBhY3ERuGN8zB+iOk55v/axvQo6emlilEcLRCBiyEUu
0ZDkqF/GHgtTaPgvcYwq1ukgv0y9PEaTbTGmRkyvgZgWVd4vyaqbhnghZZRspkAe0yL/EHb1jnT8
RhE5tI44TjlDXnA7yLXWrby8IL6aWC9zjp/tO+hlWr604umi+fkhTxWpr8RvOh2kHy552tqBCGdy
dqGiVDtHoTCf9dSDi8Vu/qdKy7sfJM0bME3syqnoOIrzs5U+Q5AhebS4rcP2NVRoX+dDcBoriJeU
R8TdcaDQy79g99vSEX/1ZXuhc3vjN77OLsHsWZ2MtROXR4h/D21ovmWDgCvbhpS1fbl1PQJn7JYL
Yx49oF7gOqzTlKF5XO7YjT20Y/ZatvEXu9/H3m1bQjPZf+WTv4Ig8OqUp7r03ygPun0YUqL42N1O
GplSNTqqJWL7BBSTuSOZjbZePFqUDFVwAkB6KiRAYvaaL0NGb3fqJHhLghtQWvTs6RHiYKihM26n
yS6vz3kBsDjkAWBYaV/sexdjpx7tyHd3w6RdSnbl+wCIdoBb7KCink2jVm+ssdGWZYzovhyd7dhk
xkFL0TJXE3FuQSLZqMGu3ma+sR1Hr9o7moscf/TI5jGs7F4bAfqTjtJsrz/+vc3PdjHnJeOblUyj
BC1waXKtah228VmxTUN3FeTDq2tHZwY/3YaEQAj7cEQLSZqn7sp3QR/ZwEC9kFan7fh/NhPsRtnZ
Pp0+I1uytXme0rrZKir0uucapmoakFH7UA7FR9eCgIoEV59J6/e2obyt9P9ISXDkmDIaqugbT01F
Ci2OTaSv6ZsGqB8LE6W96I0f3MCcNFTYme9/WjHAZFpE7gqqkk0c6yLUkWDVgmXJrQ44R+bmuYZo
E1y/L79Cz8T8Yi/ikUXY7/y9NUUn3aZj1Xrmi5dcOqQIeITP1fx00TyBsYRRIRB97z332bUhYrj5
DkQzMvUxPk26uM/KmzIGw4Cy5iEPcLhjZNrXpU1LU97gYVzU0v2uB0dyMYTk5aR38Tw68LSMtuFQ
H2096HFBWJwRXj6uO709dArdYxUQUVsAXqW47jmtrX2u7B9Pd9i9wU9BJ14lIZ1QASXTkGXDkWXJ
hTlivAMhdVPH6nXIGsqhIcbWaGV/+mhqzm3SbgPa27rDTtkKPC6wIxAWXFVrL9Rfo1GeveAPKqgY
6uzsRWDDWUYucQpa/JD1z76FLUW57NHCAHlsgfV7aEl6GgqUGV7M3lkiy4Mhs40j3XghLx77RQuk
LqHFAg3K2RrR0e7ovghlX9hjPwo9e2kyN11rNQYDZYCgCEjby1wT2C/qlBhFJh8i4aBS39l0DmlS
odOk7Ynxd0qZlWBpLrXqMGniMjhJskUZxL3Mo8UsbKO74mPCkEjgJJMHxXBFBdyrmRlvLezGQrMg
LOVkD/wv9s5kuXFkzdKv0nbXjWwMjqmsby1IgrPGUEgRsYFJIQkz4I4ZePr+gMjKzMpFX7v72sBA
aiTpcLj//znfyRzHCMK5fzLyioWqpXAWQ/rZWBSsbPmepeq+9svhmE+LuyjHM2KKU1sAhJ8iGlPN
TPHJdbPXjiIfd5tKw2xKxSyv4lOU9ssC2vxuO/hfqVZGB767vtcLNEuDibxtaT2FPxQVFoxLGmvX
9opxANMghsoINn3HYuQhBPMCZI5iZ6dr/qG/7bUFQVN0MvBLu2bNT9vD6Qfv1CkqfsncDfTLGDC+
FWUwOOod4jngd3XWPaiCJlBjN3w0Q3WhLn8T2XAVOuo244LnHShrspaSp7THQsNu6hArAXagS/Sb
lrY7jlImMaK88dgkN6XQ73wprIPQO7UnrO40qxSDRlYGsQkpFBYvWupIgMOl3p55WBrSbHx2Snyg
evuVrhmffwlMdaYiGyZNes4ryursW4lVQ19YW/2+1K16O6gyubYu/VNVU7SX1qhdakYxDDBggS1y
TzYQ33y/DEp7WX9WrX2ZwcRnzKR5Uj2X5HAf8ZylTGHVdBbN0hOqdW3TGQW+LTerWdfm9qbqKKuJ
mGGhDcK80G8sWi40tlmO/Uxgd4FLrAy3ntiWJpQIe5D4ZrlEG0n8uRPe5URX4z/hErZykL5CCAsV
nbrir31pHd7b0GgdKHsZmjIu+10xPtcOr1jZ/Ekzw2A2Rg7TGi0Zx+tfbN82kIIXV1IHx0tUPeiU
UBhRNLr5VII4a6A8gkQIQv62Iae9pZhCjWWV5dLrCRwPJXga9UfBxn2ja4UWmAS8H2gWW7EN5hQZ
Zhz3/D31qjuifSzMMOjT6QUcw1X2bg81ISWnA/MlqB1aRDMAAXCpfJP2CSied8CO3qTldDvX684R
PVQKh75Jul40UTZ35LvZ5rxFU3rfL05dL/Se87j3jviU+iBSUm5aNKg7U6ljV17qkpFsh7imuJAg
s8gbMbVMN2NpnlzSpmeWFTZjTkjjfYzsV6Ij+nF+70r14Ms0sG11PzeOfm4SjOVN+Ip2j58WpoOh
+ymELLUbJVNmzorH0Yb+dqDH7OCfIhY9aGLtu18LD6lCrQPaz5AUCA1k+Oz9jDNBT4e21xZlLGuN
mbXIxIqVfe3BrJgri3HKdty2T6kVTmcHK84mYesjyo7FbFSNe01qh1wmX1ot1/e1d28KjYWhPj33
I4CqRqcqDPq77emIOAO+O0KEwAD54HXGfOa/j27ipv1OvEXTWJ9mn9x77PbZBHNX7PvxRZhsBzr8
apvY11izH+vKju+iCldCBTdasVYZGvS8Vf8deASa7vAm6wjUEN374FHQlykl+D7SnlqKApWZ+5vI
LB2KH9bXPmR7mOZtEaAFedXYutexO0EOS8SpSNMHTZDZ4NnQbVzSfDeVT/3a6NnzQY2j+C/LD90a
3tpeZ8XiDEeDueeQlRWsz/wNR3nIz2Iu0Tx2xqZbP/KKUkYVvqJa2vmBDBgGldplWnosdNhCdWjd
q8ZPzxW65K2l4CPhBZykf2EclVtD4bWJ22G4lVizRI2QZQSdFXev01TdcYdNWQUTPSSrBCZqiQ5E
7qe0aq44y6j6+6m812f5njZoQdo4/WLqfriNFaXXuLIh9CkKJxjourvS2SaF9pNa+/BDi450X5Gx
a+K2b2izzWP503Xhg7qCrVHd3KrFmZMaOnlHUO3ukuVgU30rNN89r0/hU/nZ21QeJDFk3Aq8J8AF
IwnMHswDJBAUiLK9p/mQBet+2knFPAzV+iklfJ1xoL80Mh52hmm628g6eg6eMTH7L1ESA5WpqWlX
TTEQE8NGphhm1kKbeqzUSY3NU+/K+WBiQAp6YEpjJiJ6x3TnYIGoAxcPLmIPi1Lr4f016MSxhGOO
dVDZs/PKqsCqm+62l95jTiqRXs74VaVR37Y+cQJZApKSn0cAr7W0N9SQ3tXhRJGfMiOOwrehM2CS
urTl0854thxFjHXzQyoyl0FwsxQCXVa7dwUdMSKIBHJilPOh1PY9LVYjJwmrAlqWYtoKHTKjdPK2
627cF6TL9El4C5TsJnLYq7AtQwcr4cUSq7atDPTQvpQscsYPplxgbK53b1j1g+oyyjAOJI6J/qfg
vhQRZltreDPD/j4NcY0nttXv2rKI9loO/k0Z3qdr93gP2+exRWlGtgn7owmFbYMV37LmdzF6x9qC
zpp+ug4DdC7yn2qEpKG7oKU7DdV/OUWXwZJf6wwxRcvgMpunMWtIGUHhg08zQGf+1cjgGri++Cl6
oq1dywAt55skKpnu1YzAkNN/gbPunHwkP2eZjl+NGQtfJLUl0Yw3wBXvcAMOHfkfOEXIDgm9dDek
+ROECPqmLk5+ZOTI6aa73qJ7YIvwe3yPAoVZZRsOc9CZ7U7r6xvAY/kBWcZp6sM7gOEeWh1tlxkA
4KnppUz/00tR2h/1PN4I8AasUoH2xxcMyeWG0akhCGr2mcCnlS2rM/ood04aY+nOGgybvXVUdnsy
ICZ1xfhFm2bjpkMLZEqb20ByhEths3i3PszMAmcMK0Kr2pk6V8bNgPfNVNtCIXqqvfjS0kuj5vZq
EjlwRf/JbO9Ne61t/V0DR9kXMaMleSACwdhGzPVVfWiEcXL6nFs5gOQgN+SP3Emw1o3YlUztI7K7
10xkby1EZUa/eRgUn4sgYwMfVLZ35gZcLUXINC0CTUvpoFn4+cwKJAg50jsqDHRsbd7mHs0ywidm
2HPapl/5/B/dtxq/5C6iXkCZlqJ/4xP+NbCtsqOPsRkfG9P9kHn74k3NF7oQUEhTLeJNb+k74y5T
IdsBYSzqHfqoGp5rR4A30mPf23TFrNjy63SdiYK5SGW8GeEAZqlEJ7Z0s8o2QviSe8DCSnkia/DS
1+fJmg4uV1CJeq9g4g4d7ZvVJZ+1iRMblvV4qAA1DyHu+fqjdJsXX0ZUo8vqTom9EXLnZE4n6NU/
FqIniLV8wzs70DwJOi9BUqeTpBWxUFXSzQN7sbkw+by75gcNTS+IZ/9mRJK2Kw3xMy+iB8zC8RmG
0Hm059VQfiMBhLFwL64OoMCsVMWhnWw9QDZns7qA2Fg6B2MYo2vTSlK4G/WIDyzQ7YrLPxPnmk1p
1CoNozzogcJXLTM8RrL0I4a4hmmhPVmlxusGpygcqjgsb9mEOVGgTQMWiNi/UNkgxb5c7oOkTY1u
+RTL+t7qLJLLvC3/RrIb8NHuPKrl25qanwMwd6Nol2+TCYaea2XXlNC6CNYtsQmSjtVIE2Mkww7l
1EG1BBUNElq9bkBt7ve4JsCrZSzKZHOsSlAfHTXhpIS8045l4MXzTQK/ehvGqgx02Z4jLz0R5EHy
F4ojAwBjAL/mJWGzmI/4XfqGJUAbwYFj0Q8A4j2ioadSwAp+pCU7IrxenVbdCb09Fn4+Ba3Bejdv
cYewrta2ZV7B2h7u28h6k+ISWcyaY0K6xmR++mgcKmFDrOz9D3dqCS6CRuA900E5jGVEryS7WGxK
44hlxBiZd2463sUDkuqhQ+1hnCS5g3uD8oBTOPejiRmO8lR9kEo/w5UBbVabL80I70ZRMLULMCst
6T9+6dyWs/UltNJHwZyy98jgy+r54EvjHHInF1667SoaZA7IpDSlGokFLsUiYarR2iGj5JEXsdiR
6GIaeMZ6W5ySClR1b+zdtmVVQrHRJz59I7X8Ksb6PUz794xQxjCdCQR7zFXXcdFMWGGqb+ju35PR
/uj6iuhwc0e+ijzo2ki/bAJkqNi1O/EbJVka9hjIKJ5pd1Y1P8W2+5y641E3rROmTLXTWvOakDkO
XhaNTscN0W7w2l4/0VIHSpfcMBoCi3yxtxV3WH14Q7J+n2dvwloAB9mJou4DljCTz696mUN/R/iH
wOpkfPWrGjWS/z3ucJ3T6bxqYBI2CO06hLPj1S68L3itKHAX3le97q9dWN2tKP//ST34F6kHJr52
cgD+z3/+35/jf0Qf1e61ff1fH2WbtNPta/Hxz3/cfrzVr032+tfgg99/6L+CD+zfLIP9pC1826Ea
tPy+P4IPxG9sDG3HAnHpWn8NPhDWb9RETU93oNWRcWCRifB78IHQ/52gA3zKS5BBlU9RVZ7e//kP
W/eErduGsHxXt0g7EYKv/3x9TMqo+ec/jP+dUyaksR73VwpYLXZyLgwqohQYsMwR8Lqe/Xn495+L
Un6Lv2bJ/v9/TS1ibV+xaK8Ro1lFul//VrUad9afRDOApZINzSShRmMuC3OKI7k/A4Uxh4MChJW1
Q/0UD8+VV5mnkoJ8gIsUA61hfCed9MTvojlp51zwZf1SnAVGrFQq+jGvXaeVWD03ow3wlp1yf9Dj
EUc0pZXBl0+oqb/JjsXXQpttcXdjXYcHo7p7W3oWLUxu4xgHIcyU/U2e9s9kIJ7yvHZu/JQ1YEuL
7SwH92SifdvHIWIECanCqEPIzRNr5qh4dn3ndaDFRkjrSGvCKWH4Ou7ZhsiL/kD7Xjhc70XrGyfU
81SoLTQ9DlGBNCX4O5vOMrM98YMluIHqxtdIpc0qsaxO3O5Or8IeWsmMAHgmJnNCo0bD3N6BCUm9
bptmiMZbWT6baXRsHBs0p9Z/ouGGcDmUXzI97RGd+R2tXmZ5ljxgMVDl0EHgJpIGrnfGEG3uKmug
Yl6idjSOqJjQXNj7cihvS/riZDKPQZmMORWK9zAe/H3vURkSS68QpczVtb1nP8JbjZdcscN5KiFn
tJGvI63W25sp0eFkVDmtChUfunY/F7Roast/6VPjy+ywVhMCEq5bPMzS+96zJMBPmM3kv6Mfqjtc
8OxPIJ72zWnMtBsvXUx+tGnpT/7sEzUFw8g4IIbxB+lsi6mRklHuPOsDnfCqRMYmIOBxT4OQEMOB
SyGGaC4Ul9K4xf5AOXAk0knMxSaTkJZYaGQpFH5ZMtn7r71j8OIlytQlk5oCRbgz9J9V35e71H7V
3LjZoxQnkAHdONlL6ur1i8KUC3JjZDWN4Tzj04M9JwsfepuX0lI1UIMljrhjE+ucC7u7uMv9vGit
U5cAL6TOCLrJoaZGL+TYmSypup6uOSjQk1NYQaOKQCgFDHS2H0cE35sI+qCZU7m27IlLYKRxpFYA
Exr3CVkY9+GQ9bqDUlJnA1yAxVl2dkfDSbst/2q8M5T7RvHtLVbdrhKq3/TCfVwocbquTVDxTl1J
ZpxjT/Ks0WQnA3CDvIzElDXs0D410/xOuGcYWO2D6KkWamSljVnuPSxxImaU/8jQsuvG+AZU+ns8
qvpoL8oj2ZavnpxSJHUCwbP11ZOECXcDn5VmApxNEd34b6MhcUH7DgEFwudDA+3Rlze+GsZj29H/
RmLECl7oh5Iws0sbJp9OVjwyPQazH6WHqosq+oj+VnNQWAyAhTZDIDrrySzlU52V4ZEVO0lOcCd/
HQim2BTihRUeLOrEvE9r5yFrNZ84phhBGUrJjdF5+tkxD2moJfdu1h8G4ZM27uiXOUEUR7rCeay4
JlhsZbu69GxIoDeplT21Rfcz5eoS4GOZACzbeNQqQMFUZwrTEBeq4zRPXuwZn8zcNvMmVUhjpyYn
+SGvd8k5ImBpb2P3RnM5TNd0xlPBjALuUdxYBa7whAwq06Tcp8Q2asd7lQPfcaPGhb+AYNslPkGj
LBi50tolvn0Tud6bq/ThWtuLEio96iHSjtTxHgk0yPdRbqLbVi5dSwrDtnWnJyNpIL1DLlzmTQG5
F1xiRNk9EMBY3hFYs4VwBSmsRNGUfhd+v1jBUWVgFNnoCxSJzcM2xsC1KYALNN6ScDV/yMI+On0H
apXVPSJ5AbQOilV3U09BCkx7JxHa7eSEVTEu7HtBzpxRu2jJDDZoQ9dDOLCLWwvdpuF0WzV5qIi6
mkyeWXvrBP07yPsm28eGAJwwSXZm3yU76fn3ZUj7QiNuoJrrTWuxLncFdXptcoJ4pOPQdy7oBnSh
c9zurE5Y2ykNsQPRdqEPgLQE626WvpuFfgptNjuzGWOCpKncVaSbDP03JiSeTZE6dsa1ipH0AJPi
ZnCtCbDGI8SkC8/ywQeJGUTV1U8nIhqHT8IAcsRV9QfWAdwHALhds/2cwqk7N1n8hFZbHvtO7SqC
Cfat034STj1uNc+jjuSiUbTlN5LNAB4lObe9pMOwQvYcZlBSTUPvc24LIutoGgwZiXpNS8ZhYW9o
qaNhRZrAxGXfof1xbi28aYC94uoGH8LbMJqPNXwesp9p7fZTee3DfUse2MY3c+hRwjiXmdUf2pIO
VZpM98SOfYU+pWF78rl2UixOMxpGqMJUhukZT0N40y6kVk9yIQ87JE4jzK/RhRXx4SdlQ0AZ/C/X
pLc2i4ufcS2X3vgdALh+CGvrNUQCLEDYIfvpPqWPIs0UyRUnFwlATfIwFc902OFU5feugAjoUuoN
ssn5tPPR3XuWQWCx2eOdIcSutd1HfuWC4WfSG/T0PtHhdBPTds0GpV37Lr7o0mdzWqBVEtlI7ds8
8M3o3pSaLl77OEhWGejwdz1G922Rk5micz0hzcHIATCWdHQfO5dhfKjeD3zKytvBkd8KxY6pT8tP
nx5iM1D1blnSbWcbS5xPSE3fNBO2u364kBC91Wuav6Lua1YXtbc1IAJkDanKnmrwuDOxRQXpKlGl
7amN4qNcPHaxv7Wy/p51JDvuMU6o0sYT+uicwnwyAIkeX8MWmB0mAnePYvojOmtG5R6bEv1yNWvf
zTQFk9C43YW1gkMRQ+AorIGRSMNqd0QTYxHL1JtBPtyp9lq4LGAINZ3cp8a7m5YywWwV/q4DhuQ6
mkHZScASRStEeEJ7tMbiMLXgfxo+LITY9CM9AJ86CEwYhmzaef/Q4nrqo+uYMCyrwgEBLGTHXDZt
CEOPb5WNXqlXtIaERcEPZUh106ImNWBWbTqHKoA+AjLprYJtMvWAMemYi44kC72XfJJqphYkpmKg
3Zd00PR8VFUjldTBJaYZaB66PM3kMtJM4q7RDQy0G7cyctncwkTL+bs+dd8tWe1qr+tQZ5D053S9
8GHZo/4AZI0sDRzu+9oxaqjCoHhlnV2Rt1Jxa1gwCKe7YQywBslPatazQJFLvJFl/+422fuc6m8L
hjSMyfyWbIc3Wdf9UPEMBLzz7HOdosqeuL/TpZm+Aj1Ljw6m8Rvq+U8I2OWOiiWQHQNbLc7N0Q+0
FqMUk3qDi4NDPcUUuMwhcJLqUlrdT7ON7DsfEWHhWxhDpfZEaIx8sLEahvYJCwxsKeza+8j3blSV
wOQwuJHPkex3gJV0Pu6ouzbuuHdSGrsK2+IO2qt2wVWyjUluvQNuMBxsF/7KNBAaVM+s6aNZ65+0
0b6jA36b5TEhnJaojoBjfVSIW/yk4Bhj/B1t2Ca3KbYgkJ4m3XhSQKg0FGRcSIOLt6LnQq0HLZIT
L7UyidbTSeRVp1m37zP1AW8FTn5qqct6hn7pziIC6GRqI8tGd7A2WAYmVgu2BVF9eNGmgqCqbLoK
u7Nv8STmWztpsQ9P3WngtkkxIy8PqNk0DEHpLQAP6wTIj2W7S8oPO0d5NKtYR6EV3kxGN+7SXlKl
tNNNSrbAkRvFtW7c9pKHU3JswvlhSvvwOGYQYgedQCa3tTYUL+ZzC6EFpWYJmUKgYk+V/lx41n1q
CNQpUxtkZhQTVOwGEwKLftItEFtjeqNC76ZgIukQzzXVrN+PJO9axhRfO8v53iboAnX8vMdsrJ5U
M3uXQqovti93s166R7N4bHRvvp/1GTLpjAuDnNYw8H1ikhLTcVCVhO5+8Gak7472RQcpvw3ZWexL
CENmjmKhNYOelRtujGK4HUyKl+VwjcKh2c4ei9OqVKwTlsNMstSvw9+e8zKiSSJWHCHkmbP0em6L
pJpEVLPrbDivz+rS3RF0Mxwl8d5we0gQ0PMyg57/x2PSy5OTYy77BxMPUF9M6FfL6DNFaM2g1cCX
r4eqiKYcJ5R5iZT1mrQWUNsS9gPZe0199v1iOdX9+vzrcatwQFhz4DSTOiM1AOAuuNceyR/f0c9T
C7r+90NCU03ryRPvBJrMCxO5fbRTKFojjSPokWZ1LkBNoHhZTvsiWlqmzUtsZ9WZkHuo5H8cBtpj
vx5OGqHkguS2DoUXfllMPs4cEui6/I71oDOxswFxD38+9esP1Di1jT4mn3qhKqy/PNR0bL7r6Z9P
osY8ViY8UYwtJaAfPOustUKIQ8tp7UdkJhnXosq5GoieoHbQQsf7dRoaUHLUkks8xdodfglemFiC
ZdtmdFANavusgVLgd2HB20XfG26JgWZDRS07fp39hooos1YhtTK3izscHbz160FbXqGDA8iOzSCb
WTGGZDpnZsqntHxU69lYWLMRJBhEuGsjwISjYflwNNYzqds9cOzR/dYxgwdWrssz4id5riTJpscJ
Wl8U+kRgJJ06Y8JXZ4QEfMDrY7NGI8P6hHR5zdqOUVXDa7fr83omkIQcbbfbdcZQn5vlsJ7ldSuC
1lzMcHxriPe0LeJzYkDMXwffepZ4Ca8b1w7GhDTPtutoi1jrGJg7ePV8SMtAlHSPqW8HyfKK22Wo
db49yiMoxUOcohmk6K3O68Huwe9J+snnoQnPAzl7h/WpeXaJRWQbSnX/q631QHUtGACgQBhBxnK2
PiyFxJdpde8gpFp06O2Dai2c32hhq3OKu+W/TpfHU5wmODQQtXULToM6N2OhWU7Xx+thfUgDjT5Y
jUrrSv+EuuuyEdPn7somDvjYMnAwX9J0DotvuG0rsG3LK1hf0PpaxseuMrKzslKisKZySZIA+ifP
TBMkS5hleXA654xNqDm7mov8NvFz3OYQr1DxP9piMJZIhqw9p0tUQr6GJnCh7OoqRfq+jPX1wDX9
+9nktLyWPx+vX9bXJ8n2HgJ/Yo/8x885+gJcXR+3nVnU3/7220j2K06N/jEi41uIkIy7X6dC+Tmz
ODGH65PpApAo6oR5/s/v7JtcncflsJ6t30ioSbqlejNtI50hYUK4kLZTkEjCI91n0KxnvlV/U13r
BuujOqPUFpDAhFVglphQNFpCOM5MGIFcROv32MvZ3x46Rnmgt+keBvplmE3++PUwz+hXCpn9em/X
t9XHNXBe3+r1AFAJUd4fh799S1zN9rEvmdHt5VqkzMQwrIxQD7SoBiZIwZNttijuqpjJczQUgt0o
Ygw2y+zi2h0jcz1Vk3lD+9PZ++N9Ndn9yauwX4fr5ISYojx76yllXJw8intCWz1o66fZLR/iX07n
ZaLzanbSCXYzf50kuYUzVVZ+KY4ZlibSjdXZcnovkJr+wq1Pnv/899eHyfId69l6iKX6Dk3KClBp
U11ZCDw9UxZj+I/H4TDhz+60w6+Xs7y89axk/hxxzRwpE9c709aBHf/xRTyM+KCpQUGVnNjhIfaM
l/mFCyiu8T9zOmpk9VHTbsn9YfKFkMA1sJytD8eoZgdaJGl3bvPXGE7BqRegYNaDxV2fuWl5PBja
LfKJvw/CZUw68OrO65hE8jzsjUHc/2V8r6eU6GEEDw5N0mXkY0fKDrlhXP7yfevI1lvj1rA1a/+X
wb9+z59/Qxmw7soCCcL6HJhsrqcSHU2QCEQe6z+4/kjjSJQSo+OS2QDTYyFsoaT5E8az0nT+9nCl
7lgZIdb/05FZ+yr/oiNjWbr5L3Koy/KjaT4+/tqS+f2nfm/JeMZvju26Opt/QRniry0ZX6dbY1uu
Y/7ekSEl+s8sasczdMcTJrZj/a9Z1Jb4zfcsx8db5dme5Xvi32nRmPqaNf2XFo3wTN93DF/ohuXo
Pn7i/96icafa0uLBLk+x4WpbZMnyjOQCBK6w2lOrP3fL7b+yTAburHvAXlSFhnZ5cv3KetCKqWdO
WtcO68JCi5lE//ie9Qvj8lzZ9cyDXR7iWIBvmsjfp4lfs+L6+NepZ9UnJGjtoSR08JgTIrJ2adxl
Lvyz04MiFYJp16VoOZR1ly63ZRx5THbr6RBWeATWU7VMOkx+VMsMSwKLtBHZw0btzvGgnZQAzmCO
URbQJ362c7r4qgCxbsPDbGc0OVkwFswjhu6CMJzDYQCyUhpUCUpMGWxiaNagxPMVOyXf3Gdx9GqM
ONqmUX6tDRoqbeb+pJkr9O/F5MS3k5me7SWqNxNzeIyRz20L2rh7KfO7Vu/vaY5kQT4NkCcNpKcT
WIMEFWHeIaqIIXbDNklJwIgSwCT1OYnG5NK27t4fOsiOJc2k2rpMY0Rimkf1CM06WPY8uWhW9zDm
zSERLbrUA1s1mDTD1yzukb/gnOuGEbLFIPcmpWVyZp+aAeajg68ySXJk90xUW6MoHqYG90DjErwt
NHaInv/Fi6DRIm7HNWV438oZPI8E02GHqUX4sn+dkP5tjMLTjvpUpUHSNOivWCXuhxpKo6bSoG0P
aaXPX7X4cWjT7zkShjIh/0DkVKbQUu4o2Rl72nFgCn2xhVuENt/D+Mesje7J/lK4hjjqS/PeS+6y
sBN7lwYC3kykHEbe7MhjLyllejeikeNRCONTKzX6HYnpn1Uu762sVg8mGOG+ZmOao3VCuoqlhKwD
rxjqTTSZAgGKgUpCmx9dv6n3cYMZdPK0Q5L7l6hFljvWCY54DHVmIjG1Iyfaj4aHoT503obltzjT
TZaO38pQtUeZQPkh+u1HEpoJkXQLeo7V9/wF4TgATXO810sSDtn3CqyvA5yaWPyMWgzXveVmcFYY
NmEKLT8pzcNUIFnqKD23pnM2BJpvKnusx4dHljvjZoSTCL7JI3gqmoIC1Ck2KJ8UHy87Rj3elBZ1
Dzl8e7seTrMzbCHOj9dE84pd+OCTWWXDZiy9nuJdbX8xiQvLkazt0LM/tC0eJWMmW6UzuX4MfY8c
YzrF1oxSkDZkKBWJcsQ/u0nzWNYDdJ+R7JORBD7NtnfpwrHn3SgdTJZpl6OdqSgCI0y6ADt9qqFP
sSkiVwvsoxDvidnRJ8qWUnylo9hcsg4I2UVr0k8bz6reGB0lm+4hCfTEsRDoV/GuVBPCTB/o9ESN
ZnQRS9bfepZfF5Fj+2U9YxQSblkpLoa+mHgmVgJth6amotxInjNSb6TsbBUxQ0SHZPaPuUX/h8Xm
wdFzf88AeqjqxawzfWsGwidrYVGDW/4xVeJA6ywcVHMcNadCPBWG8yNzQ7k39omt7zDZ/3AaZL6l
ganDD/F2ExZ0Y1nuR2e77dHxWAnIOsS6aArq7lnzkjPMjq7VNxBkZ2aoZZ9f6kj54yFYdCrSvzGA
RsHZ3/g9DG3MbdR9KvIRiELeaeaYHvx6oEE2GO9qwn5Uf8uizt4a0qK3Usb4hrk0YqoX5HrcOcsf
qZBU4VTWILw6sMT1G52a7pZGnn3f6eI9t5lTow4wyng/9kl7O+Vgjvu6ZlnnfwmXlPHGtUPeIILM
ZqM81YwxvZuc/ZwjG45NjHJ4ftm44x2Y6UraC5Ri6PUl+rXckIX9GmlbdhZQkUAChXW5JVV4KYo/
TlGoHQgUZsuuO1tpu8muzYOoIdpMxNbE7EFQgHCerUVKOsJkRWIUQZP0qH9CB4HCQWNLK91o75ak
28yDOjmstrf0cRIc/aRMQxvry8WkPdBxoff5IUamF8gH+XFC6LaVp27qM/SB5UmG3Km8uvhmi0+t
WPBvGlmabZ6cwgpLcyU/vQpSfRb2R60GFhUN+dNYIHcetRopF1GxO4IGnXubamNKZ6HJtPA041fW
u3epovkYztbzgreidWloG3hgGM9K3wwY1f0e+FckhRFEOS5wuqNERNYafDr2Tc0W+jIQIw/rVTm1
1Qa/Vn+d07dZUpPOLMwSNOUKfL99r6DRpkgFDLIkMexSPclipHFp+Tb6w+s47WWB6bUjeb7oZYeO
CXR1rJqL5dOPMSo2uFmOVj/8XpPudPJiRFxDbJzCIj7YtrlIkEp3m1PYP2r5FB7qPD4OSPqJpZuL
e1Ty+ChssQl1jAiFWzWneMJcEMNZ9scLmD+MFaMTUoNJHyYcTtvmuS56hLisQZAH05QEkHwYkQQg
8lI4323/yL4bWTp98xkTdknfBIBD/KQK7kWzOYQHGuTNQkBOgiH7tKO+DIoBxeTUTAC49M48NS/U
JY5+P93Ijmq+N00HQule8EjZW0lHOhe04Oyk/Cx9dK2+XddBGStvV3JTiZrpDojFU+007T5z0una
I8hl2aBgUFniMTKw2Wqzfcni+cI8fZs4MqJ/qp5rX8Js0olKJdkTFcBBaxDFpUseCYiiwKq4JvCm
JwfCDR41zT76tiLqsjL3y/LlXBHiCNH4guj81i3tL1w533QPz7OScjyQ0XoGP9//OmQsJAiS8wLX
fJS46jTS3kD9DiwfekAnpAw0EK3NTaGGiuQ1Xz9Xy8GKzR8Ft3RE9N7N2AFAsDMm9RmBWSyJy/Zi
/wdV0ALyRnXErmEBtoY9DfZI4QUs7CedkKYNYTuk2/ZpQIt6p3mxnW/wRZpB5JWvdAm6c7fu6jIN
5GZbFI9kZvX7iVTfKHWiU0ICg/KA17mV2of+e0h7I7ANWlqJbyRYKDyEimN5HDTtjTm/2fuauota
+E6RYup3NBqmzgBbOSOrYWcgbtzUCoULRXKG6bTtzAQOqt08lAnajULLTy2K1aUepy/zdwoeerMW
6cyyV3vqeY9r3W5Yt8hFj+ofWoq1GyxW1ZkFQs4mY89xEfYsRSI9DqNTyd9s9FI/F3gJqBZz5R0c
e7hL9GbnWrkBgHCpOJXlk0W5bMv8fzP4yXh2SQyn45WeIyemVD/Gd6NFSskEF25LpV1hPM3NY6Xk
dq26URtWezP3HsumnU9W8mWKn6OaIpiOJnG7/juO3y4zbHxy/SLZk6mCGFGNBNiE2TmtTeDepnnG
B5T8P/bOrLlRZc3av4gOSJLpVkJo9DyVfUPYrirmeebX9wM+Z3ufiv190X3fF0UgJEsuGZLM913r
WVtil5gT0lNFR10+ImyhIDAxk/a6UbmancQ4IncdGPfw7C6Kr6AMQXpOGcDAmN6iodAIyMwQ3RTm
FKuKXbPSSDD2wRK0UV+5akQmU+h35VcRcy1qZv6bJA0zxgTgNTILXC4SVbfvUabUhyFUn3VhNjR7
SWOi4josVtcOOMYG0Xt7iDVyR3riidva/GEHDR4hEk3dJVdiU6fBfCpU1URvlL1lER7WOc2/Kp3A
HYmd55QK8reqJ2TP/kXcOCw4tbjOYw2mhkip4+pPIw24pEoeo0oR2zVOs2vAZ+BXfIfRDZnICH3U
avzlEcVV7qKkIVWuOGpB+kxolMYvjh4ic34wDww9R8QXkowjLylULxX9rz7xkYtQFgKIt53U8Hc7
pmetK/RTqT6WBJAfg1bH2LYsIiSd1dBEIJ8utouOfDRmo+oS0l3gI8wfDYnzO4elB7SF8lU+JnfE
LFV7I+t3lE4r9CZL+ZY8aaIPe0TSeTMdM4fGOqqxVTo2BJ9Es03HGZK/B0fpWdcR1m3UWYMCnwSH
aKncKEFYE4JgNHudhZscQt2z0vKVGQUBdBmDjSWpK5M7VpXk/tYZ0LhgpBvPYOuZuAXKqT9HUfVA
ZGKKSMbqz4o9bidC1I9TB8ODAM4mat+ZPTynNPi4rJqz4YwEA8XSyxIC58PpJEzk84lTVm4XIn/A
2r2PKvoejdEhnLK6eFNmKSQAKidHq3iJFGTpKWP510Uth+xOVIIkzhGHb7yU1td6uimLZD+mwOr9
oEAO3L9Z6GBIGMhIVVeVegvW8JKOLUOHiS5Hc9D0IKHl6rZjtAYtXxH1PSZ8U4QxxAncrMuiPSur
q8gfotN0C2WPXBI0EFtLh0o2BabXxm14pgJtHlvK7sqCUvXNOPOc0HoOsIIQcDMz4C09EgNcVk6v
C41LnkZ8dlfKTdtN8THwWTMXjfNcRdid8F/+q6A/YaDeMPAkRIW+WpF4CxPcVf1UXmKhnU1d7/A5
zOcUuqUxGJjbyhlXKcFwp1plSm0Z9HvLgbz6tD+G8i0D9L8RRda7lf07QwF5WjeqGjIDgyN/N2Qz
5+iydpVB8a9NWnbPfdGMizfiX4cqXMI4Fftyt25806rRJNK3VVWxTtJ3s67drd2ItRWjJ51G47h6
N/QZYWAUmduR2DtOTFBKa/sOYVt3SmdAi4ArigMAxa2ZyZYMvWrcpkqFmPElYjAiCUWVBC5lxtce
JcBtkBADkHMfyjcJ5ctdkKvEhinETup0iNxFc3JoKhonQ82yUla3Th6EexVL02GuTNDsjnPql+e+
N+uxNKYlQDwpdt7lJVWR+Sczju9zuCveOBXJSY/uhMxIc8/96VNSXNmuPfW4SLiBFqZzXQE434em
yp3ZgafUkv4FXYl2gaxtGwJx8YNEzpZ7A4LuoQiTrRapv8pD6euvZUetIEtsvMxpHXIy2/YdS7Hq
RAmKFsuy8Ze7pBYy242rdj6tG5Sb8yHH04DvP2PYwPc6Wv5MJ5iNMt9VumLSNuC29n1YtEzRuYbI
llBP6rKZu/Ixb6WzA9FGjF0k3/0mCXCNiOE8g5onw5PBd6bpdAgy3MVzMpxzs88Kr8vjfFeO4Okm
M/WcvD+SVoYRygFQO6rcXUKkhmEmb9dNpqgf5IM+GC3xDoibnipHx69q+ruoRhmZxNG5qA2IjqIt
93UjTiOT0n0Tp3tLqQBec+ZtpRaQ+5Noki69BXkrfk7wH7yO+T3QybxrkQPnReCGlha9y75TwXAZ
zdmf/bswRxhRlkwNVHtbhiWXOmkKROVEjKth+hO05953evsUlZA1KjkXrjnS/jGTpCBsu+8fu1A/
GxbmnESyMBhFEZxr8Tar2dFOnO41B824wWJelLGOETDGjCQAaYw6WolERaCZB/g64gYvDMDkoyGN
X22XPoZq5hCFBcN+1K19CKQRYlMx3s+0oKFpv/tZpn3mVXGiKPAyiUy/r1MzcIk6k64IRHga7AVc
EozXZVT9JNhjdqOZpWXRSotaYdyfh8I5Gq2wrnq1LTwnm0ZUdYNzicoPbUixIN2MaSbvWYEI+lnZ
4NH8IsGXEbEgF+oYC1a+QQldgnQe/MIB84kJuLYHX4Lka7CLdZWT++3XNfSf0b8EMr43hnf0YMmb
QCeHZMfcxaP+aKKBtl/SQHOuuSsGbt0aGuYKZdE9iyNyWhbOIcTXFq2JNyuOsSdf3bmERYJVsiH+
qc50Fxmxte/D8VSWBil7ZYIxSv9dh/l8NI142M9MR1iA2MoubfzHYp6YxYKZoP8px6sKjRT6U7N3
Q3uAjhXhAM1pmxeYyb/7pURGWi5VS+aBfzXvpyhZumMNKXWdtvUdbcDewvCfIHJcWGOtVyjx43qI
udB0QlLpdNS12EAH608xDKxNKmb1q8279nTXHrCCSslpDC4+0uL0aU7wRXICpppaeLEMnlDwKCd8
O8Mh0EOwXbSlnGUziRoQVjB8HRJr0bUU5lM7AihZe5vfDU4bJGwBdIUMHO44VXjbRMVEXhq9T31p
94KcoC2ah8wVMnUk8FY0TK7/0AaIEWqaz+mrqn2z6cyQ4DjaSdNpnfT4Df/pdS+lEe0BDXpeVzoF
yxorI5F0HLUc+Xh1IBzxp1bZhCFHGag40zko5uIcDhryHXsKhg5lFew5lFumPD6UAX+8fkxNZrlO
d+C/R1EEFruKZcf0Q8YP5XbUEn2LR1pzAVvCXh3NX/00audJ2mc4bRrlv7kkV7fbpcV9GMSIAgai
1vMYdZefPOKfilm8UD2ORBYTaqwl0NQrMsH5rL6SiM0q4zYgHRd9ionZZxEkcraWLv5UhsiCWK6d
kkS7GqHqjd3uyiHv9wW6IdSbQDgoslM+GiCVL0NNcNvp1m3cE0jZJRiZK4GvPrbukyD+TVEr2fP3
TsbRK0O1xvgehdup7J+SODuwZgt2EzbgDW0NZVPzJ9hgiqWtP+ViZzfa5NXxUxqRJjDlOAWwz2+G
IHxnHX/TBeM+cRIqPY2PvAwWtKC4yPDYe2PFLdpqRmB6e4oa+oGmZUxHPobAYvhI5bpxODmaYCy3
p9wtI75sa64yF8mZgxwWJZxOqvtgXxYirNvN1geCwGPrpBf8n2j6uFZJn3wxButEtk4lxuSGtjU1
OtSmLr7VCuolOtuMb2jxRRJ4xE93yxg2z+du0pK91c0Po0YDjslrTAY61esGBEpa6eVFJBmlTTj3
N4jX3EwonKB2dNH5ckxNMpSbYkDEyUwrcaork1ppqsS/RpWa7uBUl5F+wFavszfU3wYiJvCwapq6
cztfa41ynnQMIFWrPFDof9hVSGyVUvvRN5R9l2lsPhC3hzI/Fmpzn83Rj4BZ0X1DVA0tGixoss0o
ODMdjNLggYVArF+16AepiocPzYwlWPrc8egZb8kpfzRFcGUxJ+6bNryC8AT9bpLVxQLcXUBok6b4
tCp7xvr2nDtwCNLMeqL184xgE71HJ+XeatOrwaIU4pg+5Fu7vK4C26exgP7TiOFNhr51bEJNHPB3
YmXhbpYrCYwT1bPr8QUEiXVUtOnRRtWtmRPKTcYs7mr1peoBN0zdcCBPCiSmrZVep4XbUAHUiMD5
XggaAlHvAH0ISD3UzCuTUlzTqLRNsrImGxKWRJb6d4l/1U0KAB5RIyaga6L6QOwmU5JOSI6SOQBc
VowElZ7WAjOl1YO40HGF/ktx2p865gSUYSVacTDNsXgNwtuwC/zjBLCCqiESNaYH4BGBh/mAf2y0
11h5hgtEpYWFPeyAp0TY6ueKL0tlUPFPtlK/GbX8PX7m+LaQVOVXyqQalywIX/L4k5UqjnWjTXZt
wtkNywY6H0u28naKdIz4DlUrqXgQf8rHRnKCWPNDhTWL9ZIO7U7m5y56W6Am3jiY/nY2f8TaMFAe
0Al1wr8fJwEO69Q8LdQBtSwmrx8oCchQy7l1QSP1KbPUi68VK2otfhRx3LsxwF7Zio9IhyRRDSgS
IK0953AJt1oHJwgY2Lnu6sJrR8w8CdXEfNIekcVW9eRhZYdu2MlHf8lU8AH5ZUXyiBEcwm1MvrnZ
M/nJHGICYhQUIsrfA23cIEY0qUjV81anc4Lu6t6iMDIw62laffAIGy82ETcsSXsoKg9zXvSubSn3
iJvbh1CKl2JyXvOEyFR+OWffMqQ3oXkt8GIEMbKIaQgIcChhZdpxTM8o524UMoOKA0QjjZ31XP3M
PZopPDUpPQUiTpRjN1A3dqZY25l6EW2VAsP8oGFQ5cYWb9JI+WiUZm+QQlJq5HnEEdm+1qjhcQd5
tLH6PfOPTy52N6wJVJc5UEpiFk8Mmwpi+hs9O/caV1oVP1Wsz+A+lAVWa5oVTaA9W8T37VkzH2e7
vAS5cZT4HijgJQUI1/qSOHO7H1KPOc0NmVJEKNTmVtVDWAz11czqji8ieahKYCI1mbS0TDh3htfB
gs7rh053zKr0KnwEgsloeDaNnA5QZfI1OLxFjyjkCpzKBhT/m0qi3UaJ2heaCMa20sVNTHHwGBfK
GQt/hPeih/GJDYzAwZsxBCLDDT7bJllheTPKnwibjQRiyVVf1yFILiuHugqjAzpy4WHw+mzJXwLm
V5pXQTwf++WCaqgR+QpMbAe+SkVCbGeAOU64TzQmpd6c+yVhhki1m5E16NQ1rIFUa2fD1hlyvyNq
j54DSXakY75R3fysCkIbZUSsDPpqzVEfI9Apmkrepr5MEgP9kzDzczIV6pGxxp3H7Giq9IgcK9jZ
Py1yh4mfTMl93SjxUjIijo4QdnwZ6k0q4nc6bOAsWxj9VO8BcwDVqgvc04aV3BMCgS5ppGGXc0m7
7Tzlu3SJ8CRYFTl3Mz5KC8VlVseeXY2kxYR0IMNSha8J1RsOKIOqZReeAYu5tQnMMyCK1JaXWujW
5LTI95bQgDE7MPv9UaVIelOBqLnqNWRHEiV5/i4/8S7q16Lswa7VwOSMQh4R9y/kQRO0ugmKK2+K
nTEire/s5jdjDHHwqmXDce/PbUB3YWTM2Gs9lddw7nZ25nwUlKismVZwPBB2Z9nX9HJNT1tKh0Uv
0WHu216Ge39RQX5v4BPUyOLQgv1x7PuhMmvwO1mOAYbNG/gCi6AvX7V+6260av2oIqDrHvxyO2VZ
gBpoEaPqizb1b6+vfbHgH9Kncv3x9TV/2/16u+Xti6WYYAouD215C1vvbrRZm+ni8eS6WX/2++HX
L/H9eX976z9e/vV5YA3VHQxzhmo/JtV5+ZRhqeaQwkg5c5VxrR+tmaF2yGbUVFkgntRZj/YWujhP
Bu0nRbEJAGIJTQGn6iFndr0rY/PTnJJD379EFfLPxWUVAnO6tqz6lFb5azwP01uYLn4by7rYojMO
isD9xmKJtsvgMBv6cxfIQnOqbBY4LSp/BK28cJV7rn88G3YGpDv+jqgOkIOuu6FwKto8y9FGtWKc
hdR7e3kssvOfz6/vZ61q5vWpdPm0dW/d4Nv69zt9HZQzc0uzYObMPfj7dd+/1td7fT/+p9f80zFJ
vNLRavbVIls1FoX0QKkRBxZIyPUhGYf8d/56dt1bj63Prg/XzfoG3w//6Wf/6a2yroC0rvO3qJfm
CI026kqLuHTVma6P//GgXpISyVDE69dNsfxQ9P1D6+P1GZCkIujsI27U4VR3nNL0q9n1Cws7xrq7
PrVujMilRKYcv3/8j49YH+pYWzf/p0L7n6jQhBSO/v/jAtwkSBuL7D+5AF8/9G8ugPwvCQcIYLyu
OboOt/5vXIDF/W+almGhDdOw/3+L0KzlGUuzkKLZ8C1N8y8ugK7/F2sjwyCiTIrlZ+3/lQhNU//g
BHBAt0DCORq/hqbzcf8pQqv7xGbqo3GqRgvDdhLE8KCntZZgCj98Hpj0lSOZ3GUyCrdTHlAC6wiI
NBpTzDzyrMV15tD9zwlgp/5NmbNq6UXEUh4dXyGoS+KZkPKU10GtAzA6hkMenTt9j64+2eq9LzHY
tx8jYQfw7cDOZRHTTGpZctJInyMVDmWffVrsYafGDpj/Aqaiur00Q6AClgaA1LrBQg9P0ETnPFoU
xdn73ihoogUdu0mNXAO/zWF9iulJQ59heSl9VeuUkMRFJYdIi3QS9FmCf20WNcPJr3EeJAbto/Uh
8W4E0swNGfN/vXh9Yt2wRhWndW99l3VvyhtMkEZOYhfA66z+HTa4OdD4EIypptl53ahal53rGdWd
EYudOQlBYqMiTl97beFmpPzRgmGFFMDhOvpEZtIFSM/c7iFMOo5CSnZkeYV/kcSpuX3DzMGGOHf+
3sRaH21h6CCySPx4wT4yIyKODfCNIcpzZEaXyu/nXXOd0QXFmCVitBFkUMR1disG+9MkS5iqyIwV
TE1/pLC0UEiVbzY9ZBoq1p0/xKQ/h6YN5NQmrJo+2qamqmbbymtHdh3T89TryRzbas44Hwozu+hw
ezZD3VmuHCtxFbRCuxqHibAZsvv42gCEeXGNPCackqPCqtwSTYB8mVXoBTKYnmv5Ve+k6LLm7Gpo
8kNnyTMyiu6CHxaXuPhARtNvo5F5V84q/apSeKjV2PV1o9CvyprAOgV1ySZK+4epKFF4ONOFfAln
VxsNE1DFCK9EX3N20v1Z3H/NAZHmAbxedk29lGTfrO73+oDNGmc/bWe0XNNeVsp+JLsZXHgYbEQG
stvy5UU3IesOY3O2kVtd1BToIF6w5/U5pxz49hR1l/nY1tcXmJitj/S99hr/9avJnvQrbfmt2yZ8
7hVB5QfQ+PrcvLzAjLIbokfo3yLpM1k+LmZRnP5JPl/qgf/WYEZ8H8D9HKF8WnMbLGRoDaH2HO+N
qbsyu5prvqFrcYpj3fIas/mPY0P9WofJddQG2JGSMDsrYnG/IOoUOX4cuKDEi/LhODGW3fXg94ZJ
zk6hvwaEHbu9sajYNckn4/umfcgjsShgEzWfcFBbtkthhGgtgJJVfQdP4gn8ZcAIBR10aXksfhpj
5GKpdPOWCTaCGMqSETAELwn6az1xxlNnMD9xWugjoorQrOPT0o72eJuEogXSZmM9o++8WpIGMfWH
wjG3X96ktXf+tVvSLa01hBSqXxJi+Amkqz+t5TGx1MiG9F0a/OVszJCbfFHKZ4tSvu5bZET0O9dD
Tr1YqTTZw7fQ6h1DAgQIZSDFpuxDdzA1KhhFkO3qKmF+/e1OSs34kwjOfrf24dc26OotWvfWY6Pd
7wELGfsGZdim8W1kIJp5yFozOpQ9QlxZNhUprs470UgE5y1mqfVXmjPksrjkd1/fZEfppLBHZYtk
tz7lMnUjfRxQWlmVKxbeF7exGuotk7CRE3tbpaHAz48qWQ8KQSlu8Qapa3F5sQW1amUeTZ+VnZiZ
ddKMamM9O+jR4JEJd4jyap92DgsAxaTyEbdP+jwxGtv26IkifzR9vnTkCC3Gc5yAqk/lneoMVOQC
1Z3ZUhoaIhPV6aSDUmhgswf5haVp6BmR8jPXe+cYIazrcibUrCJXX5qZDdwq1t1vj9G6h0KTKmek
IFZS1JAkVOKb1xNgDYde96Dg37dqV37ZjlYnkmlE3K7WsrzPbHFDmQuvlB9DroUt6EZxO5xWA6Jk
Pr1QaUdilKiXi158CsTrcBN86elzc4ccyOdO1OiHDtlx82o0v9YGcbU6DVffl7UVBldq7gCrHzWc
q6Ft/o7smF7o0kqmRALxrIS+sr46MVOojH5BkBMeHyuLy4M9YAcxyF+sp2OVT/YxygYqhgyHpHFO
iqvMElPK/VCN/fGP//v6sF9F3wlQx6kJ7a+vgd7XYrxFHrcIxL8MWUuXwhjNSyqmjyFHtzvHpn4C
/ZHvjFLEVHfRL4ksAiTBKjdVOTuS5QRNjMKdp5noEOF0O7+aWcMrvXOar0dLLw4Yw72mzbsTEJ7L
YCACSAUZYB2Q1l3nUOz3NeoKa4+ZIAgM4NUp1urxpKKLhf9zmhbdjtqHD2rLANFlJLU7LI435Wh1
uGQoVSwusHWDGJ8BDEAMQQRGGu6crRk75cI02Kz2xIwKb5xEFEBN7gXM991ycQ1iIv77Zj3WzN3d
Eu1OZ5Thbd2sIqXvh+oy5GURldEgsICPFeTFcJodVm9iQDGUbvmy0lk3tmM4YNgtquWyvcRBbCPY
Ij9ttbOum3aRMAksfOsYRF3wysTrjPSEBKJG9DeobnFWSvVt/dx1vF1/lz8ezr6q4AHIvNXsSFlF
81mOfYWZ91SnN7OdvjQGkt8eNPVp3VCRkm6T8Y0UaiAvmlVB6G2N3xnzrx1d+vAMededc2TgIn9U
fDNZPDmcmSGo/wKwLkSNxVXlrJ4bacKpsfEAfXlIB5/FT0kyYU+fXAzBa1olOxplu8iuBq+xBANz
pSfnrmiQhyxrd/RW+SmbFxLuuvttWf1+WssOTdfpx+/n1peuL4h9WR6Rl6yeT2uIjQNxkNQGsG2t
nfm1Uf/98GsPMNVRHxjaKzPQvuyiBVwKRqylmU8ltejPcVXsZW4ZRESCMhK4kbEDq5e4t+aL0TnH
HiXmPrDQHER1/ivKiB/QFJ0MgrKYPc1x8AFQTVkNuutevLhc86gm3H3dXQ9+v+afjtH2GbYFOm+k
lrzX9ybLrfoAEg+g8r+P//Hz6xNrj3Dd68ZK2SoKkN710iuRqCKfW5QeJNrk5CWNYpmwZ/QyGNA7
HPRUotLDKpf7voV+P1z3+lmigV6fXh+vt9nvhxkuafDo0wmgOyoQTR13qwl17WzW/YSkY308LNeR
IW23pxNApfwvXzCNeHIa7LazDz3eQNif3WXdjBZuV/pujEtmtMA4MKMAeEWxsio215auPxd+c4hQ
hcGnaHZddcClz4VfBiNO4WV3xOqJRRtIxunPp/72qqiLBxV/C/fK9VX5rkMqflykF3hCF+VesxpF
l731YZepzb+eoWUw1+f1KKuWih7h8qrVg6hRasjIqcOOOKHXxVj717uIJVy+tMY+hWcekmldsRbA
310vZp71zf9+5PstV2bb+o7rsZGi9pGE3G9s3Prc+pDilj19PfO1u3761y+y/vD6OIL4O+FD5Xf+
+sTvt1LjvNoKh4i3s7VwfP+fv8XXr/399Pe7/w+OUfiKrQqQosdCCCndNDWsRyNkgMJ0q12DXR/6
x/Q45nQS52gQ7qhV13CmiRAd0P30c/4cR1gzCqd8TkrA64ZDjkUOUHWv+dZtk4zlD5bCv5miv5Nx
ho6GGpNbzUruFYKXa2QfQXUysm3UhE8jvAsXEB3aI4fmYdjBLUGq5TYNBKE0clqvLdpHGh3caWxi
xGfuKKQ59I+kTw5uV6kvZiExJGjgTHvrHOTxmWRaFDwiJ+Zu+W/KkVXA0IEkU7jxoW1qcdjuKuan
27GN0Qq2LTrjJg/xDpQpSOT2l09GG5cviSKh2r+Kdox2JvrNmDKsVdLQpZy+lXXt0XF/05UUogRc
aDKkRWVHdLsUIBd4qzMulwOs/BPyM1ROjTwXhKAz9EWvoU2mZBj+HKaP1PH3sZ77ZG4qvRcQLoqp
gLR5PTyCHOOkL8ZToOt7vS1h7Qctf6pKoRfT/TR9xOcqmhHhU5GITaAjJDJh1GpfFMv8aSjkdi8F
jGzi3sqPbmDy3Cdkw+nEadeA25qSQAiZgnRK9Y8EAKFDaeK5z9AskWXNlOtm6tL3DAmuWtWJq5OF
V02oD4uI/BD26m0KEhZHWUdz0nybiUV3JRq8Y4Egj56yDADTjw0Zku1+rCv+siZNWaDI2xpyyd6x
23d1biAT11g1yO08JwqodQonkLJYPu5yrd8jCjc3Y2bsxhqyXoRaBjed/R5zpp9i7tRbKYk5V8MI
+rn25GMBYEaCGNhkApotzj3DpMdPy3NQSXINy1E/DIH2YA+El+lpcQyzSt7jhH2wy/Qa8j2r9yWD
rdWCm66Bl0PcuzsLZedQzoBB7Kd7oHZ7ZajKXZB1lxyU/E+lby78q7Y1TSlARXWxxTyl7uA5A/II
GSYjJlibChhMEc97g7wtg/RPJ6rVYxJgMqAwfVH7abpxJiU5Ive+LiuJNZfzVdN8ZOGluYfh42pF
SktpmDg5uxk/lbBaQmuHWxHjcAhkdWra9kMs0y1btcbjUL4okladhdI6pTgL0M/eGlkgmRO1xpUN
I2ZDkFW1ESipz1L0QJ7gqCzZTBN94lTz97mR/Kh048NoDIC2qvqjbIqXkiFqi/1E3dhkiGyHca73
Yh76K1W9ihpMONaCfpGiqHkVMhtq/L5fj9eA76H5AJtLtDuz6JrbKf8NOuWhmBrzzMhKPypk7Hu0
LkAGk3saj0eCrSUFLOXnrGnPgIa9NAwPTukAgo/tZpsR6bQnLoyo0KQh2bhvYDGSzOxL58GwquZQ
nbu4kXspi2JTmXCVow4wf6GkkKABsdDBPBF0kZ2wvu4GpYw3We8DP1xgeH73i0lujLZGH1yfwQlh
abMjV+IrKSZrnFNmh6NXGDEtJo30yCB5KxKVe4Azuk2Y1lu9YOSzKiahLXUfAWEXo6b/kvmggmvQ
5+DRDzhDHkpL8U+Ajb3QMpxdW0nkc1Z1p4ySXrk2JB6xSj+H1mn2PmPUFkV7t4ta1rjofmi/NWjC
h1s8dQjhibYu7MehS6hKmXnr2kL9GZnibEyIAcQQvaOUg0IMc8cHibNpOL+8nEAOX9TPek2azoTM
yJt6vmjx3Pfp7zICDmcDmzyg9MsNhdO3fKdMwf+pRzQjteTVITEAZOWjFpJZ3hTA0AuA08WMgDqW
Iw57qWcPmUmqLmAsjEHdbWpd4DuY+6ZI6URqqO2kKXdDgIuqLSMke3Q6yrhsQXrM5S4a37tgeBvt
agkdfmqD9ET9itCSJn1wov5JmbiLZwLHbBOeJzxCuTA/+txrU4YaGAcnpzf1XUVzE4SR7Y7q72Hp
ZOLd/20j0cKMClPFwcyUz5x+UWkRxlQihlm+IIIQEi8NyHoaF/QV9J6dooEw7BJgQ6WOoQvfdOqO
XfRRDjvET2CdO8CHSQedqyJSOGDpaXOrglvvdFeprhIQ4cAeLCNZbdVc+znlaPjj6IeUVe7SAVVQ
SvcfXYP6T3VKrosERlqoYczqAxevFBDlrV8m1oE6VLlEVJsdqbVNBAEoKDg3Jpt279Zs62DrZGYC
vCd8lcbVnPnXI4mDaICKaC/97lXqyalgNYys0Th3pmlea3l4VavkvAQYFDxAldfUm20vJsyUJRox
UR3lYfImy7sKHQR34WrntGQWWwS+i3h+gTlRIhxYAtJM1Gwhk8bNQKzRJhqSOwhaBlIGBHghiZcg
692Yv0jTpM/w7EfmjOKXKG4DgzKULKbBHSXaMeWZFLlz816G8ZOclffWiSB7+B1ek7lPjixXryc/
J2ovCG9w614tEpI9gVRZrt2S6Ny6uRMTEaSMu9khGCpoA2T8cBnx/ywAUf2pxWa06ULuyxQQ7iUk
XMtngEyiUr0rg7zb13msU+ZR7mWhzbusWxJfkSR3LRqssECpN8bjRoSOugdMeZtgfBXABTkh5kuk
ZrcjDmP0y9hWLAvFDom2vkzlTrPISEGnfSwKrESyTj2scI6fJjfM/FqofdYTlIozWeO3VoTPjc71
h1yoeyXOeAntLmrpgtKypQGOg8rssoSQHzU/RK3/qYXjYzfzPRICQMqSXxcb7mMw750mc52KGWwv
7hHUnYwgvp6teSMUvd2poQUSpYkDVyMtQPb5R4pTxDOqesDT028o/i5kTvsd4HhEEZUpoO40N+qE
KnIsUSMi5o1t5LJGEfxizUEVXwad81Ir+T2WxX6jyWhaEiRv1egE7X0/5FYKhyVi+qQSjJQI3Su7
4Z5VLjdqrroaD2IpDbStE/ySUQYq8VvTI4u9h0I0yWUAej9gmMyUfGQ0d65Q9pOFld0brDrdRO1d
jUjsq0kv79Cd4+1te8QXCnyz1tloNVYxGArJZp6r8s7pMf/XNrFHAWGZ4NqWkMriTEk8rPyE2a3F
SlH5oVhU4BrWXqRLT8W2SGyPalN+G0SOdTNFHulkzhvDUbXRmcx7Zas5u7Qbtese3nytqoCJuINH
GtLEqs+JIkgjOjAotJZw3kJM96WcxltLV7OdqkAvoQZOzn2Ej8KhMnmQ6PM9LJyC2LUgz4rz1CS/
LQMCaUd6mat2+WcRY1hWmGulVqd4AVOrzZCq480wDrtkeMyZEu5FsWBr0+5YDmoIZEyD0sTQwIDo
qHdDO17CpBI3s20cTUltNx2cHdMkwjz6pAanrW4zo7lOJMCUnLfdFP0iDbZI4VFUjIF9CyInkvVx
0EAG6OaCkCSDaG+NrplCg29FZHpQYFXuHR+dmZHQmDIqkzxi0932L3ERbphohb+j5irONTAB8TXT
SP9gZGjZzQfL0bRHv9YguAwY62xybnXymarqtekpnHeteJaCyT3kprssMF5KvXEp4N1pNiHoRUV6
5qgRpzM2DuSCYr4vyMHcjhnyUpVvHBAXDlocg5u47A7peO5JZkExA6xIglQyoaEp+OVcCydcB3xR
ZuK2pdG5bdXx08jtye1tVE1pxyHFx3RJsN2zbS3rAl/sBh3Ft/RJgB6U5q0L6MwRtNu6VomnY6Iv
FmF37MYQXiJ3m6FNHzHZk+oSZT/13ELrmVmEzWp242qRgqO0EpTtfokwa70K4arbJt0pmpxDURPE
U1uUfJOQ9DPNRwkdWwjBUifescpBXd7FHr3Fq9Tkk9PCKLdOg1Zy0G/UjpvWiFa3jAjmTlCucXfq
3jrG/i0BHESzJeZr3cYdA569w2uHNqXu3s2xfUw6506SoAnmgRqDhmnUn3d1Q4q1Po3vU57xvxMg
rrOYYANLhT5bIeyZCZGKw4m4hW7YUUg7W7YecqUiMm0oAGW2c0xqZflfik1gxDd+ubd6dT9A/jwV
5z6KPozIMjd9TQSJIZ6HePhdz9yVjNHwzKD/JScSjxbalDSxTYcxyzaJJDZDFjg4xZNdcf+YMucl
mbV9afW/iH55EiG5sIHcM61/95MQw7rDZBmn7b3akHCujI8JGVImzIZTa3T7vDAmN589I8E5ZNhc
kMW45Avq41URDADagPmN1ruYfaB7Q+Ds5v9m7zyWXOeyK/0qCs2hhjeKVg/oXTK9nSDymoT3Hk/f
3zms+pl1o6JCmmuQCAAEkAQJwuy91rdKEg0iVIkvQQb9lzqZdupUuKe2XY3H1jzTGgpW9ozCKZyz
Z5WQ5W4G8MhXBt4inW55dqESZCnHlntSzsIe5Rq17V5moq7PPKUQy4xKceYjgw6MDrU2Ycy1P+nb
fhHxK16i8BjoHNq2+cxZAlM+gdQ4yRBTBTghCxzorcdZ28eZy/U5wEHccxENwILTWSe6hNaCZ/Wo
bKoXO1D7DViFwH3g1zNYJVSTAR3Y5NLQS6Nf6hzOCyez3guCZch9WOYJRksv+uHUFkU/jsnGUXDK
065GUOtQH5kx1mkUE5u6+IK7QapuOO1CYqq1vNWXVU+uiC/eAF7enRbW3QJ3PkjcN0TfIqDSOXOP
8Gq0xmOt93fkqNy7WnQLtJ7suxg3WZwNPw0oq1XL9YkH+aoz0GhG4XPgCLho4W3IMHQP4dSSPauE
PCEjYsdOp21JOea+L0QD1qW4vnovA5fRIqxsOKtNaMxE9IqRerDEde7euzHnA/G5RJrwn4eCQHNy
n+ibilBawCQdYDdTOyVUGCILiEzqDJ9G1bzDtVpiuhvpkZH2ng7xy6R9hrr2HhB+tmgbC6oGsJZN
i/C015ozvHMnVWiUjPaNbjjWEasBl8zOh/uLnLlWj1SfEsyyXrpLG7U69+kIILh7jibLv6mHQ4pj
Ah+S/oNwDwFR7TtsFpTyEq7IU+lge1PJtkmSL8LqaEwSg+I7ebBpjDBYh07KvaYxoCOfyBLMWo1K
4uSg2imERPJhLJTnbvjyQqretvY8WGBIyS39UKxnx7G5yhl9xj2fs/OheXNk0ejuOAM4Af+/TuMI
5ymsoNI5WyXMVACz2iknJMbpuFOtYpM7hwQLYlFGUu2soLAm0LO5CxWaglVicnqICf4uV0Gn/tAC
v95OvAWgr5z5eM+hAVm+omeucTtae+qNeEZdYKBaaL6GOhuV7wKOw2vX1SBLVW0TK7q+DAKL22+b
eIPSvYtalLTKkK46LyjX2uw9J0391WbFl9CUWFl02+cFnopnrgjc8lbRSzh47kqPyAGNUu7OlTcj
Cr1F11jTjRP9NNPszspmC+AtcNCM+85+BiuhV8aN2ijPzaTRJbaJPesRC2svGbyFkUcBTsZImbU2
/AlIM9pUyW7k6R4rV/nERfPGKOd7EP+kSK8N8T1pSewth95gH1M+wL6C5TAHHC1qSPYTdsx1ACi4
V70HY9DeixjoCPHysGP3aPviZWg4jyEFaJDEN4mFxCAlzTlCnE49blhYQ3LnWLRPkVlUzfBkT/FT
1M8P4xjdBxjQopaM9CZDfHu2Ev29YBf8Plg61c+SnIpgUO4aa+bwUiASA8TOZ1TzPJjOwvbooUzj
Rv7WSIJP3TeegQARGzdjkYmrL5SpCFB5Suiz1t1YyrPrTbvSUm96NIGLWgBwCp/dtSr7A5Hwvc63
ZfjmeuR2MDQf3Xl+qswx3mnvNBWMlBtEnkoh1vfZps04YmpT5KCTWNbO3jpS6w8AvaQUV5QQNAgl
2VfXeB9G1/3I8x/wJImwp8GRqf4zbaT7Crl/ZudfOm82ncuvIEweU6t4yntjJocbigtY5h/Ab/Dq
JRjsuMFezBGnpLiacHW3xWca1/u6dh5zcBiumVIoGPe4hlapXj5aVnysG/XV0ZrHwck24UiruHD9
e3eE8Y2O4wv2zj1clIFoNL1RTmEb7zs1/VmqdJVqBwqxAuN57p2lSuTvpu6rbGk14G51rXoF6V/O
0XvSNr+z4Ez+J1KmEnJy0Lo3hU5kHhHtvoZgQTFukBt/WRqG9cAUxSrdOPe9ToBHaVNF4k47RDbt
RNAGXw2z2YXBWz0Gyj5rp3sF+03qqCjQIgyB2/8V9P23BH2GavxLrNz5d//56x/lfJdV/ibnQ53x
H6ph2A7+IccE2vZNzqerf+n3TB39nkDFmTyWqSq5P1f9nsVLls1cCHO6a2n2/0S/p1mmgz7vG0RO
tbmKA7JDqUjGBRGBSAW/5/yErTn2eV0aPPVhdexraw2RPKZyQZkqCDsKP8pAKkym4rAkDWeOl20S
Wqe6gqqDEefZ51Fg0VsBJG6FOmdLjjv2iVIRBhJbA4xVVwJkTwVH0cZPLeyJuRnoeXUovwc6DrPa
FPtemXfcBtDZGJ3nGicVjXWejzwtv/Obgvhp91AnQXPTk0CiF4iT5rqUdzcx1DO6/0aIET9uHw16
iSRNmE8I1jRI+xjWtFoNlurQQ1LX+73aKupBK62Cm+SxeWmD+skyupc6VYtXwxs2Rj6ePddv9l6H
HMfoh3GpkjZycM3qNqQovpgs8nqtQPvpKF6w9n3ihKPB0Y6+bh5StQOC42YLBxzUytM7l3IQRkA1
TslZpRieZPUq19XXTuQLafPRo25Z+EH5XhQNaQDTzQxoA3RShVImHw4uDZ9FVNMhHNX5PhneLR+q
PIdEAyWbiIhh1h64tRwWcg2bogzZjB4nQBe6KohSIGFhSuZxQz5RO9q0C2IoYH5yx5NuuW2LrFkb
YDOjrQZEYVNUJh92+dV12qEu1G4ZEgKB3YyLBW2VjWf+suG+Lxsya9PQsI9D4vnnqOBOhAC9xrod
iFhb58mtWbUkIufTCH9/+HKa4X20MqgUfrAOMIkRDTCAxAM7APIfejXMpEWUpw0tNELPsDsT2cdN
KAJS8uAoy4UD2KHU7EgA4oYEW9wmh3Ogt25/6LuMIrITUCVo1RCggdGtekW7K+shuTGmOsaq491Q
WBCX4cRYp4FnLfv+4N8FsRLdpElfr8RnU8wx0bk0PFINU1bBk3Q69PwO3KnbkpdFMgjagPSOzLqj
bxXtyXl0dRgQQVNkBCJ8WXXv31Ra8SOHmb5FpwTNKSZPJnVDlNil+hqYDRmW7mDy8fhINb2CigF9
I4UCWd/3BhcBGE9ZUBOlR+TGPBivSeluooCY7tpKjjQOOZd7xjE24myZ+wJ1YyJwM/FMefZAZHNl
cNi2Kp2VTAWXOjbbsNEzourG/qbmWxyiDrRHBFqmVxLqB5WR7lQj3duDpS78hkRj3jWxs2gGwVpZ
66kPuIdO8tciipuTWxQ5rsknIw2796rLH/G5PauqQu+yT60dqpgGT81x7Ad87ZqCvzHEwTJEPiJR
bZhfbJhtCyuolU/FiG60oaGKq3rNutQ4h7jwtDRF2SemoZ7riIwWf1acjRtlr7oIWch0t8BTy+2G
48TWFk2xcXYz94QtLNuJ0xXN3sygjgPc/11NtZtWdbvfVVcWJ0f1T7NbUIGNCQcPNQJMG5XPYNLD
YqUqbXGDkVXdhn7xrlulD4odlQnCyoCLdVIdfJc7aHuyzdWsjOmt7yXNznYif08dKb0xUrKHuhx3
VFA3/cpqeayzmgZDb19068oOdYE6Q6zYC4KFZmlbrNj+iicm7s58/wV2SvzUZRS/Ktdewtk1MVXZ
LiQbSLxBM9+xn+2EfpIUUbxBvTBTxtmJrox9GaRxfJNbPvYhQmxzvnLF1pqFNrTtrWeMv2nZW49J
EJk8qRH9InAsXT5CO27LQ6XaH0RbmFsXxBTnfsJUTJ+IX6IlV3ihGqjcDAwx6BAac4v717Qcy0EQ
pySIocy+vD5NWEjktHz9OnlZUs50amFFkS99G5UvjVgtN82o3clNyEXk/D+22EHIPRiJ/ux+Qoos
D4jIi4M3z9xghoIEeBlVCkbltByTC8nBdZ3EEcQj+bLbAMhcXF+6rnOdJ9eWLzgpJR+/s/zl5KSo
p+XMf/4OFPm+5AKXfye38m30spr8L5dRg84tP3e46mJn/ty0nJbb+Kf7etnEH/sp1xlrOp+jU9fL
63avyzU1imXwSJtveyFXu+ygXPD6r6+fyZ+LywW/7Z1c59s7vf7Hy5rfNi83SoQUQufrOywJzqGM
iTG01hU+abm+HJi0H6F0i2/525uQL13faOmZ+zK16i2nwPfA6vXLCpelRhMoNGWdrKXgaSdtzoO9
7ls3MSXcZREg4XBDrOnVWN5DyoL2LRQ5cZk2YJ1zl8NFzr2+1IKy3to+mByx9HW+HLPEynIL11cv
W2kCobf6tkXhrY0psx7GivgQGt+EksOI7WmpL+Qo9WiMQHJ6ihSO+jwC93admftJv0/gIMlF5Aty
PT+coJmqwy0PbB7nAcXGhJR5hbbOp5lTP0Ke1PWOVYIwDT8jNiUxVgtkttEZJObRrV3p2SEp5nNE
l3J7/YmW8lRQ6me9pVFB/scRwz6Xq4TvjHvgfO823rJp+t9O85szuWiZTx8oSJDUEXYJpksMJoml
EAObNLV/OnldTq7GtwGwqycL0UF7OY7lcWwaZ28K6Ko6/sjR1PNI3FAG8WaErqYxvPuZ/ViQQkSa
Hvk/Ulop5ZZSjyknqxHbOD353TRsDW5xDm6K/ET1sHh4TgxaYuw6wi8oRMpBI8ZctHnE60Ex3JkF
ucOC2EEjsz+oYkxOli0F0d4t9spoh0c5GIrEWwYTV3OK/kiGuQJjdUjtYsGtm7uSWkI5cGZjAeXQ
2fVCjyhFhXLQRcpXqVnDuixKWvKej43QHu27emgiyAOzvqR/S62UboSd+souHROQrXO+N03PQTKo
WNTUhOeun7nZbA08FxX2Hnw7jXFQAqUWBlh1dVGM13rGHTT8D7uv3jWMvDV3JFzO+Kri8SHTaDCG
ZZjqayMhLhgirE+yje3vVWNtEf2N94/4HNLnHBNsmqO53PoJU6RUBcqxQVTZSV3ayRSSUe8p1UEx
WUtiXRZ0VOdVfCxyzLNhuPNMcCMpbfI74MiGQgsNnjislHwe+fk74ksYWnBjVfogoyZUISy/aMz9
1NiplFO2V2Vi4lh0x4a/NIvpnHNrwG2eVHdLTadFzE22QwI4U+M0gmUrpaZC6C3V3nIQSPWakZnn
QaHp4lgmzQPJXrEmEjeWqrAIxORlYVf+m9RXHoDyUPxj3gTlB3xfMONt52zoOVgWFFErFMwViV+R
csVv07YTRhip6YtcxJxXkaXUesqB3GWvxN+czYN/iWWRuycPuIva9fI9iEPO9fdm6Kh7VagB5Q7L
setAzmsTcqsG13iT+u1LPIv4ORN3jILFFcpuOROhMkiWtqlWcqflISTHrgP5GchJribcrsbmTqqL
peZZUh/l4Do5per7ILCw+aTetdFAPVGKay+jBmFUi961zKX0PEj+mzQ+yMEfkwRlbTIj8JErCUj6
X4EqcmySZHQxL9DdasthcXAHY6S0O+i/W9q369zw8UWIQRg2JV1lvq+mqnyQ1fk2aAiQixJzLWNJ
5OcnpcpyTM67TrbwCxsgFyLzz952lk2oFEVVZTb01TQ49ZHIEZ1mMbnX8aCTFRNYWrOduObJHaJ1
xKMTSodB7RsyRngIxG6tpyudKHB+WUjadYXGDk3JXtVviTXH29I7Ni0vEwnARA5ZEqrpcTTiUxDF
T8PQRoLKmxJMS1FbvtkucdFNCEIk5Asb9TuHx+VXoKirPu8JVpsbKvVVEBw7Z8TCNSkXiT8piAkI
6/RJgjEv37RAZF4PBqcy4oP5mI+gaGpaiKtRPBuZ6eeoFcbBq3Pr6IiBwsOgUrXIfwo86K28qoHU
OKQl8a6g2GAJuLtIDTd92L10pUcfF1jkqkoNH/+8oBDpmnUiMWPczuEQ0y5Cp+A0qDISIIDm7Cj8
zgGREw5AIb7quhWt55TuIvX03ikwksx6sgvVaKeVzd6I6QJ1+YBcUsjGW2GAMlHW0TsU0+jPrIVH
UOnKI9ZIxA6hfQQwvvRcbqNVcYM9irtoRzd4Uu2UFwOSR673Zwhb/dppvDuMGvyW6vppsBE/ogy6
bB1ehHhW892V/D8Exxl4+0/IsJEIAv/IaINqLQAS28YB2GCTrMXVHXldCc1IxPi12okiPvoKOU++
OuOSxBbZPoUd55p5Dp59P/U3cRsUx8b8MZsKHhRAFkeoR07E5saclKyo6p8tpaG9mCHE7FK6Pmoy
N2v5xgi9abZdop8Kr7itqQus1dnhLhwrIxsNq/4NzMa0dod27QeDvuldEP4jaKVAnCnlIFeUAN2A
+ttsSCRw6345N+ojCV/RDuhA8fd8HTkmk1+gbbUHlOT23ulvHXeEABSGIMGR9q3zOqU9IRfg17tP
7E+nrztAjYNFsd5f0X93RVrpcNm3sBTl3BGTHyANPj4x6IXyuqfIskKcAIgO5c5UvwRKS3OXcIHl
7Gh8PHby0oY2YTuJjyTQiaabuM3dlVE6aGZFa1m6DCbhMsDphC9CKXBoCGUzD5vZQY65Mij7OtMT
ryjNdASNF27lfF2cZeXYdSAXs6/rymm51SSCFU5S5FEu/G05OarqdrK2bPvrsq6cl8XDPoI7usyt
n7Rnu3WRphWtuDbAaosro7HixzxDKOLNWvIw1Vh64uEhrj0yZ3Vaw7UjSmjKtDF8g844DQ9r8nAS
Zi9ziQZHihe6sbcX5QzLCzUJ9Ee7hEuSbzMEJZQszHUdQjaqc8RTFc5fGODjkSCq+qc/kmU7lN4H
8EV3UUzUlPy+AvrXdAN9FWqSipqMh6GflQciVH9q8XZ0DfOjMVyVFsjg3zphUN/g/4FvnETTp1NH
p3ks7Ged2teOElO30Xqr/0iUo3wdxDQGViB4B3Ln/MdK657tcUaPFUL8ibDXQE8q0RM2XS5LLvQc
i4ccqt8pSItgUTaRBQgUXpGox3w2dJ/GLvnEhpxuupn2ehw4+TN6rrPcKp8ah3pkmTdeRLyrRV0Y
vw7/rsUUG8Zm9jiUtX6wTD9ZZ1PZLXAxzneFCsxn9Ob3SiOMNM+tblc13vwylOFe7sTUDsqyaCLj
hL1Pu+Pphx8E9+t3rl1zmp/QWPhq7d9DJtWOqCnQZIh3O1NTQBWVvGVKPSNHabWtlnbhm+VTcBTv
qptC5HExasnBIaTZSgjIvXw6AT5hBJfGXR9MNB+NKbhscnLMXT9a+gtktXZXTDSOk6Yd3jMaZ3JN
OHsETTSGcWigrjyS2/0h5+N+JVc28MdbfcoMKVcmao33oEHIcFO1eqYyWOybsUYWodjBJ55kue9m
xeEEK9je93g8nqJkfpAbHEoE9b3ltudwKu1zUQBil3ttufmzrpLIXZE8vcbykxw0K4a4JT4StTl6
oT58zLYLJ1w3/J2uOhYNtRQXMO9mBiu5lIdYhyTnVh52ckWzUn9SjdYfTHWKjiE4SDzMrJBr3F7q
TvESAc/RQOttpqo090SMe/dxQIEVZWf+M+9MjD+h/jq6c7XhQTk4YNgd7wOwqZcluiDfW7YSvymR
SabIVFeHkhPSfaNYdJzUrPgZjebWt6LprYty9EkGIZChqI5qhb3zcFZftkNY9WY00/Cduy19HQeG
e9A8v7mbWpfSptgOJCBIMUr/nhLxtlYcK+P+AdldXQcRUWEsAQJ0hcDBf28QOa2TMhuwGGjaLWXi
bCn3p0bk3hRT+0FiB1+3r3Ohd7PqViVA97ING5Vd1lrux1w5HmZFLT7lBXXoNMSRLf9L14OQnufm
022wP8QpJreMlPiz5ePXkf9l5Bzgxe5nilV1lRNTdWrssDw7TW1dNuH1O7sxQACLBdQSlL7T1tEN
OS3eDZcIoFpid5xhUcaT86NHe8U13WluEredOQRhpQ0g33+mf3tDhYY03xyMG8McCoRCdNCTetB+
UNe8vJ8KrminKOEZJpJ/iqK2W1WGmf7IlKP8T2h3DVDARXsu+1o9dX6orvw51T9781Uu0EzjtKzV
yjy3GtBfs8lseLatei46vp4eVQCl+/oXLR1KkUOrPjhBWHJtmxtINHn/MLvQoHrNrn41qbdIEcJ+
VgaehpSG/Lni+DzmvMd1H0fKi9IGD5eteeFj6RbWi6+kiqAMJUdHU8wzBxN22tD1P12+LLloYsBO
yrqoekCXi0Maj8TOKArrobBpaMhFsGcsc4qznyY+uVWZVPVZ18zhCKoXTWxfVq9qWt3JRfn1PHVq
3b5QWkk2LT+JQzW74e1QgA+r1Lz5YYQIqsUeGzzU4vS1lXttmvQdN0/KdraN+NEJKEnn3OX/yjgq
Va9XPmIFjhxURaUJzqEzmnCR3HEdZfy8zNk8y4+HQKiXXq2jF7Npq80YjNoBxll9OzYKokqzFHdG
r3LJGV/uous17X70e283TAIC19fHsau6x8HBAS0Xm4J0XZje9KHEJfK6rrVuCE4MT2On0iPznfBt
7pIbuS+o9d/UvkNYi6d1M+dui80dQhXZT8MyomzzU+tv5AdU8SS3COa5voe2lexJk5u2QKutR4QD
2AjFB+PbwcalXQX8h3O1q3vDjaMrxck3QcdZUdO+aRnkaLEolbrPKMy5TmZDcXTQlkASGIu9nXvu
vT1nKD9Kw/zZZfVa92rlPekMfzW0RXMiITw8kz0aEcectj8y9x6gu/VzVFIuip5DqlIGMK2szHDj
F333Wg/TjdxW2KpfCtbUJ/oLzrYZu3HXQRHmsEW2wLu2fvaRtxsnX3vzrBk5lR2OR/BzwW3WFCpV
RN6PHMjJLvCUs6tyMGni1CRXE+vLJYzg8L+98f9Ob5xutU5v+f/8v//7c/zP4Hex+mw//+23XPP8
mf3+r39/nYosyoN/CFy7rPP35rhKc9wCIWNaKttyjG/NcU3jJcwjNKldE93VtVVOP5ykDQDAnq1S
vNL1v1rlpvofGCEcnlxcQzbR9f9Jq1xwbL73yV3VUjXT8Cz0ZvwfoQP43ifXZqTStVcNZ6N6C9sl
7VV87xsU05Z5h1jx2ydzd9nsv+V0g4sob5v/+ndDdN3/1X/7oytfBYZajgP/jTznLxpI9ksxrrBq
+PcW0Bkydl6L5BjcGNviCeyd+Ya54zfpRnvqF2j4ENYsw9Pwop3GlbOHJF1QkOO5Yt0W6+L4r9+q
hmrhzzcL9YfvjQdT0wM+rSJk+P7RTBrx8FZqajeOeLoshQk+FwNPlkdMhVjOPgidZUk1CFvtE6yF
cX8JngOGzpP7X+lzcYBcF7E1hFUdRnNlUprXgVIe5aAHMbLxMZ5XIm9ZCYbxYGjzsMQAXizlvNwH
hwF9tFxVMR6ZBM/N0q/Aws8u4MVWZKzKgSv94flMbompmSAfxSPYBfkm6W5yWiLf5GSp9ne5MIkn
wicNs2EGtUwv3KgpAl0H1K7rwySyQIO5OMusTjnIah9FLMSK66xaAzICOVhLIE6PZAxQGTuowhje
OSXm465D+9mOjhC38i8tZ4C7ShaIIzJzTcnJsOVQziBdpDzMJmSeUNQ/B7f2t0bfbyTpyxScZon2
kmPeX1ixpj4VrabvJc4sAy7Jo3UI8+CKPNNGpaSIFHEzKcBvvgDFfQO7yenCTNHmj/5rlVa7tlL1
bS9Y9ZnA18/IxVScFBs5q50VYKOImOy170bvLgVYuM/JF+SfCmABU3KWHFwntSp+swbRrquIPpK7
a4kPgVIELgW55/Jbcevg5JCgtb3upRzzoUaQli0+BNVNyk02x4/XPQQESvlMTjuA/6GPEEBchkoD
PYKakjuWf2fhyZ2VH4Nmpty+aISEiThvRaVhI8fA8/Xb3pyBwwDS9hzrRb6WRqTEYAdGFdqYXH0b
ZTnKqGeZ8uzpAHTcrngJ5aQhKmHTVma3AvECZyOOCXl06JaqQw0CIi3my1l84+6y9TjmA5nhAiC5
OFS+6ExqYassXJT86GQV59B6FaBliyqQElZIWhHKQJ0ZEMQDPSGjPOLiSbEFvkUkyoMDBPikyOed
I/6XPGx78Z4vYwApMgtpzbfjtYxpjfIQy1EM5cTdNH59I98Nijbe0l8DS9RyiEb62zyf2+xFJKN4
Jw4a3+VUkYk6Ti8m5UAiwa6TfyySigjguoE9YooaoCoqaEEm+DeoSJyt7RVbzBj1Qb4KNaTmseUf
Jolk0CFfNVBzYySWTWrkC8PwdW0tV0HB5KzLtHu7bl6Oiar3rkv7y1J12PCrE8HIteiZEV5DSoIY
yDE5bypF/nJeiza/iFqWM2cRv2zJIGb58rclW/W30ivZPhbnrERU4uXYaMZl/SZHpwDDCelTvC4H
lWt9hlwy1o0Mw76+INeurjOvW5PLIFjSFqmIpJaffPLXx2+bIrta0R+6kHSUSlYI+Y2UIC3FKUrL
Ku5rZ5O6i9g17s3+tr9yp3WjT7ZeoB4vr5q2wKiHkzjrXV4PwdpGtUHFjLxIOzZgbZFAJTZyWVYu
JacLjdCJ66Qck/Mum/u2DmkeGaJkonVq3dkaKmjlWESp/7PNXOfpMP8RTdXtL6fBqGQQowSRDM3X
QH9NS51PORWLWao4XnnWJGFPTA5CgCDHroM/51F+FegO+nMKn0YmK5hymXwOvyax8/90Xbna9ZVC
rnedlmN//qt/fEtBZ4aqx8cw6T0Ph/oXT7PlWsYHGCEBqGNJiFuuvpl+ZK0vDTmJKhUdMORlQgev
j+W2B75hVUG7SOZCmahC1TxDthPNBRnPLAaupT7Qk6pRz3Edug5kw+06KcfyqEKagoNGoj/UsiBM
vInHpexK5WTmqASwUEg3gg60tTi4r/236+S3eeKqVyfEvyQgaUmPdYjwzk3KxPnQaBgtsQyigKYU
WZF1RIeEnm6xSer2g4+jh1iunmIKuLjRaVLkXGlV3DCK2j+at2aSJJf/LjszjvwFVWQHgXfLEC6N
XoHZgI+nrkEZWOTE5Dy7I01D8OiL6+WFGSJHr+CQug3RItnBvHKnAq735O/K/qf8bCxDyYtdkZfz
vtHPVzqL7OIlTnMbe8LO0pD5kA3WVxeTE9AhIZhG97NqwmAzOMEOldK0ExZTrQgwDj6HMT/eRtxh
SUaX54DpIOHKf4gKIs/kPHE4GLqZ7uoxRqLTKLO3H/TToHEJaSqnAf2O7VTzXlrudacpSA7RQOCK
lhx6Kg1bC/tlZcE71ARiRg5mhNGeZUOtbacdjRD3XLo4cHQ04Zi2N/GUkaJTPkQaNziFBrPIogBB
TqZzT1OqXEKK0FZ/tBhlc+k6T41ELlaa42iJKYXLweUIkKORTfaKm6CNiyg58rShnB30m0vwJzXx
gyZ5IzRqsC2Cfp+bPV6z4LYdqYmht+d+WaetZ3fOLUGB4xbQJJkWPA9/NSOGQl1c5ORAE9dm2ZyU
kxDDNKoLLi4m81eJmilPjf6QuEp/kGNVnI0LLQwFoYm73ow9oHk48818m/ZUTnbxZXYCrfvymsup
o0d5ur3OkitetpHhMuFrs7Fj0kqxYO9xEZJZ5GnqIoiXo51JZgW0RkxyZscdkUrWKSuJRUvRD5IL
yTHs4FQJxbzrC3K5yyrzGP1KY70By8C6EJq8LUT0jV0KsJYYqDPkt4Wc5mDXFtqcEyEw0xaV8xzF
5OWyPmFYxxkp1pAvhsHwtzF4NAE2Ct5e2gkQF+6nevDdfd5Zd6NvI6j3cy7perhPCcfYDgADVBqF
Yl5b/w5cXJ16yZ25nGVlmrJS0VYtWrHE9YXr5HCL6cuDvJiue2D12M+VFQcA5hDQ4C4duC0ZS61x
xIRqgTd4zX/T0b4BZoCEU982K/spPfPY8aCsfY+selhBD5Mwum/beM2I7h8rm9vz1VQ/QD+vo7N4
SopXcXCY+peOMh68cRFM764TfR0mL2Z8S4MC1T8FwCK+deJtq/Ob2SIzdmnoKj6/71MOLWE8dSNB
oHSxVpl/bJW9C2fMusd0OXirINon2R7o+bIeN7gB+o19yE8ufU2u2Etg03RC19kXALW63Xbh0lE+
MDjT+xoeW2dvxTEe+NsJIUjyiqFFSMJXIUDIRfWD9FKg+71OrhGGVuynyw739gIwQqtswAGZxtZR
N3a274B7EILXLirzFll0/FzHd436I70BqLY4WYfy013EZ0ic/ESXODsPWKmX8cd0AiTzRaPos6FM
ti5Wyh0eNWiH44e3HZfQLH9p9/l62Cdv6qp8qVawCHaAJbCu7/pdu0ADdOesbVxGdzx0kpO3d1fZ
jbYrf9C5CNszvuiWArQJ5H/jK3viJeyT0a9KejzcYberQln4qx/NwrileL6ZSXlZYo66V87B7+lX
+FJ+FSfSP3jyX9br7C0XvZiV89xCHTjrT82bufrd7ubjHrL2nncVbectjqp7fnPWobg7GOPO2RJE
OpnkXawR78TI2a2Fsc2ztV29tfEuCh+GYK1XKxx1drVDe40tjbJbRqKWB5LgcU5X0BPVX2ZxHwJ0
fQ+KDchPUvfmiV45VP3lgCiKx1qBzEJSBvnhgDgcCdOsobptMdN+1MeTc49b/D7fA999tMcDnnOc
OHttWCn+K/Qi5EzztOYMOXNwPHeb2T/BDLnXV/lNsBk/WnRdv/RTgI6kWSXeLohW5biaHuGo2t6m
HXettx78PSjDArdKscg/jZIo6M17m61i/T5PgLydITn+LJV1Oa/XIVdS8Ud63/TD+QUCowcwRrQq
sCCE19wKg1W/1bxF8lJNy6P1RJdQOWqbclW8Wr9CroOkijYcSSf/Ac2A8446bEKr/uG1K8UQL5pH
kzbTx/Tkkf1C4viJe6/79EP7DSmAyoT6w8POeug/VY7K6qQVS+5+gNeu8PQGe3x+MTkG4xIuREQy
AZnSr/m27Qm4WjgvcDLuszv3rdqPN8IqQW8gP/HzV/q9SzX0kbZmRkf8V7Csf3v8fFDe2agn8CBv
0mJD/ArvkM3TVGzHJRazg3GfT8txXHsZORmL6Ld6M3wqP9M7c42Y8xA96W/Br+SpiqDhUCxY2ot2
6Z+T1+q1OKr36BOCTbjujtgb6WHtMPfPb+nePL9MD9ajsjPu4t85vESMyMjtV+pXRHLHAQTLumoX
nGjq53aLo2tnHgHrYNV60cNV/8nTcbInvmxhrpU3tVg6G6LqFt2K7tmw4FyoLXkqiIk4T1eVtmoJ
ZeWUzQPEff+R4bVa6B67SIt7QRMUjEfwamoHXGGI8lbserEmMalf6Dz9Dgt9oW/cXX7vvSOXeBnX
9mreJR/ZlnwXoi/cWxrI1MdRWmzTVXDIUc+vbHPpL4oTP7d4Q5Fuh4DdeuU4PAG10RaUvuiNo4JZ
6PF2PschWKqNtR3vf/q74MST5y7fzfxQ02Tp3rU7dT9w5iFTwiPRekGOo0oC+ap65DPdt8dxkSQr
bFjQqCYwpOxDj6B9FfOzvvPegNuTk1YQbmBsfJKPOPJpV59xZVpLl+Nw61Pe2QbrZFlt4/fhpqif
efaKlSXUkZz8u1etJ84K3NTSOJGpua9O/iY72C8m73mrLLTdmCxvHWwdx6rclDuDawoCzZWzDChH
kscTr39Pt8nJ+zTvkufghmDBH8harTNRbQPsnL9fF928ouAjL5FgU4Hhpe2O4hG8bef/s3dey41k
WZb9lbF+9xrXwmy6H1xAC4IA5YsbGUG61tq/fpYjsipF1bR4H7M0JEgGKADHvfecs/fa9TpUfKyw
SKzbpcIhwIOm01IbdQNw+AhSihfJ5qsem5ytoSkMsq2US5z0ot7sl4fc7901G/d7A9DQfPPrriVG
KFvTfp+ogKGipWhJ79XN//vRSlJximmI3DRaLXaLTneStgCAbHyHBfQLeyDzBCn632/iWuwIL0AA
eL93/0LTlO9CIer0kczKtuBW7RiRrMIkISKazpU5MPufZ5WV8n53FOk94g+uXENXG2RbIQfOoUJL
HZj9iMDcQFWV5WHMuksPIr5/TCDOkuybulOSTBv9rni/S3t+F/m0d0H97x/XxVJ9hOJe7+HllilR
9HclBxbI/JcA5H7v989JVj+ss7p78CFzRBIXvz7xAlOeUOlWuVS6ZNqQSBic4V6LO9NIOYPAUdzG
YY0AZ9Es3m/aRDtVE0jUe0zF7ze/AiuWjsP9c+R/8yz1OAmXRuS4VIf3e3W5KKF//6Sqwzcyojr0
5KUK1GV8oMzNNvd2cLu0BO/39KUbHCWyuMkQQUq6dE1FxV+ZFq2pciTPcyrZJogOruB8SNJKVViP
u+eROLDtAPhX0EaIZ/9oIIlm3kEi15c3Y9RlhL6TcImGMXaUtmZVRz4EgImTZ9dH7qh1yq8PxYEY
IpOjktX7N6Tn4i6857uGs3Qra5OkZZULgTnASHzZCDQOKVCAWonkMVV7QWLBMDQdC4g0S79OTRTc
Kb5ZuphNgI8ur9zvN79/ru/RGcn+4U4X/AUfVMn3dSe1uolNcyJdyFUM8O390oi7t+jygr9Cg5Tj
IFOjNdIsrZZfzePfm8my3L9rmsHCKqDHE4pRIea5Jf+swhSlV5/MHq0lw4785KJRXvrGlKjcuBFR
b+Ui4XYNgWreva16f4HvN79/aLZFxB9JYShyJr+/vNKipQXQgsFPqnBVlRPCKJBJtHfuERe/bpZu
sgbclu0ItnZmQTFXFnXwrwSYe4c1XsC0vz4GqZl5/38Y998ZxskKnZ0/zHH+aRh3+hr+1+YjA3oQ
1V9/HMn99sjfRnKGSFqEZEq6SjAZE6/hq2n//d8EQ/4bTWadYZisY2a9hz4sV2L47/+man9T8JRq
DN4UCfuq8rt1VZX/plsETuA0NSTNlEXlfzKP00jS+OOITDUNLG+Kbi64PNMU9b8ET6hkPQcVEoMN
SMF1EulHJQs9E37AU3VIN4buzPKqMnbQYiB8dLeWmKTg1j4vJ1Hy4qy1T27qTNXz0pb7zl9LVHA5
8CpHAwgrbizaoYKL6DZ8WuqXfEvHJF1nrrziHEutoxCFzpGOkkj6We0txmyWSzbTH16TfzEGlJbJ
2R/GgL/+RgvTpqYpBv9juPnHyRrxRqAwMhOS6Gw8d5L0CHNkXZmc3wYm7nX3LQg0TsoketMi6fE/
/+Gq9ZeR5/2nq7xSiNShyGjKX346WrqxQuozb8wna9iL38VjfeYUIr63q+ybHvai8fw2ruojJzh1
z3KeXIWVebSupuHMZ8iO6kWqj9KB2O2P7DRvkwuRWM0J5cVw6chh9KLT9GGSCYs78EqVCyan2Iw/
mIUclAdxXZpfARpET0CzlnxBd9If1Df6joWNd5JjmXZsCUA0bDTxdvdePWVPxH/CDCUWMTM85EHK
bEslOQ02rn3KlOaQHag3flIKKxuspGblopFFn2u69bU6SSRK7Ju1uVPc7L14kqhGfsQ3/pzV+JJ/
z2tUQ9EqOvobvQOnbfcfgbkZDt059kTQbl/TJnM7CjAvIua3tL/lfbVkFVN1CVvq/eaTlmpHwJib
fTYGSBFX2NbvPYWp7HEAzGyMZbLs0T4Ibouh48lv1ml8mR5mDnbHQHdq81Zcki8so1R4wrG4aev5
kaZa/pINNxF6VOzydASH6TX/0FdDAkHX1r7jyjGOOiI3jtqkxsfwNja9uSJEkBiRpUI0bOpgfXrt
mQmhn6Phn1KbiBdVXAGdMy71O/lxn8WDf26Lk3zl+McZti82UeAwBbceaWufst1wCnYESgcP+h5G
5oTnBL+oU36k0PihwtnhpXCV79gjX7ZbZVTkmT18Uh4luME5OxEO6PivtJTK4iG6kWBp7tXJNZDq
6Q46MC/fz2uVgobhF4wbCkTtTfpJkKps68f5tSE1ys3OS6lHysZRCXhqgYwKOdWuTU6VD2p9bRxG
yc7j9bQ3X+gFkak2FW76VV9SeDkneDnqWXyTe097DLaAL0LDJmeLTIJBcqxbzzNBT46pP0hNkk42
8Ue3JWPwDP6ttM2n4FM/dQ0NGDt68Z/MC9wiLu3SodnWUdlv9VN2HvCee5lC0c1hUki9cgPXYpWX
TrypNukrI2BIkxvEyfHRerCe8VAViNFLZ/RaJ+PdYadf/Unl2dzL8S1m3n1GgnNu0hW9gyVMjMNX
shteaZ0bF7VxO0op2JsuIMgPfUPyU2WT5EUkHP4Dp1hZF20XdHZ4JA9VB7U0bBl4odL8gTt2+QP1
Ve4ZWyJZ6FMT+i7hlDlOG7/cQKmqnfqUZU63DY9JjMmLNVBpXUDLRExg2u90t8fqjaT1Z/oUeoxK
3xKSPNfAoTakZtAZXBMNqW3jp/Z9cjfgiJ5UGF+AeAInOBstAQe2dvM/mm8Beyll47Hvt9MLEnOP
csy6wOKh9yKsp3oLRmRcj4GD4pyasHuyLv2xfQt3lJnG2/QovhCz54YgAh6lcz38F4vzIvj409ps
SrKmmghMJBh/0l/BCdDiTW3Q5WrTBAsecV7LmfFigvz+z5fhf1qElx+j0aG2RDY7Wf+LuALF2tQR
XVFtNGm4LT/CmkYAiOPX3DC8nTL6QHPFFv8PYc6/2Hdk+Z93V1NSZRFfjK4apmqJbON/3HmUoFL1
0WoavNnZizIRoKKNS6byGKCb0xXhXdIIUScMxC+fUW2ormR+FGDrYfs2Tm+QHq+W0w1gV7+ZTZm3
Wgp5vkO8gvpXPCTdeGYuDQXPrJuVpEyaE4kR0ZqjDEZTJiF2nknDSKrm1I4sGSkdL6ugHaGk8Tmf
leqgDhMS+hjqn77iINk8y2WnOdizFwoisIA0L9Cdm/Njm2X+iqvcEIJpw1QSmFbx1GpGdw20Rj5a
ab6v4rJ3yUYiGFkNyq3VNofRyCPY7Gxkvli+WX2xDbQz+FKCGbUfQFRJLuxIvFxyKAFlCUUGPqHl
PJ1IjB1nsNVAzPQEiqea1xizofIMGHCxoETOAEeQo0b/EMEMdXnZW5YDEyYa0mLc8xjAswoDqvUi
lzXoaWsuXamOvsFRJyd5gKMRFeI10X31SLYJ9ptZp18gy6VdaMQ/m9MG0uRFT6OE/m22GqMqZPC/
BHIW5rd8wwXPmpoj+uOSI/EkJRYKnAUuQ8I71mqVmRhF85Ww0FKVWDSICTKOsQoPyaBQsBNDpSes
TGtdUD8Ha1TBDnhqKhME1RnpBjoN+L9Wa7YJucLjED8ohfDDkvnNcm2+afJHwO9LRkz2sy5UUISl
zn42y+e4b6HBIb1uC11bQTZ87iIN0hzsusGHkZvqHBLIowKRtzBDdP2qzcFVXHKRE+kkmuFGmLQH
afxZjdoj6cjKWg2mF/wDz+VIBtu5I2vZa8bmETLyNfaDmxw1P2OEGvbMBcy4ChNR87LcV5n5DpHp
zZEQrzQocchMJFcTYWD5Ce1DtoSccBENGSmKT9kFQ9B5wMQU6BoIR0vtibSaoyAA0FAtXmlT3hWk
qa4B8pEcVtRe3BNGoyRiY9fd8Ex4syOaA029MjBXwvg1camLQnobS/mnb0wU4TlEFQsyuZishQSu
u85olI1CfwAcE9gTO0N76nkFJp9ca56ddD6iAnbLMlh1w7VUafaXIb8HBTZ+QnUK17nYATriO/pM
yNMvKw1WDIUcwlLJVzU8okuc1iSU4IHpDDsoEuLFM0oyK7pc18w6R5N8e1hay/W2qyPMKsispHet
J/m2Fu2Eg1eufcXhxzxeZ1QVytg/mYw+LCXcmowGVLRTC9+jmSfIyeyTY6TvM6PW9wru63WUEUEV
ajEZloDIPdNYNo26QyIgdCYhJ8ZpRtkN23artSrdtJLoFVog1VbW82kTZ92mSUjegJQydiiX60eh
wNOHPTdgcgupvtDwo4JYkHYlK59dKnAgzV4ONhNwEMJPwNb6o++UZe6ZwM3wI0crYwlSu9/okyzv
0qjmzCZbbQj7znzwW5rNmGqZW0iYiwmYLL0hFEF3qEOyM/QPwPwcWu+fisyXHOMQkaRZur9/RiOl
7tc9Un14R8T7Wcs1OjoSiNAK91dQIzsI25Tlc7RSfxd28lcVyMKKyj/yHsBkgow7z0snkOMiRwCi
etzmWFwsOiLrRQPExfsmP80b+Y1pQOPWx/Q4HqWPlKJ+3ySObrnWw8zApHGSt+nKe58BR+iM3/Ua
Nh8nhAPQjTebcQNt8jfMBeo5/GgO6mo8dgBETsVntufIjlKA/sArrxGU/31zDTcEMJGAY7DOnw1w
kyQIaE5GK0DliXIWkh+xWI1jnMQHjFASx9ME2P6O4ywqfnQTprGVLljcSbZS7foNDPxkkMdt8zCD
AyKhOrb2aT6YP81t9RX1b+HsJrHLbETteGD/XeFAfh4O9KLApQgW1g9OPfQO3fRkrY3n4sZBPngw
7fHZWBtr8QxdtXYMNrGcg4bynb4zb88d83N+J6/HWFeNB70SV+fE3sSWh8p+327wQkNr6ffyuGPk
npIAK1qOGZ/IAam1NXicIfECeTUNm9Fcke8lD57S7CWVGRt/jle3e8t3xCO6CtZSDRopSdXEGyPK
YjJmLudzwRv0B01yRv68S8XatM+8gdiaVSjY2BAYykk4JXNnrODZOKDzgpe0XZcu7X/zZPKbKxxC
gbLXr3K5VqRVzmAFhDC2Qc0hAEk7yzsz2nJzpFVN4BO4Vc1c0SbV3YEuL0Z7OITrFqWDQu4OjTP0
6SToOHFoZz0yOLvF1uNFl4Jni9PlF3wMpd7XnwXThU++TTN6eJEgJ6dnS98lWPqCjZ4/Dv12tN6E
E0uYddK0nf4mIFDZcFlkwpanGHFAFlyNk/qTRDwx8SjJWrAEuMNhekNGFcybccpxKsUnM9qT1OAJ
l/nZP1M/NW+4O6v8sb2N5OHRoX/n6PuaH8pt/5OajKap+qWsopN+zD46aN+K3b4MTxHwSsLbTrxt
UF8WG3Nw9NwpnspVfQ0ptQCXEzlhK58ZxVrs9gw+aSWTL8YF/lQFnsoEMHnSOKrOoN72euxZpee7
9UsP6HPYlPz+5FhyXD8CduI9yRFK8MaW+ZZ9q5kHMJKp1tUTpNgp2PJn8q37/qGQXpkH5KZtmodA
cyNCixIgnbZBIXmCJKwdpMoz9v7OpAI1qWt4pVZ8jyoh69LOXdF/7pLnYF5nRCAzMen2AgxsL3oM
JGT1xI6sKw5iJ+s8QUvGXjMex21/SJjbBSuuXIAngo3df99h291hOjiCtuZkk/6cLCd+Fa1DevCX
zESbiPqcw3a+LT7xnfpUc3bI2YQJ/uuChoWeEdl95zBlFjYya0b3ifyWlGMq83CDkhrqcPKarltS
xI9LATZ44zPq5uTcrv3MEQY3YXzS2wLB8rItmOhclxFWoHvDAQpon7t4D7lqKFHpC3jpe820ZHBG
zQkvVOTI6JJbv+aUZ92Yk3dQ1m1lXEMZ3TaO9Eok1Fp/Stc0c96Y4M1sH9v0GK2Up5y+gmcc9uAy
5uuQeeNDJdrVQ3qhnnlrV/EWjDjoRpaxwC1dmqEG00g72BDtyPftX8HsvPM3XKh0zXwT7hCJznZA
DvwhzdzZs2CXu+M5kJyphqS9youVePIf24qRXkdVVzLcoixvH5uz8FbttStaj/bVvFiF/R5um71P
I4VjwsVnWIgBmVW7v8bTylzPLPpbWJOfspc9s4W2Dwv4/MCY7xSc6h+QJSaD6gqGo3UWYGRw3Hoq
PztXO7LCqjflFD0le7AWMrkp5At5PpMJxtbiJk0OZbstxQf9oh6Na/EMeZcDJkPEPHB9rjptg9mI
9HoaKvVWeqXjP58p6U7sMLRCqBGjT7QqLcJLoKe8WQ3XgGSqOlnmlv6O5z1z1ddqj/+wxPP5Kime
onAZmCewrzVQBWHd+5tQ2DA95XXyQwhldpFcxPFA8LnMoNeASOf43So/0lYZlryQA1Wl9LOpPjlV
WEC22oN6CW+CrZi2tDIv8tq6YtNiglIgpsXLs3hxncirUdNvQTkpKBwOEZGDnmmdqlMdsiGdcKgy
mDe/wYiRVKPYwcv8IzvdlznVC3bZO90VhrfSexaQGWtb3vSQrRmfAO5EuP4ZCowPLsFwjN4HDl7p
fkYKDyS63ZtYOFP9yOJPGmWQ7P3h1mEIDIRvu6/WpuEVMVkluMfAk1s3ZFjXycPU+iJYSObt4Zi+
0YFQXqUzDZBesaVzup1X1YXBP+jj7BK8sy+xGCjKh9WvumN/Lh6jxtZ+tKsA0cmLCHQaKyd2OZ6A
wY7ZylgfA0rBwGZOkD6N5VNgcgp3Em1tsbcUKzYVidXuLX5vUQ6fgTJPl/HV969CRDfMabcKV2wM
0QdRnzcjRHoPAqaoJG955Wf1VLwvmbPPZfQYP5glXLyNtonfloMn9vSPsbBRDDHAqSU72cXnWdnM
bBQvKDpW6pr5D2IbGiIbcd1uKU+7Y5S4Yb2u5FX3RZRlSw6D5kKJI2ajezOv4nzyr/nG8Py37qst
7ZJTwA0JDrMNpcZEbwcncMtPBtEeD8VFdYLH8pDNTvKBtKX6VlbdO3kywfe0yz5k5UJ8ASaDAVHN
sd8PA5e0nV7Z86KL5UwP8LW1aNvuIm96V7H1PbGqKzDc+K70xk7A7K8MUthFlI35rNOmRL1xpqH0
oazELz6QtPUQbEf6zLRYxzU5BWjlU8nxb8hD8r32iHRGC1dhesm+FCSFvZd9abBSk8ts7RNphTEv
XynGCcFR/9Dr24WgPInvGMooFT77WaQ4ASAfvM6YGHH+2y0CA3KMeetFFLaDyko3yE6CGDPlCFRF
NYW6Z6BvaOB2x2tJttUj3tD0FVYDAGTlu6l/1GD9HvibJvYoeIPb4IszTH4mcCq6IK/2AyfllLAz
Wq8mDTRxyjcCJnnh1C+mqyg+ydFqufSfBkIFIju89Yf+p/FjeGeajjBs/qy+qBqtxiUXx/9u9BXM
XnugZobSyMw/AHu77EKOtDZ2xBa42QHpDKdLF538cEo4ZtS4/9U16AMJ1c+eOIPqFHmzaENJUn+K
W46I0ZrowGCvHqsNDT+Wl8oLTulbvo3XSECaT5RNBm3NW7UvGlQbNjvF2VxXJ9Pci+vxq/8yT1yV
AgFdt/kYHvMf1g2B4ZF5m/pJrOgz6reF5GdXz+O0Ir5Hmh8mDcStQ+k1xdu8gPu4Gn8YJkqh1WhR
ygAQ5EIX0F9E6BF6M5AxOk/ifpZVnuex0oIdVkEn1BDLDEEq7cf7FySxPULwFdZiA6EEsEhjd8tX
7zf3f3e/d3+YMQQs5EnSsCh30t4aI8CD9y8Xxlzu/ImI3HYzZHF4aUTJDbRRcRcDfcTY1G6rRnVN
sZY9Q+b5KhWyGbJSl9x4zDjLmzim4nMQjryxs6Z3slJa0rSTS2SFe10z+d0sSAKCmokroC/aZjbQ
XPh5pQLjZ74u90lG/whOANiiVSTHnKgEo135kwj03AS1XYs0oyyNPqcPS7uN2zcp0UOI1M1wlTIg
k1meriqZDrtoceBuGWy5lR+PVML1tcFU6hY+YLmQeKwQ20tAdI6R1gGQgVR2ZcuoCcmoaZrLfrZS
ojF8jqKVVqkq6SCGBKyxBa6o+DDQNebiVc5WWFRF+1hxOoLDT7wNSZvgeSnWSGRBvjLs1Y59vUxm
GinmsA8XSiiZpU4vSv4xbJQ3Ha6yPbM+xF2CZX+ik6kK8WNZgJ0qDRgorKNhte8V0ZXmlDhdNPrs
dv4Fy8k7qTTNrpVRURWLmDVm/WvIl0uT1bDYlPCWk5m1p75+aEsRNAyzeneSM5TMxEVi+uZQkbXq
NhispzAjNpzsAmQA5q4xgoNfjq96kst45wXmZK3+4McfaDWxCFnSl1qmlGU95tl+iuO16JNjQQMk
7lQQ3SbFCpQyy5nNUoBA1IJm8MfHObhkEApes+61QaXhjGL7li+wWdRoRIPdKu0bsCQyxCB97sOU
fbVKRnpq1neVG3sJf78tCOS4iUg8/WwCFzGSgySbeG2y+UVoTXSBo4JaSgy/Z1+jjUQ1ZAbglYY+
3Pj08qpufqoM1dx0sdA4lWDS+16ELXowvEzLD1tg5QnuKtkifGAcIUrWkKuJRl2pcBOdKEa71oTy
BuMeuHnFWs+JCqo5R39cy/tufhkq4aXPw5POHtpb5GTUffHSthRj98dmsfYtmttEKlmsB+p3+mmR
MVLyp+aZeInKrifx1orqaz4mmw7LVOcslmWxYteZZuuZVTm0OzPgNzB+SH7zUmgDugYK4hJhOiFa
7VNeCXCSVIWz9mB9EiYsRf6nqnM0jvpubyB8lEoMhBAl8VK/Wan0Wnd0HBMsck0bDU4yTAecuqug
pGSQQ0YocRUZXpSma6nOgu1jqDFUKiYquiSs1oUUUcxAt5ArtIaT8SzEmLt7o+Y8Lb4l5fAZj+w0
Zk4OpkU/KGu3WkTstQw1w8KOg8z0qdJRPMQKS0oqUi3jUiswX8xemymTR9hCuzGjSretPNKRHrEB
GMGNbLJwbShEqHDiaZdUKkG8jGxTTYO5Q4hufhh/aFid6T4ZiWe27VZOlWStNCX7omxZjtLTtxAC
JUcbREcvYoLIEgnvvbLQTHUIipm3BV15Nq38Eg31k1RNS5tsCY1qJFij7aM1NGTVicNTpsLBiWSd
SsaY4Bc3jC381omHgnGyaASbcqIFqwurUiouCk8tV6ecb2qcBhetVhu7T7qXuEg5j6TMYljDs4NV
PSsmJZqUx28GYU48U/50UvMMI4V564f4MOuNC5Q4WZlwzAqCxGwg9rKnCcLkxskkn0vmgIIIHVW3
ImC1huIkFtnoajJeYxMLg5RaH1VK5VqE2dOI8Trqea0USyGPYoTVqCbVqaTN0Lb+VwgkVcHBjZ0D
DeYEAFoHT+rBdWGWjoim6XdmI7+HIwfZsn0T9X0glSfmGpvSQMNowkK3Rgb3KEnFpuKAnx8Lgtbg
CAVH57EgQSerqqtomURv1et+QNsLmmDYZnX9s0x31iR+BAECS7ryuN7IW7GFJqXZZKRvibBqEqa/
tRYe06KHf4UHXg0ocaa3D32yJgj2HOybsCL2jj6pIsiHtqMrUgtLrWoOj5GZc/CIo4tIFJiWaiSQ
V4x9x4Jc6sK6BnWcrdJuYmNNyk3TzNtWhzGM8gyPhABaVUwfx75968u4squMiK5ADiiWORNleX/B
2fMx9p03hco56MlNk0Apj1bAq9EBrY8pJcG6moIxrtImJNML1JetZ3K98RMAdXCNGZyBiAYdY5Al
mj0V48CnStpq9dDv0zB4IsPQbUApJw0U2mpIU0arA93fHvE6q5mtm8kCJ1BO0iw/pzC214CMiQgl
XlHL549Zi/YSdN1tLEqXzOQMmrbl0zCmFNF6ex0VOrj+YFw6rlNnUlngZWsNjz5xzS6lbmLWGqiU
VT15xY1frpJKcf0I5aIirImuZwidWpKDkm2rpOW+N6OrwN//HNE8T4rkFQxcyE4cclpcRPk5zM7c
GsSt2ot72IyFLSsZLeQYTWhSq9EqLCnsgXlQYJI/ahOLXWxj+IbdHBGKCYJ65ed9f05QKfYxLEJ9
AHweyBbpLIOEhQnk+UQDCBQTpaE+faiJFTvDmKVOUZKUJkqbrDC3atx2+ASQwoddAhOp0EmZGd0B
xYY7hJOT4Bd3GgRZju7PKyWkLpMQsTh+LDxMaptttVKN3Rr5mg0EeFUVRr6G5fY9VD1t3BRFK/pm
UfNMXXeqKaZ0aLpjI4ewFPrQm1UglWZ7bTKTvmZbb/3O3KRGRA+i1i5DxpZbzt0W+s8p4SlyIt84
lBBKXRLXIlx/dppG12pqeMc02gs2L80Rk+wt8cWnoQ6ntaZrDOqsF0MMaPT1SGUVQlwjcs+2faC/
qvAUnSYWXE1SiKgBNWbD+sTGmg4rnHmvQN0Qxev0BMylZ62RCT8Lwj4s5yv5pyonXVUju63kbZyp
w80k9gdVpfSzy7r6qIIJo49f2qFaEjnnt49Bsy1S41OXI9Ftch2D5/QdF0G4MvXeJOMK8bCqet1I
f00SOLFFaig7OpZMwtrQP1Q/MKmwsyHHtMPGz9x2bHQ3WUlZsqQ5oJ3MZSJPxY5sniX/TUUdQY5G
7xCZck2yuFsxoIG4Y6IKqhhlJz0SiHkVpdguRiYa00BfI2gNAmM4GbCwHQ1xnGwynHzg9U47zRgA
8v7cKyvBlJnLh52ynutc3TXZoO7u9/7y4ZgWMDWXAMEq+YyYDHmSUmm7wQz/eHP/nFlPS35G8B4s
Pqj7TdXzDmDBkrys5NTmS/Kb2EHOa/T8h1aIhH0lluz2IslXIs6+nRb2dPhCuLcBuG570TS6Yy94
iKroaaZUbkGJGzcIiq1K10lbqKhJlf520xFjKGSAqucFlNrEE3gCWSuMnbwgVO83eY7+pH1DSmns
SAH47SZCXqDOWoVFQG936XKTySO/TtW1gDPFx2ww6YopWv4g+gO+8k5LDmS2q+v7tPt//+JQ/Dbu
bu5cih9FOdVkp7R/+fA/bkXGf/9necw//s2fH/Efx+hHXTTFd/uf/qv1V7HgLpq//qM/fWd++m+/
3SLM+9MH3l3ed+m+6unxqwGR90eexn/3i79xN25TCXfj4yfYDRdkSx39aP8s9ZOk/1IkuPuqm6/p
Xzzs7wpB5W9Y0nSDqApF0aw7muPvKkENlSCfNxmDSojIfmd2SH9TltgJU150DYaiAvpoCuSngDDM
v1l8NyIuLFlUJfF/GG8hG3yrP6k0iFqGtGVKlmnyRZbYP+sY5KrOM6XT6k0zAjQMJyKNW5xEgcV4
K66JZGxApOPLJrixymgI1rrvCgwgeW8i3kn86gaS4rELKvT9bZwc8gbzVDRwsExqThjjgjeO0yJe
NcCobLPT39Vs9Pc+xKm6IDhNmmZl52v6VhKbZFtZOgOY13jI6r0F6YosXBXXAmgk4oZIxiHmIHMV
eRmIRMp0rT58Kf6szSJGNEQuq0rDP4faegD5+CxTXjqDYFX7tIGFx9G2ZMUShFU4CHTF0vLBzNv2
ZPbpzSzpg2h9s6b+bLZBSvdcFJ9RdwrYzSyoEeOEBQQaKGlcFZZ0GZkHyCgViCWTKGI0mnUwZmeg
Of6ty9UfwhC/Vwre+kI0+4cqZrIMnGHbpizHgmTPsBd3RsLyL8pR7BzrrCABRImPcS1EbiPWjFub
YrbZgrPVVJBYQxjQLZ4lY1WpSeZpHDF9tZpdK4izdR0MT1NXLwH1a9Mf8rU88J1Lna5LsFz50+IE
LQpx1wvBa1DS9Wbvv9U6M4LQuBUVjhTm04eMpX/HhEXIQ1DJZQ0oRWVsE0kW6a9zy1jev2kSE8p7
JjVWQyeWZD6q0WeAzwZYxCwn50l0657WMBEIPXuy/K5GOZRLJXe6Kd60A4l4XcV5nwTpzjHZx4t4
sFtjzFZGyTdP/WSfKvpba4E1VBSnAJT0WIgRz1vWKw409tZbshdogzDoXx4x6Ibgxb6g22aM2MyK
+Vw2Fo2LyuKhxV4ryjwdNXQopxmRl/Rq4M71syiMvChsTi2/J2hlLHKWupm7+TkP0WNrc+qZMW3d
eTLqa6uR4BX5R2AH+sFM2sMwSLiSJnlwiTXjgCZRsCcAPuVk9AS0Meup5+ntsyfZGB+tutaxJ5ZM
AJLdZCI1xwjbevPAW6Pkoosk5YCDOvLA4iVzRbSktivC+VkeudRII19zDY8rOZV9HDxiO5u79h5Z
MFdbJWTIOFrmOrCyeUURxpif07tB70guyLk0CLDVB0UgMzR5zedzgaZ1nxLj4BhtelK0eUTWQbNg
5MycWFVMMzPimu+HT11/LWOpv3bCiwZWZnlR553akWlR6fQq6tg8UOSkXjKHrx1HnZ0yzGDipwBh
E7Wfl8nFOozl4rkyiJUOGn09RkO+IaItcvQq17aFVF+hGbQHEwURo25zJVETXEBAOlkt9Ws9ay9F
3clrXwZFP+KFIdkPflyaJib+cBHzn1CufWZYpDk4UpQk68IvlLXF1GEouXgyT+370RFkYkfrrDwI
BAWGPY22FKAMrcIaEjRaPEL4NgqaErRl71KrXWqFhSSq0yvHluDAr2I4wQONxc7Bot1cCc6xjanG
mmH0qed3eNRNXlLKsu5LLzjxxOYS96bxz1p50FaJQIy7z5BqprZLgyXMZcTG5achWs3IYllsmM1I
PdJqtbyMBurdcWHkkmf+GfXUM9kU/ywChIRqUN2SBjmHr9HLIhaIhMR6oCM9p51rNAn9FmB9nETh
MZLdqn4HJroMf+B1Nq15M8Fimw0mBODn0sMEKxI2POm3ptFf0xTjF8nt5L/VquLC9XsWdDizsymR
q4OTdBC+EhG31IwiS8Kzp2RMnMOGnIHcWAdV8WUW+ab0YQ7LIi31MPoURgILAQds6E7KW70h8F4u
ks+6EbxowInfR4orAhvngsbPpZW8gWo5ORft/2XvvLYcR9Ik/UKLOXAIB3BLrSMYIiMjb3BSQms4
hD/9fmB379bUzE6/wN7wFDMjo0gQBNx/M/usQSyMQ76nE+A5V/m7LJnOeesR/lx+aIoQLwEfEzcp
WD43ebDPICGxBWVIMFLSlx4WpvM3y2Z/QT+TvZpm9hZY0978xXQ22jM2G06FstoaxzJk3tEk2EZb
r1HXTAR0p7C3H8cQm0RVhztVkhupkjFd51WHuTqJfqdGfaCllItq8iuKhysTiWGNoWmgSrLadv6M
IRd6E+N04H0d+Mh+cFgsRqBZHYMEWllFt8zEAyRLl+bQxP+TeGyqZWUNe13Kz6425aURnbXLC2TQ
yQ7NGzY1towUErWFTb2izMUlTMidKnvId4XVN88WBWhdmRuHqK3v2NDqJ28wkkuZE3DrCpsZU9dv
Au3dJ2UOx5G/vPhRcypEm93bji7ylLuKURkNzjAjvAMmuAV2ip7qJfQSJ/4vQJCnyLAAbvVEtxtl
/dFW6l7CgjdRWow0LQqkr03HhFFnXJp6vp6l5bC9Sajtbnx17qrp04yCeZdpdzkNiDj1jDIRSooB
UIGz3LcUekyQdjf6ifH90b25nRvqWVgSGzgL4kreYqnIF0yYaUKSewVcy3T5dVMxvE7t98FEwRky
BjWk0JCpzSbbKXj8a69KXgLdLwaXKxWz7Z6lGW+YLs6uaeNd0WPbikxQgY8vo8aUPcDj2hCs304V
dkDXj7Z15uiDM0xYsolGyEl85lYU7GUe3LwQoSIgCdrRjjkGuNfmqFhXLZcak1/LWbyINdNNlaY+
CBn+9B20IxyODB5Hn6wANbPLJvEQcDwxTKTmgRnbS29QUGCrV2/y9o7MSZCPCe6dwP2uLR/wOAJN
2dvMNykD3ihFINZ3cAr02TBs6CllW1yOOMQ68YcbsyPEfEvVbGDMVLciFYf5wRfqUZpF0X7ads+J
wdU2C+tLJ7J5R4keYN1Z/CjC7AMOo3UJWRYutzI7LnvYjhiNaxZI7th4IAHYXotlegLkqrRleBIx
aZKR4Hc4B1htEsTK9LNLzAanPdp0r+K3wOlu2Gfj3RjMvDEO7vphBVtgKpu8dj5qg23QaAAHT3zX
PU7+U8tQ/FoJl6JZ62QS8O64yLE2YdTBhWEbUyy2zeujsDbUShu0wzNo6jjOqWSsVBONuxgziXRX
LeVlVD1tMTHD70mYkedVAnu7o8cs13Pwwgjhp6+dV1mHwzM0213bpf5LUb5WPaYe9tsdGiKsD4jB
q0C5l4p7c8G98QULLoco6wN07dzeR/0uMdMAE7qXPNdOoxCtNVfUaO07La2HEgG79e3gwujnVxqW
+jWrLvMEu1tNp7SLhrfHw1in7zMUpdvodcObM+H+54Y7HMKoyQGEWRquWkgupMX+nkBRdSW/qafz
424Y3Ogr3Ji4Rwk0QkfHP1Xax7DuXdIiJjdtN3zjlljdnDA0dxF9nltm1d6bGVneMXO8HMdWhiSn
YR+AfyJb0uhPObnBVpSzsYUjLV5YK6+ConDfTHfGzpBlO7MUHSa75Y8CmKPlaJbnmdGFG/fOWxbx
5eiAgh0q8Jmbbmys/cz4dWvTar1TcT+9C4Ovr8jDxWnKW4gn56c7g4in9GwjLfIEdfOzqwN3Y01W
eS3NGsduLRMMStappX4XXyZGnVOiyXvICSfHaGYbFeGmHhrEdcAHXqWpvtH+6tL4sf8ihB5Xjhze
8xwRpbLbeW3XYodWeJ+97MlTjHkMbZzqsQXME4no0LkS6s/Yv5EGo2gMp7WcEg/kzgIAHbajCslI
qzrEM5d8yaO5xTCCcFsYTXzgFpfs8DsLPMviYzSReCFU7RHcmE2rCg0pzLeGvUzMBuvQW/tWEw2I
2mmVKtSD4FwWzX7irnUUQfk+roxpnzFejOr44CqJhYEjJFguHEokgxsbjnvJvKoQHje9YDBxQxW4
aGCdOAjjaa28XUxNMMUHDBL7wXsrJiTBMWmJK/VVs3eLaNcmwQyvTPzIuVDgU+yJkNhgKHLpnBXf
G8jtDHBLXe9K1BefIyLcNROe9GuiEMjbShEvqnvk4sQ0KJdFtJ1UT03DnK3MafiVfutgpt5Zi+BR
4WT2s/bi2m/SDbqzh0S66ZcVymDUFxBWb2URNE+NLvdu7P5gcY7XGogZH7U6ZcH4o8tq+87l5tzS
N7bOAFmtAVDjXRRRe2E3NQlpsu6x7MNgWMRIsPIFXvaniHEg00WDhNRkr2Zq7S13PvqsTVZ+wLwu
sv3fruS7YbKbLLrJ2nQNjlIDvaAY71NiFofJ4quLNpXE9Ok6XyPQ5HaUdPthKRnoO1w/0aw3Lau4
jVumrxhuv/o1n0iRZXI7QE+y/cVYNkTXUoO3DIf8FQTsBf7xN1+yWaFS7nUoQ/r55v5XxH1Xjx6o
O3j7hAtwmDZsUGlBjbZ6qvEQx3F2oPD621zjxRlIDBwZQeqt65BIMnq1CZbsu99nEn8fuwgz982L
xUKCdxch0lipuiQalMNoeMfO3+VRZL8AcF9ugxjXRp+1bJT8qeFsWJ0e9k0S1qsGIaqOf3ne6O77
HIde7lvTIZUAjuHF0ywvuXXTeT4ia0HPXU852zQHGzqzMW87PqDXKnzPlpDBkLXHSWPcSLIxOINh
WgcK9LnFTeJt0P4+JPiwWaIoh3AoNoDu8chE9UWKogd77HwCVVzJJLZuDkrPIauipznPSUF1/ZW5
JgZeSY2049CL3gceWSQtnzDKJ5wo1XeWBz8zSEioTqs4kAePXPMBvf9set1blKH6sYRrceounpFM
9WvKRvjKO8YXt3SN/ciXC/sBl4vEirnjFyRSnJZMQkqBPeZ8LpIdAroRYTMuKUDZiwzDvBQxUpXH
0FRb1rXTSXZx2x/SU/3ZidXVbvxTkpL0KS0Z30pLYZl1iuYYJFwfFLTnoxrVtGG0NFKmx5Lab4xD
ZbHKy3oYyM015n505IwMOUPFNTQ8xHwhj0pQD1CKkRSIgcE2UsE7zNcG/orxu0zrH9qYsiMXYLm2
+MZS5ccqjPITC6oCrKYiMN/c5ie0I5A7WpUHRCmm/uQNjZoXB4tyX3USfWoBcrCRcTRyXaTJlZUi
OIELY3Y62tYui7mVR4pVoxM69rl0uufIUmLdtPlnleD4IM5Of2q1k9HG8l9m1cmDY3rVNm+xVi+9
zrGJmVBVIVE8WlYw7bDO1hGIr2ELThmTXnemnjBcswoTJmPCCFpJu0kG4DYNWq6Xd8jTxLFZp8B9
rDpxZZ4r7jdA4oi2VFhMwZ9h5i0wKb43tlz6xxT8GL7cYaQYUQGP2ky4GbsqsAG2gRQzTOcV0Cnl
hg5Lcm3GYm1NH3lsmnvVT3shmKC1QCBaU/92LGzCiUy+hSzAS6MMKHGevw8gHdauzY39nlYhaQKC
t36JCcrO2Uy4nc9VQzs/gbuvVKrarS3rjq7pHw5orpXlT8ZGGSzRfPwOW7tLdhqQ3Jat37YqomI3
qKcl9NO31VnmSy81S6FN6nSE8oT7rCeMYCk69zpu0i9Jx15GsTSgzyXDkJihClTeNywp7Wf2VDom
5sIKlxOk9H6njZ9xz1iqi74Jm18QsM7HBl1txIhPLLD1s0dL5GbAfUAWgiu0JdkcRKnGYI1wkjLO
2i4z/HJyoWjFvAOhWTTZnYnqZBjbKE9/UE8TrC2TUcxcpecS0te6UIgNzNcYo9Xh2+zqpeGo+Hjs
4tIGH7Bh30JuZnsdzXg6sbw7HOfHVsLvQn4rK8a4ee9bugWmyoPVE0G10PfRYmxjVMpYd6SS5jEB
74NiGqUNxm+vavdOT0XHsu6vU81Z1IRntmfuLuz5+jasCpcZmqlbm751vjJeWR8qWhrwZMWgKZsR
Hnshh2PXOz9SY2B7P5onJ2aPXFpVgXP36OWvhnC/tjOePgiCmPYb4g3S2kTLqHIeWhyuJgZyXchX
qBHGBsobSnHeiEMESGH2veis0uI5nEHj5PFi6eyKepPU4VPOxuk6VDNtTGH0c6S04hR2+auj5pxU
ZXrvJYFeVPJL2+EBA5AhtkxJCLNMDF3o7plfCjv5UM3Au2SrkXf1uUsm/1xJbLdzBSBYCXUKwzpf
xwUObKeeXhMNMoxzpEuBdkUz9GZfuP9gMP9/BePfKxiSYOL/iTb+t5iDT4bhf9Mvln/0L/1C/Ifv
Cssn5Ci8QD5kin/pF8F/eDDFTekEjvgnAOH/Ug6obIVraUI/sH3pEY3/p4IBddwJwIMHwiY++RBE
/iXh/CcpCkT6P5//FQQulpzlf0qZutJ2PBdtBUkEsfdv+oUYZMNNCOVtNqP8aTDz/iW0YIaxfx9V
oTdahBq92lmrKPwDcZHvRY556C8H7b97FX9XUXxehR8Ik8PEsXjwHv6aBh0QshncotCXedDsajd8
HYLiqiH43VxtM8Qv2msrWcfEi2FKcNFy+z/zVMf72MWMQQFP+2/StxZK1d8PjGM6luWZnkN5+d+F
ndawLa/2CRtYLProUDL6janoXGJf86voU/M5n+i7qbqeMXv0w3G9ak2RmtwI3yKcZrwAm/S21HWp
ve26RPbzpckq0CxSTAsLP5OSfW03y1ylj7Z+HbqbymsPxtgdRkuEJyOa3v/NQf4b893hIKNVcbb5
nFDEb/8GtGgME7pL15ZHM9Dm2fYmwaSRwGCdEKeh0PRghW2y77LJOoja2bOMWjHklFVfX/ypfEsq
z3oqLf8jtMxg+29eG2Ld34+2y4kOaJ+WeMgbf0NB9F3PLNb3iiNlSS9A1jejbeZHNtbzPjIDueoC
rtaz3eDZVmi5rkU4bmyOlJ1MazvM9FNhPEXQmf/d6/ovJ6YUfAl5VY4MTD6ov3HyU2SO2kLvATJ6
bPrSW9sml2LXIC1aCwhsbr+aY0B0GqPU3orGL7TOVJuqbKaVdrW4Fvix/+dD5f6XwDbS9JLUBoHC
Z2n5y0v++f2F6gNA/+J/Yf8yNYVEw8FOxbhzkW7OsiVZgxmRtHHSvubhlYqg6I4TJ30rhYQdixip
HZmARhgmUpn1dCudiv35wIRrmHLnNNsRpmBtfrQjyzc6p67azol64gtau5nzJhl/X+TArVQ5u1Kk
YDemp/QxUFpGS7q2NHsqho3+ZG+HcP5RUV299o1g2sHrpjHGG1Zt3R1du/qMl3kZY3tQEIzQbIMB
1tgau6pq51tbgq1FLEwba2syqdxMHtlp7zGTW6ZzMmgTyqEYMozlSGqMId7/fHgtBwn4b+ei5wrB
n/O9N9GeF/X4rweYPbGPLtirg4UrQ1pFdaOy8dyUQcBN3G6PaYPdK2tQJqdwumE/0medleVzGpfP
BjVWK8YGeIhIM5yDof3dFh4W7IYDNKtfY0zAj4l6eM5CHZ7j0PtZN2kCpmwOOL4EGKQDa84z6s+Q
4sE49omaT1aHNmN5J6rqnzPfegvmeDjGnWfejJaHx39lQRSdeqmehwCfvx3PctsZIn56PORxcGNr
UoGdE+EWh/PZ68oXPkZ1y/tpOnS9K94GOt/vcfiEeVM9l30h9pTriTfdkWjs2vgpSLEOjjMCBSeP
3nQRI6QqX7uoaXsYtu1aYC1lTIbBLqbW/liXKXWwOrv2QZ1dLffHrCyMH5OIrhbrdiL4Kj9yg9uY
TKR3fLkT2ktbCg/nzrngmtqkl0wQpJGE1W99kydXgQGpsCK8vOnHbHTqwK2twwyp53PZDuKGf5AK
yvmGAeDZdxtjM9QtgotVBpcxblqGdNhGcnPCTlTV4siNnXkIQGZyCHN1Fv4Sfo6T7qJoGEp7PZ+M
2JkuXV6jJCj7gHr0HWvXu19X/unxGcmc4qgmtgWOt67f2bb5SdiW8G8DqnAaXfeSoltTdXTD4QLx
wsi9C3fVY9B4yd3r/TNjc/sSiyy5h8aAAzAN4lVlNje7ZV5kGI14RUCh7Sv0S6YyDgBRGV3cmvfY
+OVMByxni8WsnzLE+WJ5Kc5aFqn3QCbpkekbe6O6/5b0UXmh/nzBEqlurTyHxaY7USVBANGeucun
RlRs/cHB1jTl6YX5VXrpZtM+hGN8y7S3IEIBLsaV4DLrTy/pWFK+6orkaTLhQqcDIXCtEO5K2eYk
C9mUEPEwn0NMqUmSJsdmVt+ntpmfFXPI56EvvgRZdtaqJ2oDAO3FMRvjKSF2+3hmO+YbcxsOsqiI
DbKoZSsWnNxcHynb8Z4eDy711sfARxF8PNVB6f/jLzKX99EPIznW5c/iNBk9rlDEBaxKXx4/bAMJ
RJEoHfiXxFwLj7LMOuqie7s85MUyAJCYnB5P54aLaWvH05W5A3YBfsKh0zpaj+LU2Qx+8I3Ge8vK
olfc2Oh5GbwRLjDGy+PBTN1TnM/6Zi4/EfumOuR+H0I0pM/Els+PB4z09DI488/Hs6L19Y23R62X
4NrcDTXppDh/fTxMNJz52it3MxftVcfmN1wZWCdhFxJmy7GW6Kmpn4N8JLozBf1rROSeG6y+GDUo
f2UHX0RiepgWCC7Y1bAB5P2lLguPdmRvPig37QmpdQp1l0ivGXQG7BnsmkqDpJzCpv700esS+WtM
suS9nzmJTcBITu5+gdlBMrkqSFU7+EpV4xCBsKafeaWC5xbGrGd98wubpNDKQfr9gr3z7EgwNECr
D5IODlINw2HumRSRtNikKsjPDK+PE9+LrUFuHs0hP2KRbbbd2LuUZ7kX1TIgTqif32cOe/HI0yMI
VTKgdOnM+5zCyF00mgxNmRUdzTr5Y3Fp29FP7HDlYhubY5vftJZP1m6PaMLOCnda0U7hnVrbb72t
4p3DxfdQEG0rW+XfKqOPIdiSUDKHYm/WKQmN2XpPe0lT1dw1zzLGsm2Ob+FkEB2NAp+IaBxC7KtK
MCVBTDtJdM1pgP/H0QSpYBw1sV3hWqSoM2dcJemHq1T/bPYSAzx+/cf1SQPbfps5l9vuq28a9Z07
1a2w9XhGCCeO5E+vnhyTvXLPE/uQvc75U5buctvaE60R4/QN0KTeOUl3U9aIF2fkIiF9+sA1lvSu
pibPSfUh9v3mIGx6CfkFn1GuXyXUhEsSdQwRSrvaZ4R8zGkMtmaQGHhe1jFQgnUQi+LM5/fsR0g6
feQ9ezVm5MwMPXz0mQFzxDu4eYVoKOijYym8L0MQp44fYg/37XmnC5BZUxKR341L3FSG+GEaZct6
VW3rlDLzsVTVOR1sUjJJH19wBp/72B8vTrS1RalvQg3nskqND41eHwABGMkQ4N/Ps4Od1De9iKNs
yPK915TJzjHikx5nCFHDR1KhR/tT+GbaGTEM033NonnjKCaOnI7Gl0hF/iaeqn2gBg/TSqSf/ebe
uqlgh5+At6inmv+9pdHjUUHSQZ/9CQ0jnpECJnounszCp+YddkaChT0KY+jSTQGi2qfXrF5M+TNO
iku8rAMKqBk9BHcZOe5Jd/AVzKhMq58mZfAbExUL0ml9bXKrupnB73iEAh+GxDEB/Rwzt/2dEIdZ
N6a0j0YfPAlleyd31vRHy8Jdxj0jYWp7eiH+I86l53A79hnN0zUMoqCf2mcqCNGAS+l8R/erPxMv
/jJko3uyu5ZQNHCNjcpp75PCto+OYixI33Ar23rvd6RW/GTIjmYjbw21wnWyhOExohkdBqtMPou0
qDDkQA+pK+xqDNcp2MNok6YpNIawPT5ePCWA3b1WwbWKauNkNgmsMWS2da8S8xoUGUOnQuxiyFlD
03IZGBL0ctLfrJaRbhBJm8WJ1xNgcHhns9H2T/RYEgR3Emoj48nfBEx/iSEO60ZBawvs5ilvh/Yw
dWQ4jPpYDfVwGKbfrVtW17Hyx40O2z+1xpk7RtzAU7deFxiIREpJl0/g6ZBXtn3iplZuHT68dSDA
lcoICnKceR7uOS6FKpw+rKG21/HMW8hwAW4yHAMkijmblt/RhzT4lpBG9pxBR1vZtGPq1GZ/G/W4
mxj2jpm7naKeew8F1Lsxl/QwN1smQsYlH/ocZ5aLQNd5W04Ta9P3uLHl79xJ9DP+divxvKPVY3dq
UywdzuyfVK2wsSU+oFxmFasBBacLcPSpkWEnJIiobhtSpxuviu23VuFAJEdZkNb4CPVY7/Bwv1kK
N0iiQ+C9GAZ5OSRpgrLFPO2n72o2/7SET1a0r6QvLaNd1c02RHpDQ08r6p0w+mpN4SAx4H6ozzmC
zxsRCFJ5CiqE6NOb7DzWpnaRHox4gv29PFUUtJLJ5xPHoX3GjmvcBpdgiSog0hsBLSSjvPplPJ5r
6Q6rfJYhMD/ywegQxVcRh89YDIfftkc1Q2de/bYmfwUEZ90WpTxbqFTYJ5XamoMFa0HwBeFPknGU
Z99iWNhobOlpnhAYe/xN/fhXqj63Q0CGbomz5WUCil9FMI1NAspl0cO582b6tmK2SU5r8dQIfwXC
QiEca3OXuAV8/ME4D1ESXR7/9Xjw8FxtRtMDihNVRkvixzHOQQp9whqc0+NHOnxxU0MGc9LBH6+3
ErzX881wU/skDWn946HM+fSaoQkZ09ObCUSYKX65SkEPVfmTr5NPEysjiZ0brVzEkpvnKZfy2XC5
+1Rh/WLmlntomOCsjGGuXx5/ptyJ3tR28Pf0TxkspQ0QBnPcvlQZMOkeV83jGQZxcZLUcOEG5C+j
g1ui6HMal5jhimQrfbfecsrY90ySeJ6zhFxbDvcn1jACW6Ytx8ZGmJmkmG7m2F8YnTevEf8Pbhsv
nvCjUzU3xcFxeDltK5qLH2TvgszIRfT+0XdGxCkTXBHNl+Klz4T5EktBeTMvMOwDZ1eNJjswK9oy
mhophFu+Pn65Re85sN2oLj7X37UbuOgrhvEkusA8zRr2MV3o2EEfz70aOwquIfhFRFFSNkhnY/b9
tVXk87pjiHZyjOjFVn671zYjXVSW8TSwsMNFoU+PB/plVPGX5/EMmMoHD7W1OM7cMmf5OxHdjLh1
YBSOfte497xWw8njS3RmXU6aE7ROUdTBhn+RnpdG4P3UNTcr1KARE/erYRL5zD2zBF45HnFApFu8
SflWRQUUm/xrW8kfYWtGZyNvD2YA6K4oksuAg5QPNrqbY3oLdHJrgcHInoKGxjmkQmGv4qXOwuF3
F4JLJOW2PXcBAHYGxPbpW5PH4Ees9AMVh74O016nafImS7ZerX20WaMN9G5A168o2ymCn6gN3z3t
HUZ/eMdQq9aDBpoh9UaWCbnpt7iGPjn0abXHsscO0CftPxLIEN14SJ3+zuLkI17uMLkz7rEYdiZx
9ro5WCLFnny02vg5K2W47wkbmRaAR7HoQOFIIiKfo4vhzEc8IsjSA5VM5vdKvbDOD+lsI4Wl6U9G
y/QAXmPkWLvDdBgcB+4JtsFDLvlONSI5U/YHbcNXv6knVDvpZt+nTNcrkFofViX7Y4kxLWSFTkZU
Hhm1ITzkUE8ETO7lcvl4KNyNbGN5EGnwu9O8z1R1e9Syo/B7c+s47l2SwFn1oF0s+gKxHtc+jhgT
dyAmv8w2yOOkwCSl8WJQvwdCbvAwY+U/pgBOQbOMdwp/3WT+F9MKKBeRPgHWbgLNQNxz5ZLKwLlH
IIVbJ4YPtkMVHTUhh7oeQ2AoAN9w7LEQ6LPme/Zpp3XxXC9wuajBjrxMkGka6n9x4XjiMhSvatuC
PWAQ3SlHrznYRfVndCew+qlr7cQUuF8iad+CBm9r0gdMQKWg2CZ22F/F9rsMasKiSX5KkOUvDiHZ
dRyQQ7QaCFNN7eHZW1ZfZfstKav6g4/kauThl7YZQA20zXekNIJlstH7bnTx0A45gaMYIoHLNYRN
e3bG9jsRKKI+cPbs+GbkwQZptr31JN92XW98Gbj8lAm79nQe/G1dc/vyw7rdWMKGFNCG8aHPDSQr
E6PcTdVJte+8ur4nCRNDPCeFyqgnkJ7HplwSN6H/pa7C4jLkNTFG9W6K3ryYo10jG/Z4MMuGg2i1
Z6fp23ONkXnj5m2zZE2HY+D230oGRyu8A6fKmuId1z2uX675ZOfCe44ZUJeGfPbT4+CQXqxNAAY6
8pxzmgcwzMzyW8Naak/W6G5qKKehlUDbAAfhi5i6tiHAejtiFs/fRobKByNJhw1TaqigTfLqOfT8
6dC/8KkhxLvMk0KA0Vs/Y6ScEjv1lJZnJ+Pbf/SmrIGDAHfzcd/AAfkezK59ZKFwqbII6E7Hq8+d
9O7LMXyv0nJHyOYLbOYR3Is1rsyZLLIfUzqqk7RE9czuwgDTWtItdRIIt6LWeANGkLBdSD8B5zQx
7uZpqLpbZhDdi1P+PptZ0yZmGLItag5jR21XWCLWM5sY+wwbXqVHqjZAm4slyiQLr9qFnn73XZ8O
JkbXev34z+5RrNmhjCd9/Y1EGrRQ862iWMHIRgdy2MI9r4vcguDPnrL2HNCoP3yd/0Cf80EohLha
Bsv1T4/nJXmtKU7io1x6Cuqlx7BdHh5PHw+O0OT9/59/HeLH+8tPjx6Yx3mMX32r3IsajuQgP72s
UesOiqLcErrYFTPdKNQfYa5bfmDJXumKOHrjzvj825xqDbjqj4chBVlBJw17cBunKYu1C+2PyTE3
4MHKJ1Wj1qhkuJcYHokx+ifCMPk6r4vvc0FQ27A7n9NeGScQjF0RKHaahr/1soWcJONxFyFTv4QN
Vmcv1MVOjNHd27dk6F4Tb3hvKd7dP7rRTNctTlMUrKaWrPss9MYGpT16r6pFVgkG/8PEC/YWAMF7
096CeiUiP4xHo5JAa21/vtHl12xcD75FVtXEc2CcNENO5WhsHiKstnxwiknGXB61ExpMtPuCFMtk
FCefnDDDVed14sJV19kpqPQvPmyPS7bhHlHjYfRYaY8CPH+1xj640Whg73OiOGwU4Rpo7sZtV7ED
nJ3NUPmMdXMmKyqPqic37a5+VcEIJa8RcCZvDLMM+CmcJfaEx4EaEsvX2VdZEOkJS4YNYdKVmw69
7EI92c0WlfGlhu+w81gjHPM+Gu4BROtFfuh/Thk5dU3Ziu6dV8+Lqz1fgfIQxnH5pSrDc1mmxnea
xOu144vhNhVxfuMWzUYJ613NYvx7VDPjUaCKvcn5pGX3LsPE+43DazMApMBnIZ/y0B4uJQL+qjXn
Q+N08kdRwj1yerxenskgHSH8JZgQdAbFkJcNNUli/DpHyxjxzRSYgnH5UY9ScumYcWNwb+lJHDOY
rOoRwkMz7RlxdKeuJMXQg6a8RQ18G4YJYmNIZVy81og2cwcmls3+H7vpDmwo5RFzKpQFr3zKxCDe
GLadsBJziy+C+eyyg5vtKn5t+xDcJs9IcQJcK3rv1lu2gJ+mAWo6Ck/cXL7F7BHWqWIXHLUgeVJ/
qPYOvT4ynFMckZVxn6LrnLrATFuiR6YB6tjv5qP7rZxISQHaEtNEqtw1rXNtg730AuEcx5TEQVsP
3nVsi6uflsmFWHyOPDidUSerI9fM6yBSdbcK+T0jFwQ+pNhUTHyfUxPSshVzkxKTv2qkelEdN+Mu
Msni+PpX1xTDAQMQWXWGq0Dh4nInTQTcFrt22mLZ8aakuxLzH7EPKnYJEGrGDIMl5vzPOO5Zoo+t
uD3GUoFr75GN5Iswvze2gzuxqriF9ZS01Fm9ievYhlmpMcPW9U5Z4AXCqUX1jPSXZG7KgzWPr3xa
82LqZA+UDRrPuwLd6MPhozPQ2mcR3U2CE4xLRA54EYJHxnQYAxB0F7v9CHo8tAMyUjOb6kybzIUx
pwt1+9NTxVPpdu091qSdSxn1V6MgxORwS2vHbtq78+ccjLegDGgGymAgcnhPc1J+BbE8nrEUnlMr
lbdyHj8ijDWghcKLF+MOs0cJ5XZCsslm+RTUYIUyi6y+jronzWg78lBsnFHhBaqa+Nwn6kVLAma+
+6uxJ9JcQLTGyGCxncI36+xy2anTIAX9g/VxsVWjTYesdOGGjv1Pc5zjszZcImzDVNE0VrV9si+q
SV3jBi5sDq10a+jr2PgurZstAZC6ppJgmRx0RSE3YQ+LN4jwQHljeRwy+AKJj21lzjgclI3cksL3
Ptt3IBJLv+7TbA0tFXHZazRZyQ1bunXOerGRjWNupzlwYWzUFea2tQjYRQaWJQ/GEoCf2XjGDPRG
pcy9pop3xai4/uBqzyrcTKGlpeW3Xh/nJDkp20lu0kBrZpEEX9dsQzCYESshD+XpOe64HNptb1zI
7vFLreh5dBkGTK2++k4IQBCrFElqdokRqsRaao4fC1t5jisSEaoK3oEZADW02hASf2m/e5DdufDw
j/Bmg7VSwYCiklrnKUx/D3Yud+BjwAWrF5w16uswm19Vzx3WK7HBxoKP2Mkd6rRbHQNq+t/snceS
3Ei2bX/l/QDKoBxiGlpkpBYkJzAyyQQcWjjk19/lUd3NKta7VdbzOwmLiCRDAXBxzt5r47RP6M/P
Ba0xK/XIQ/fJShlNc7j10LvXAIKjVLk3S1yT0DBVr66VJjeAn7WVzCa4uo4cvFJdzEloZA8BL7GR
wUTquJNGezPZ9wtRhJN/kOz/z51KIFqGs3euWDNGisJRNthqzw63uQiQv6eJHL9SVNZFJt6rWbg9
qmbnlVaFQfG8ajqU1iwtrJaGrx101Jdszj47AAIcziMoZOwPOu/AIFcL7luiCA4fmHpP0AgWaLXZ
sHflfGOx3Lhx9I20GZHbuAcRx4qwNgGP9bSlTtKj2VxL63ksQHQAHZAbozlTSS3OQE2sdTcaHznJ
6PQnovrZQR99Z+AwE8Hnq7a9wwf7vFD0V2P2WZqDuvi5hVC5jw7+CGQIx1x04hfBosk+Uc01UULN
Qj8PjS1sh6I4F7lbnBNUZuuyxVjeWE15ngxU7SV8SSNlyZeY2oolPHScdix/eGmTI4oX7slDnguE
+7WIKzoHVhqtPT/DPeIxsVNutbnb5vFCihAxshEli5XXMWDwASeiwOgKwAZD0j7EFP38dHbXthEP
x5S6UEt+U3uo+67ZRIMgpAstBfYd5pfFjlD7uaoebxPcxDvyqWhJlOrFdvDxlNilZjratJjy0hkv
MVK+kCE56/y7tmm7O6VvrsNOzhWMDiU7+NMdTUvW6o0Kyltft6ldbIgXMUHHE8khSBnhUV/m9M+s
7C7R93yJD61i012q0Tugm6c3Gg6boc15LiovXjV0N26a7wOWsecWewLJeVl+TLDJkiqd0GX12YGG
MCvbnGnSNc2t4UYka5SxdxkVskekmpcMk33YlcU5HOFKNWaOxSLCHOeEhKDMjM17YO1fE9+J2SEX
4VNvyUupWvNz5MABT0avhBNq3fcdG/+i6EkQ4IeEgteUe7etMA+Y+ZfRIjNOi5nrUhCMCGX+NdRh
cAWRoaYTP7fKomA3zedY9PYmSX0AC07wDuOq3c9RNW6NxD4n9I0+I/bbLB6iw5Yl6a1Vx9HFnVJy
KAXp2xRQTgNLPcuvrG/Z2OwWWdA9YBFaBlT/it5o6W3aVHb2g2NjPGq68DlFCBmSXjGydr2ZcuoJ
A34Ky2rR2pvVHSX6LalgNVgW84eIe5gJxPJGYTc/15SnKS08y9qRJEVSXLqeD9czA5vn3mXJsa1R
g29ssPPHPEaWz8nNGd9lL25LNFxAOWPflW77AKJlg8MHy6uDM6ihVEYf6suQwLa1mDdWNONb0hWt
Zxrg5ibHNLkd2LvtqGyx7aPdue5l9wgWzT022Ii1Vj1bDZjOX8tQ/DC6hafyHP7goiA/96xay8Ve
4DQxCOMHRmOPbXIvJvU+Iku5FG1nYuttKlDadDbb1Db2veGLy9L5r0lVqefSDN1L4tivWfPg0f9/
8jIhn8PWokJdSgs7bIhMIDTbkzvWtUlZgLvXx47OZr/ew3XUnq4Pk9lFZiUlriGhmBJkGh4dNwQ0
/jPYqizHN/x7+WZCguGG5NH1vo4e/0PwfEZb+zjOF4rN/8qUF3qndk0Iu94ze8nsUSkK4Fzy8BOh
W5wCQTGZcokfwWS93gcfhUa1dVKBRCE/RhKYxjWn63oTBtLPVl5ztlRjHjun/56potmmy8wLXGPS
lI6qvt6zskpn1nhvqS8SsJU6Me33u9dYLalj1BpC2fCXCgBQOiwNr22NeZWb68OfN8JP5LbJ6NVK
nc19fYHrC/7+Uv95rnXDzeLH1YGI0HZZ51mu8xrG1+s/y67PXV8gM0mbW10/wi8vmNWIs6A7vDbU
SE+VN3IgjDRpTr8/1k/GiQHlElHGphwcdNZ5Wa67gU0+vbvqdL3382GUGCxUScb45fnrz//Lcz8f
/vz/Dm2ejAyWf79yHouc2gFpb9dXSH4exetjw6g5ErIjDDIUJo1L6Z4il4y/fEwA9StRIMgIs/04
BiGlw6frPyDCILS7+jj5U92dr4lt19f1l5Kz43oXU8q/styu96wk6LZmqt6v//j61PXmmvF2vdeF
Qbefgev9fLnr87+/ZjVR+HNr9HNX0gkVPIX/DfDJ9d715vqHXrIDx2zhrmX9FNL8PILwp4I7ePk2
1NHiOaisE+uilR07+fF6mJPr6fbzsEL6G/RFdb2cJtk3p+vNoO+5HnakZpHJ1ojH6dTU5XSyKc9T
1OPhz5vrc0WysDMEQJBmCt+Lyotqe/0iP4kzQARAombthFwkKF9gtyF1Qi8A/afULrMWC3i0xbjg
ZO3O96CszZJyX2jO26Agoj4kOisLno2AvBfazfu0KCemaG+HwwK8SfJileWjk1GCHaftTCt/Renc
WC2xhexg3rNAs88BGndpZWCU2eGtaB2+5NK+K+w02Nlz9j0I2e/QCH/xKt6wULqzyDVN4vpbMDvH
oexcgJxJvO8c54KFga1Sg1AvRuxNFfTVbsSdstP4JnaJVl10sVlGN1HmJSefD7iCOz1336jF0Sun
MbpCAIYunyPDC6LJWGHFmbcqovqPXZvqJlCJPC8QtWRAWT3nErm4dZ3+MunecK+AWHjpnemHBCF1
0Zpq3aAaeqQ9LvCuf3Pz9p6K2R7/kGUSrZfMwXst3hTS+nWlwmMXZ++M1huagHyfmExUI0Cv1czv
5KqsgGxyuGnMBnMYrOJavNij/9UwYYQWOjEYUygZmKs59A2yKOkXRF22YNSng5PYbBaYxiVA3kSA
6ZM9HDMjMrc9NaBLHMkvjWxyth6Y/ix7OmJ9hPsb4/libxlF95IwwTUy+H1SQj7xa8gBBHXlpE/Q
zaEgA8ZlN1JAdRUpA+hRoD5UlkLqEODiJ/7D4Zfr2ImR6zYcjRirNH2FZFcnOf3z0PpceXtCHzVk
lyV+3RL9MkQPUt2W8OS2VYELO+yx6rKu2ShIAuxp8474VZZfNALByrqOtY8Q22BpaoAMuFQlbVte
wtZ5mpUdriMPrgfaiEdKVBe+e7eqZ4miGL/Rzgd2MrWhtUoFtrHaK1+5Oj8stVELddK0o8HNAv/o
xpxcFlHT0UJQU+ck+2WQGudofmMDgU/gaFvthnObVNgyxmRGgYsEb1W/zQp8bl1JkFDjjIXO3KCQ
jLYYxwAIF9bj7IvvEQAbuI91Rv5VSzzGqm9NexvZxUwTpYj27eQeXG02NbXt1NQGVKWtqLY2peI3
mbeskvE3a8tqq82rqbaxutrQOuFsLbTFFesQagBte12uBlicsIu2xF6fwqaxarVd1tTGWTFhoe3w
0traVAvv0z/62mibasvtos23sbbhGj1uREdbc+krIujErTtp226oDbyVtvLin4FrrO29rjb6RnyD
Tlt/XW0CTjANVdoWbMx4KqnhLLtQm4YbbR92aKNRmcBSPGlzMRy+FyaK4fl6o6bTpI3IEMKlNian
OJQJ2AvZY2Fa9rV9OcXHbKTLj1zKHkv4KO+lYwSrEQxsHdmMVXl48H0AlVFnANVP/FPiOjcVjdlg
EMO5WQQ9AgWYsPAfHeX4j5Mld3O+DPdmbz81ZfuemEXIn2Zq1bNT3nnE2LNRt8ZjYGXYq6IWsU1l
QessIBcXYbuv3A5aHzu7oSrVGeH3V8rM2S6ljEjdbyLuq3THGz99LeoUEHw5ttuIEIbIHp8RehBB
McAMtYKQpVPNsjA3Lw1Bixdhzy4REMgVJ3QNOw8fOVdyitsJ3A5lf38NW8u6cS33oRnwNBlePMFw
5ryujDdCXshgVMHNhO7qsCyN3BSFBgtQNt20Umm1OgmN6MN/zLn9hLIieVKU55NIFS/eeJ6XLsQo
6jGuZG+FNY83UTjXl9TAeK1VN01LVZLsI2J728Pg8fZ/ryy2/hK2GKC68h2crbaFm/xXq8Uy2Gko
fac+ZFaQHcaBprcqyD5AM/gSIFp8moquxdM674QWd0yekv/wEey/uD2CIGBANS1hmTQCnV/k7GGU
qD5F0H8oDOROUW/f+VDXNsYI94+J7HNusz5HEFDvwmpIbl0wkaFdWKSngXfsGqdAGRcnZy02NQcL
YlMQPyuay0e2q+atVoFeq1F//8PZWnD9J48Kn1ojuzwPHb6L6v3PgmzcDLmTVhM/XKi8bS6s4BgP
BEg7C7L3Knf3YgiIOBis4+CRPsS2KfsMw91yYdsBlI06N/w6kUsfJN8823ytKOZQ/BE/EKgIl/GL
JTDVmPuuwrFawGI9/cPn/4u5gc+vcWNeEHp8javg/E+K/RTPjOVVDHUlS3cX755UHV9CtDTZZvOI
KqNcI3kadkvufxo8yfDgXlKI1eTBVO4Wbf/NGHwThAsdFi/4FOoKCKlin7ny7tOprvcgykGNFQlW
4dS9dVXer69f4v8sYM9/D7HDF2VjRvnfLWCvCPgZBP/oAPvX//npAHN9B1sLl53tUSjnovy3A8z5
zUWirk05jAiW8HinPzrAeDpwqUY7KPd+GsDs33w7BDjnCipFpnD9/ybm9hezg03yq0WWLh/QdXzK
B79eW9YAtxQA7iH2wvegxwIrHxZrhJAQI+T6ww9z//sV+0ezmfOXCxlJIN8UBxICa36PXxxIMC8b
2yEr6zC3+LbtAO2ZP0wOEc8O1+Cybs3vXWce+2zbmPOFfumnxphI6zDZUw7Fl8IvTlWO3YSq/rgZ
Fb3jaY43bkZjMCjliwzM5zpn2884cpa5QGVoNwjZWlC1boYMd/Jp+Ap5U8VEq6IJ2dJeqbaD0d7/
/Rf1/2Ie44sKzwzMkCPlc3j/PGIlXp5PThaEhzl2D5MKupWTBgjzpKAQTwUCystaSPsdLepHLh1i
D9t7U0JXVlFZb2VNUEZUHJi2Pwq3uMnzYdwEsCzWXiu2cNGL9eyxosN9gYW/G5FIWW9Zn1Qn2ih9
TkRJwHrGczsWQC7xxMq5+HF2yVO4MybBwrrBbdgmKZ3M4NJz+1O+JAEL7hIxO50ckxI45uOW5rrh
040SLh9bDQHLboZpPNv00PxYfZobD+1N3KAYtl5KOZuAK7DdB2F6SAN6ASGuQ/6L/LDS+VDW4/2A
L42yBIRdgDnz8qPJm3soLh9eBglvyeRTzf7DHqcBPQt4rtnNPgMhBOgeDl+HhjirAirf5h+O1V/8
VBwrbfEjU5qx2f4159ls3Zrt2kI2asKqy2qi59TJvoSqoj4LAanMiFFoSyz3sZuKzUA2T1a16EE9
cYBVVBFMSIE+Tw5x5hBCkNFPbn1vC1AUqr9koZww5osm+AQUNkdkSP/IHOZVSk2VxX68b/E6U29W
8S6gxfCGAxMaCzAIkYbdupa46RvUKKu04rxvgKa2I4W6xQ2/oYyZTk7bfMqT8gYuA4g/Cd8jAJrF
Cudc2PVrP5b3wISzDSIMWljDDfvXLx2806ibux2UPFrks+0hYMlv8ZHd9ba6ET6Go+LkmIQooMik
KGB72Es4im5pCqoW4QMrR+BRM8y7JE3vwpCkNJdAwS77CFrCYhrxWIScMf9wnH5dBHCYAt8LMYcG
rs88/edLqnMd2pJQ5Q/SqccNLn/S22Ix7ywQScoG05N9+vs31KzSPy879DsGuP5wTgaYY38ZrcRg
4eu2eEdnctCRevdLgPgM2RV87LJ/qyXddwO9naSNBPBcB2dyhP0K/l1fBkc4sR+EVNKpPgz957//
bP+/czZEK8bZggUwdJg3/mhRs62uLAsESgffvoHzSZM/4aMxk9H2FL5Y9xWAjJLy8X/9tq4JsEL4
gQPyw/3lGIStbQf5aASHQuQfkwiezZrxAHzoRwfEcxtPqJq7f3LkWeZfFs6YMG2e9j09Tf1ljkpj
uhQjF+7B1Kw7Gd9RRIIlMpJ8UWPc8WvNbITmsHZJtfafs5TiQTPZAOZ888OywnMxgEoJmZa47IqL
l1YsnhhkIjOb95KXya2QgAAQ9mU6U/012TrWuZfBXyjuXciS5B/Kt7I1HkrXO5UDP/Xsk+2QedW2
4X23+cS2InehVNYQMFrz3nMqNNOeds7lxRHHawf05lyaSEOrL/Fs63YjeDOK7PCjFyjZFXJcL2jf
lflCGskIvWi8C6OGnLwIA8HS+F8USU+Z4JONAMthk6GEiKBnINxwPyYsH1ZEAGcqqTvVBRSzDDI6
4lKP2vSsB558WrBJMBmY7rAm14VYymZneAR8yskTayefn52heukt/W+ZWknomB99xZzTaIoCjrhn
smv5YCE/rmicT2gEMUHq2WHGgzc2DX3GEJI1pJyWpKOK3vBqcvFy5CTd/P1pqM2Yv16bgWmykRG+
rWPrQ6Gv3T8sqWFaoilZ2ukQhyioRmeXAsDuNQnb0EzsIXwINCM7AZbtaGp2oiDBjHC08yY+zhPl
7GELTdaBdILzJgrMA8pfQrE0jbsAy11rPrcA1D1qYjed1/imAuLdpx3YEc31ppfIgL5hO0XHyh3C
VdmwAzfEu/Rzer/kOc1dgTo0wMdIi5TURV9sI2CYnQMsC4IOoUpgxhW4cV9zx10RfqvMY5uMj2FF
n0kOCDq1u9zOXGhti/s9Mzo2ytFMciubRsasbcXpBAVf1suTYyY3FEMfA2yBKzrTAGwriJa1ZX8K
e6jpNvh0oTnqeR/C4tdodc1YX3qWWLGF7Rqf/7q30H+Xpc5hMd48EO1TC6sdw9ZLt1Sfo6oX67YT
b63muhcA3tMU0nsTrxtNfk9BwAc5UncPMX4DHH7SlPhB+Q+8b7eO/PAQ9+1RaaJ8k+A8S+uDTbpo
YBZy42XjpZ2h0Af8Qn7OT+W+qhFUydQMjyXhLHODmpLqBIHmpNJYdZhikuVzR2nykLCwJv1HkTNP
IhUyNDjFmo4/0byfInj5PuB8fqtNPlfIOQzBryeXfhs5IRU+Fl9g9yfN3xeaxG+D5GdpRvwYkP5U
zblenVIUsqLNHKUorKnRbwIaF33sDXddV8vdoMn/7M02TepUVPtDlK8NpwTNBSIpdWbAqNMDHJ0j
kOnQ5jizz20pzCNG0mzjSLgkOn8gcGt6mlbxaRYm7bYmeV3i/CkVzVmm9TH1oM43GRaCVCaHoifV
naADKua7EbMXpEB6q0QhwPGBpCNwShT5oTFRz+D7pfo5hw9h7OFaMYanuGvAq1jtS8Hluhos5yEZ
fQMrRHYGm7l8LVEDZbwMU4m3ryP3VTTi1gMFue2sxGAYcoj4ZXZppoZR0I5tlAzwrwTF40q+lNl0
Ti0sgWNlwmbN65eJfJbNEuZouqYKcEtPdJZOmHAz5tIko6gc6vwJUFYGQCjW8sisEcPgQFv8u0rW
5yVx7mZCLGrCLBDEPLBoXTHb+OTg2KyeJjBsVjR8HuzyMTY5/kVrmmc0t6QJmUd7YIUqWK1Uoi52
JHg8OREjM3vnu9BFLdOhtQDF/5AG5HB0wfjY6WQOVIsAVuCKLm2HAsDiqlZWipZGLmvysD47XDar
idjkOppRCo4pYfV4mLJi3zTV55Ye5KojRmrlFaAOMVBQe8vJw1OnKOm/N4w2R9CYwHcn2rUius2b
5qkkh+QBkGNyqXU4SUBKiTm1Ow9tIajZ16wYfjQ+cSYDuSaMbLfddO695rNq+ucQUnTmQs1fTrSj
aeeFMIQzPDeow8uU1N7xLRdi05Ol0lDWE2SrgCTCg1P6LZg/jNMzCSw1SSytjmSxyWbJdEiLNtXk
OralIL/FcwoaI9Uw7Miw2ZWEDdypNsfXDpaD7gz0oGyy9oZNKIzpdRs/z29grD2PBs49oF+3Q4dx
vrbzz2nJr5O4r6iSCU+jILsyPBq6LG3fALoDxU7N7KE2QkL0cJOvQqt5cGMCbCp2B1lKFvekMBLN
64h94yrVoTeJjRwr10E4vOYL8oWO3cfw2MALSV0u5rqyw1XjqhefPB1D1XeZo9JNGQxa+oaEPgi2
Tec0627xX3z2NxgyyWCtJ9AYy9JRlgbgue+C/hioJN9aIVhWatRfI/nc6sifkeyfJNF4QNNk0wU2
wNmriZAgK0mf/YaRNCV2WJevGBQidcDqR7cmM0lF0QU33/W3Qw/yEhBavhrHlxqJ9Kq7xhQt/am3
jnLUPPOZQBMdaJSF8zdDfuEq77aRjjyCFfHad+HDZDFXx5hfOmJskINw+IG7rB6AusZAhFFx6Dgl
4ABkHNVELNVkLZkFqvOAnR/rSFo3PUGNi/MJHsjngBRaHdcUVMybOsAJIOapduJ3h3SHPH4vXIKe
Ch35xGrqRdXoIhXK1k1Nf8AmH8o0wveokAdPB0fNkfGaeYAbfKva6BSyhiYfOVOm+2lo5+eC4WU1
k0SV+gik0fodwiFE4ME2MstPfeh/pCkBWAS58UHJtRpDAq58kq7QRtxWTvIpij919jnXcVimDsZK
nRAB9ATLNcECof/vOEuyO5jeOnK18GUKwoZYGoyWQOQl1osO4fLj8S3xiOVqdUDXkBLV1erQrrZf
XgxSvKSO8ypDIK0Tfy/pxs0q+xCU7NCzZePBmq23akniTUO2it241hY17WlhjKMWAZ9SBsGZFs7H
pN9sCWBw2CSOJTUF+Qaf79zEL6SB+pNDMlk6flYGpsfI/2THEKuM9iGV5mMxYuUkmo7embGE+DEZ
4su2IF2FEDSLOXecSUWjfj1thU5KM4hMww6AS3P+WirvftSZatDz7aNBzJoibk3hTh7KYReWRN9W
wnhBMeRiulbQqWr06Tq1zdL5bUwD+QZ8wH1WA+Uqj+BhG7q5u6Bzd5FHX9w0kk5vABHN6BuxwEdx
q2LYKE88sFxddrgkp3WQzcW6XwzqOhP6bdwn2kmJ4GkC1Hm63vt5E+sCRZFmhGL1Whmo5WrUnfdz
mQd7T8vzndysT17D+lst1e2M0eaUNGo5pQUNMyy3CF70iwfKxnqRw14WpM4GIY4prAI56faJhWok
a8rXNijkrmwVgZpQbo42/mEg/4jystTa9459qYV5MUtnAxWYABllX1I74QwtXjjFmXZd0pIUohzU
daxGBJDvxijw7NrqvATDrgEKTKxg9oOa8/2oAdzMOT+ElV/85KGW7D0wWd1H0YRZMZjWoZ/cj1X3
UnbZU5PJc9FXP9pxOkubbPDA/hroNIhToLefA1HO5Pz8sPP43gYKbdmYueFAwrGw4G8H2WXoPeb1
nqSt/AdrqPPQ6GWKm9B+Wpj6KIYFZg2APkhochFnnCveBbUTErCw+MK+bz4Jk7jY0enLLd0uXtVD
l7kiwon9d+nSwc+Hky5Fz0t5wjxanjx7QibSV69X9wLETLJpOdBZJ85xwSVqyAqt6xxEp+tNOeZ4
fWV2y7o72kVahrD0DGP5KPYUaZpTa5IgtpZF662atnpGLvDeKdYq16N7vXc9V5AhWxs5R6yzHRSc
+8gqylOi02uu9wK3J7IW4+E2SXC9k+Xg2VBCEBt+gxBnrWm5HyVitDil+jMO5WsURHtUH3je0+xD
xziwYTq4eQVFoxQ3topfQqeX+9kL+bymOEgoSwwNtMGsPj4FM/WdWI1sXAdau1wEx7RgEScrFGIN
S7e165AZZ5ZiK+zluzuPx2sNU6VBsBoqwKDIvIMKUWQtxW5p+0/s2lgeka6z9ZaLFwHr4g8O4+Z2
hBOPEQkpm0o/tO+Ho2P8mAbQyW3LF1C2sRL1RNbnQmClyxLz5LO9bH1IjNM829vG+8j0tK5Lf9dN
YlSn69oj/9QtCMKrXGt13XIvyGZXloR4AMj+WNsFknP9djJyXiDXbdEzcX5owr4ucxlF+IwK8Euz
oDCnOYsNLk/fuyj7cDE3kqRw9Ca+X9reJiZB0aSGTivbNJOtVOZjagfU2Eb+kT/fGQM5umHF7Ool
RNL3jIdbdNoGStR1PcXLrtcAV4U/xPLCZOPZ+DsHqMUzS7hU1l/hbjyJtjyg2gQx7KCizPuvhUce
ihxszIKOf2PLm7zPg00REUARlPY68ezx4FNPVV+7ih2UPmOmJfE2ja5jegvp18lusKgetKqocRJM
G7cFJo8OX1BGoBxNqgguqdJESCO4xntdVhyrhPjRcXpQfktPnYpAOc7n2sJdFw0UKry0e4uCeu/P
VDjoyL1a/QJko9GWpWw8t64dbXLFrD22JOpiZF5Rc9fgCp80XYMP5RnqfhqOVXfuLS7u6+FB3oxw
GAC6F6VfFAdiOyyICEymspTK4CiqOzR25SozMUOBuHhc3GkERVpzeWTOreFgFhMUTiR0/VUQBo+G
hEI4hVQlFL+Kn2qmkyc/y14SNUqt93rWZVMCA9NEYYrgcTVOBFRY5sdClrWbDL8XQjKiJ0nBjQnv
peJI/8GkbRs85yn6h1T/jV1bwwmFo9S+HgAH8v2q0pUYvyBzonXf85raUIh+iELSD4mNuXSfkqFK
4XOFu+tPClRq3DpyrQuVc8w1KlAVXl+tInsZOyILnyG58QtdxzUQOyL7LfQJvsUh9lRM021aUZ0f
KvZyhc486LE2bvIFISQ0gkteZ4eSYgOQEocYWU541Bgc12txu6QYR2V7PCLAJgqNCo/hFeW2ynrI
IkvBemFMt/ZEYbiqXXmwFBEV+Qy/IC7EsVcjkrk5/RK7VGEs44bWa7ZCjnDKC/cxCpBYUL5nOk78
MwDMhPgEzKcp+YvQbVCAuKU6hNETeRNynyBo5tNTrGkP0DSKjUhp7OcjO4UlnI6WnI+tIT7FtB7Y
FdTbpoxOKs6+jXGG4qgn4iQPlo/CfFH6BBYJhTUjzL7IkfT2FvT9UvImGXUzqzUfxtrfFw7VOTOl
rETOX0pdiJIFJx71C7Eus/O1J5Mb6QflFQ7zGDzL3L7NF/HQRZy2LKC6vFCAJHqWO1BTr+cY8XQj
mk2HyJNm5tIlFNjsm4euc9kJVNmHuTDS9u3FYahcmbJAzjELqmGWfbZtF6P63sKnCrIHztOE6KsA
IbwewT7M2QBGO+HQhVX3HkUkTlPFjbIb1cyPyRC/QfEQ+NBtY5MThxQCD6COxio4HgLkRyLZzFzP
fMPuR1NnLcTU5Iw/EVENPT6cyRRIQ/AbBmMKbK/Fov5Aq62IidwgYSfajvIx86avLb5jpthNhA+Z
Df9NqI3JprYomz6rxIltTuciz4LgfheHByjox6o5oMMBn1LtIMjsY21+plPwJnFDkwV8qKhIWejL
VhSxFV23ptpbJSobJmdVsBiLY3Mzklxt0TmO8/nFw31tFf7XITDe26st2zJQurOCa5yjZ7EsBOtE
KQrgbMv+psbbXWuTt8Tt7Wvbd4f/G7vFTVZY7GtKi8zfHBje4HW3UWgfhLKfG1zkgAduzYaMlVk+
9NpmnuM3X7TxPMKBHmoreoMn3cKbrvCoQ2tCoTiYKfgFzkdtZI+0pd3C247JnmAU3O5G6AKBn2V6
LpY0xFHHXKf6gZVwVp2nmWWKpx6kSz1zJfvDvBQzDnvnR7TYTbA2iUjeUmdOVpGDH+B6E5tNjz38
P49bUupyRNEno6vQyTdWu3dw97fa5m9pw7/vMoYMkzGfOzxRjCXNxmFcWk2aGgBKg+zu2WtN2BI8
DmGuWQ7QzQzvKtVFpyTRmYBqjSCwNIuAYgGMDkRu8P/33gjnezYcAu+yzOGM0HdrERPloO9db7IM
DR0M8XSbq9k+XW/IICasustYrSUZZq3//GFJMJ2xk9vGKXXCtgp2aewQLeTIG1Kqm7FBoWZkFXHg
lEUOOD23kpIpW+PuiFEqEIRk8kYVszYWgtQ8/bwROERWjttP5H1jzzDc9ndlxf+JEv5BlGA7nhbJ
/O+ihFusYcn/23zNKvX1j8qEf/3HfykTQu83uKsUz23d0xEgLv+jTLBM97erYMXEL+Qj1EI38G9l
QvibCZc25M+mbQq6UD+lCeK3kPPY8cEmYotlTPtvpAmW7/y5BccejAvF9xybTygCl4vgz2V+OjZ1
5yG+vXEoSbHJu97kSjrLWjmkXpo+2QJat29oG/SQ2WiCfz6+PqlMhs3BKL3fleLY5soFO/5pKFwI
gGRKZpRo8Y0jxHFWgpN12eaQOJhp9LahJT1pNyW0RjvJrkbfjCMla7qQA9Jn0i3yoMQS2uFxvEqj
r4+FHZ0d6rd7sBoxlKNxhZHlsRzseL0kxSv5UF+S2XmEuGseSmy3tbWcsgoQymyJY0R2rIE8uUyX
FktA/dLFy3Nhjj2pacXRgDkeZtJcobCudymd940fAweM3eBhZMRzKS+uEAsymtS0uQiF2dAQ6bdT
5B6UZRXkzkPpqQo50O5v3p0KjbLt+fe1431qguyxa+KH2VRUCynZ2qKp+YbpdgiwqfmF1e0NiRrV
E9FNU3bQ/mX4QRRMoTs+EysJnggsXNLqEva0oovxggnYwLQo3ppivhNZ+WA58otA7gd4rcCj4m9K
ejkHmAmeaZAF1n8BPUAinEs23BSTbTCly16/oEq6NzhqONXIb5rKZCUKXI0ZFp9VpzORClmHe19g
rUNU6mKmeqyMit0QuHlw7mx24Cyq8kuNuo8aAs23zEMc6FgLLqD2cx0EzwC9n6ymvQ86/wWY2StA
+AbiUkqkkHcJ0ZeHWYpgpXmwwfAYHUGttNLIhziPhJls0EF8bxRLgcopv1M5mypySvMl2uZeyapv
fB/H7j1w2GkVQN3jDDtLuV06LOidoJcg0cbWO8eU0yaMMM763rEl2XpFwZ0KfSmibeU2H1gww9Vs
0uZKenxp8UMIkzdX1g9BOLOd18/FMBI9Us5EhCfio4hpaqTYW1WMb89X08ob64L1NXAatAyY4Pkt
/Z4Tr01YwrGW8v1q3rW2cnYoGxBa+2sWEd9qQcGrHdu7svw0mkw6DOzgPjkfsJlXT4hPbH4qHAlE
lFOFMYfoxpnCnT6farOCzx48xBY1/dzs8Cst+b3Mj+Vo4GhDTlp4J8P37uxh7tbOAq3JlaQ+VIhV
u2z+Dg/yFmoHeQYqvevpCu5VBpquF/xPq3hoSV0HiZS9Mve+OSWc0N5D347uP5aGQEPbg3ao7e+u
Mu+N/uQrdo1NZi3rOkgPwrHRa8NA5oSwdkFdv4jR+95jJtpk2v0/APlL2vwpMKHmIb47hst0h2Sg
WFVj1Wyw7p0AV62bxvNXfefeQ+rUsR3RrQAxUcTZWxOW47qnIeog/jdnZ28h9W4D9TxmBOrkIRF7
JWeyZysY8F7+Wqs4WIE49Yx2Q+bnuFaw3tqncQg4yL5PrLi5HWdxEQvdVmgiBtaB+EEhT0Bie8Yt
x8LrzixtbGD4yzAKzIg2ys9sVu4NKmJEispvaPOPCGjR67ZPkZd+475cddgBA8OAr5DyeY81CLed
E6U3sokfE4xN/X4cKEBX+vt0IuZA2axJHJcipk1uxloIZ1PMEImy8n/YO6/lxpmsyz4ROuDNLQF6
UV5VpbpByFTBe5MAnv5fSH7Rqqnpnom5nxsEQEoiBZt5zt5rp3edRlk9an6nPWFq3m3ptc99CxMl
qjNaKFzTZGnfD/GFUDpGKXn3YBvJN2GOO6UD5dj0w1EoApVMJe51lJrOsF8n5pxe6c/RYKpadPbv
DiMojIaMXpoyne1cffKYwZILTNiG04tfqsUocz6QdnfX5cmvUKPoUefisTdaoovL/lmrjGFDAmVG
plsZb+PO3roLjxRs309jPH50RvWo1uPPqeZLYku8NXUIgT14F/7zwKUGGnsl/n3CFfCfvylT+6IB
Mxh186XKmxOcRdfP6I5qJTqiXH0MeQg44/wbGC2xY4TEJenvKSrPuOp2il73W/y4s9/3JlLyauMk
Hu2TgQoSaXVpUyP1ulWaxOYfRIc7lC8qfx7ofLpVQ6ZXmaEe8gLOYzjsKa17H5hdf+tDfA+h+WOZ
zWk7xS5/JMFoQCFvC3+roK8BuKJfcIWP5jnKywO6ie/kyv5yQv1UVUTuxYs5bGPTuQl1isOTODsz
XeKxWO6xtJ4ntYVBNDZ8J/Ini8kf9fwNpgcNh0c1zHK/6G8ABNIiuzeLsGKfKTwHa2vbDt4poXqm
99o+z8uHfMx/RalxWeyu3Xnj9OaSThe4U3U/AmRI1qtrWpqdoQBz0OL4F2SL7SiAlYSr3yX1yI6Z
88BQftpdSmu98w4NNmVA4kS4ZRi6GK/cumX4MeLwBsVVk9CyvPd69G2akNO7s1+NaYGFvTEOCcK9
DT3DH2VIoKZFlWGjuPNxaozKd5zxqDftzaRk9zPln478E8vhJl8qYUDPYK9ay6NWDLS3U7z7YeNj
oOXvZiYVY4iDaY89LLUPNSnwjeV8n+iu++vZ7um1Rm8pNIIIABte/NeImEQ/6oz3wmgfRkEiVZLu
veJHibjMmadf3prtVziXXBgvtWY9lTCVoTkMr6kT9nugBqduMehg2pijlO6xiYCncWs4kqemdRR4
p6l6MCr90Vzis+v1Mel1G0OnjOC19r22Wul1fsgtn72GhM06ezOFjqwgSb/VFNgVNV3zcbGro4sI
HKvmfgcbRakcMrXKimyuRRWb0uK8gWPit5TgKPYvsMzy5ocl6NWqtIn9WuXMLcM5vGFIsfaKebpx
hhgYdKMyp2m0OrXN0wj+GR3c8uJNxbmFPskRf000iI/pYn9CDNjDQgOdJZR3zyTDqbaAqsSY8DLj
0ufocromRzxDc6Kq073bYdTNBNM8NYOThYcD32epnxNLD4aBORiqrme75hK3i+bNMAGoz9xy2rb5
ZcwdaZ/Ni5GBv0foQ/WcBmcNImoTVgqXg/FSjVyucH++OTT1avclGfHnGk74nVSqeGvF7St19Dvi
d5hYVemjXYS/yrLFQ+0xfHJSAq3m73bvnnAXAqdSaacpGG+NYno3ajI/9Ei9rY13DEsbk8Q+zauN
jfNaoLtHIBhpIzA1BBibwuyeXdMkcbNQv5OrueblciaEarQb4fRxY3W/oxe3Gfw4G7z39YY75skE
W7kZBqKLKrvwgfQ+aW79YXn3SHmpDLqfHXnxftcJAuFcfeOZ6WWOqWlV1UvoxSgEY/W+c2rKuFTO
XCMGjUjcCRUdM1BWG/zkRnd6fBjM/DioRGJPWfSaG9k7NPW3JltuYyN9xAAHply90NEllqUgpKDT
Nj0Yg3apOBGht8Hnnr7NJd0O6JtPi2v8hEBzrsgJ36CpfRoAYkJCM4gNDcnwI10sFbRQou9WNc3b
MqMa0xjcd6lxcvsLlNJ8VtZUKcUGneylXVAm0w8rRRlT9PV9yMCafwWQGZP1PhApD6E4uqss3FZT
sV+rGHn2WWoaBcDlFBUODy13/kjt0lcjvG2tQ/ybi05qpuPBiBxfnIvRttqt13kjQhxCJMnBcquJ
4kwuaDWGzRJTUXHGh8qAapB23ODmOH+ESMRn01ni0ilpBI/hG3k3z7aLD4xIVAMRFugTs6u+Q0yP
dnbzgd3wEXmOTn8rfptc8QOO5OeMN0Zf7ICR9jvIYEBuKvsKutPjoJhIVYbi1HrjfqSPftDCAX51
sZ8tcaO14dnWrdAn9/PnEAF1ElgXUORklV93KXLfhB5lWpzDpvkd9zxiZw2Lvk7ZWHMP/cSAHrrs
gwYvyndb9yPulYR6lrhoanbnAQfDbmm/97kNk8sBlpCtD7zJ5zleDarrR6JFXGkXR9dWiDhUGx7/
w5NZue/YNmLGve6eGy68HtyE1DEz1WT8DwR1QxrBBzecRyMGpBpSjqQ2Hgm/7NNtWMXZtkqIFoeO
9SCw7PsEjrfoKjKGzC8TgeFzFPH49wlozX1YRLT5hKeBlVA4X1LzzIBg1w4WqlxrOibEXPoVfpol
du4EiBO9rrtgbrpj30xMgjobFAshUfpwQ93oSW8FbbaxOgyLHqAi/zCj+bEzcotGc3M/C+2bWruv
FHBulNTm/qJygbk4kuyy3+RQVJaF9p5Q9ONIKNqB3LlPYiEeaN1gvxsYDyzJTVxyh2q8b4SJRDta
MSmlb8QJqmPetRTBAb18y5x4C3tz34QrjEIUh9SBjhs+p8K0Nna+jmrNgYBwANxNImBfJpeBIIBd
YkyDb1TTwZi5R3le727C11Bo/XEoQClGMSGiz4pqa0HpEGQvm3t2cWMIbI9h4bwYZvzNDZFnCue2
Zr9GNWFIVf5r0NW91sCS0r+b+vgricPPaBE/PMd6H8CdRCbjbc89Mf++N2vnd5PVD6HrEtOW0HUE
Cel3jJBir7J8zfpI9fKoadNNm9xNGs/LKKz2bgUMJg/3mjEcoFGSK1fkJcRNTACJTcx6VNXPsARP
fYokMiuZ1HoqKonFyd+KhknkAruVGV/8Grd3Jm1MP4KIh3YpvumT7FFfDAROc/wrJQNyiJ4tnnsg
1z7wKgIvMxOH4pmJZJpGpFxksswgV9Me8Yxta8lWbhYUp+Oac32iNgk3GUxbFM5QstauqgSiedFd
nDS0E0p0FF5df8rfyycgIxB7o8DrdUoY8sVq/XiCmtOtZbewlNbPl69NtT5g3F1lcuNQX7+TuxY9
xlFTkM7N+YTzqH2TXVO5EFxpQ1t2hOYiokX6IWwKuMAG/Hk1risr1CDC48Ynq9HPUdTq1utijPO2
mRY7cMxP49octjP3TkDwpZspizEiyY6WyLAY0CHOnZnAOZpUQffv/xbUHxwVi8QJCYLr1zKMXMPT
xYfJVa9AtW7BuzhQcaR8v/rqJXlBkavrolKiEuLyviEWlYe3wHQs/628U8wFcSb/+nVV/rZDtjDd
5hUEcF1d8nFrl3ZykJ83dd3kh906rPu+TPpJ7rnrXkrAyVVWTr7fuq/lXsl6nvkdZeU/9r/8DXkk
5M9dTwe5LRfGCgLrhvjQoFbtxfAoD3zi9BxYuWu+zgb5TjsJZp/IHQK5K+SX1MeW/dNHVG/11Qs5
W817j2gIUHd83b9m6YwkuJrGrvBCZIQ1JZCyP0ZGvCuh2wa9Pj9ygy1P5rooUtuBvQ1SP2o4rCpz
oENEQIiNUKys/rcP/uM7yFV8fCWubRQu8itej16CBHcD8UEPpHIA70J1GlqlOtidEUyP5NUn151L
MCj/zB9Xjas7IdKdvy6o685rUAUle1dZuh1Ry9qyTd34pzIUKpVqrge54BI5oS8uecaBF5RfqVLH
+6IV405+lxHeZW4v6q5WrXFZ/XU3vdAV2mqca/JPyN+Ua//1NfzgC12pGGTmen2MaU4toQqp/7Cl
T7YDpA2x33r2ydNn/QEwpfwAMRaijuaDPIPReIvDXKJTAodZOpSlQgkN+a+fa1dgRmIsmV5pgGJc
P1t+pPy2S3pxGboxNKzs9ng9k9ZLU55JcvPrtcoxt+sdCXmCsw0dUuhiJ793IoUTUf68XHxdrX+c
otdV+f5CGfTgrXWQdWdff6WPrb3yre/K3fWolk3UkaKESvjfV7j89+SvyNfkZrSehSoyxK7P2E1O
spPvmfJklz/x9ft/n4JyWx41uXb9Hbl9Xf3rfbn512vX07ZubPufW09VMIqy8F1FdYeGnPgsvHK+
Cljuun8w4Q2bSO82+qzvSKIGCYMeQR5xYevO1nbuyIV+wLdOudK90ZHuLyquFkinpWscBGodC2/t
iVojmQ+EcU9IoD2dyMUqU9uDoahBTVb5QZkBL8lF5VUwP7TWJjdzfdEhOzZntAdu1amcntFYqPlu
ORLqaze8I3/+P6+WIG53wsVQndcLgVvPMzjgs1gXYSJ4CsjtULcr25erg962BwQ0e2FMItp5lh2d
5RtRxIPCdqEhwy3D6M9lKBfeemp+bX69NhkTu1i+fV2Vb7nytP/6+f/D+19/OZmc6gB1PZ1uIGMv
u69f/+PPXVed9ev88er1o/944esLfv2V//Ta16fLd1EN/SRxGOWa0Vnbv978+v3rx+nr7eCvP7+0
ZbSrk/7l+ue+ds5fP/fHV/36M5Depo2AbRZ8fRRkm4OWq69xmTcMGgfqVn+sSpoLWAcPOKd1RSLJ
9os2tRCF1oXEJMk1+Ybc7KZsN4Sqsr9ykSQnqfk3O2mWsCSccpQcpyjaUjTnMSJJOFfsztc2IgHb
p1DFIFTe9/+GJUk4jId7Dkmh9iA7M1Yh4OpIUhINfSbcHZMaJIrc1uDJMRZzDOq0jB1c0aSn6drT
QYq9PiKzEU1g5m6ZL9MRAvMWq1vZ0InW55GKt6NKSpvc4pAhCsgz9tcKWpLbBPPWJ7kJfepnQe9g
q0nY0nrRyjVGEnuosC2VygTpl7oku4ipDdKrEiB6Wo9RUDZLd3LVpjvV/17767W2VR1moQJ4y6qu
7DXxz0KAgDxdX0tVMswLkk0XcyN/YCR9ch9D3JDHE738P5webdVufr2WCJ1zwEIsOM9peezajtEv
BuSaHrXHqjzCcttu9W9hVYVb2V6T3baEzgiWq/Uwf3Xf5houObPrVa/LuK5ZF3JNHum/XjPW8SNz
n49UDoqvHbjrujzQY0lNrScMTR5OeYi/OnK2fBRdt+X4cmHoVfYgxtcxCyR2mFRydS7oiHBPhpiV
Jc2vMQHwJ48gre3szyMqX0SlTm2WseqgqOyBJW67vc1dXmKrzPXYhqOxMudWjFWE6HbXFPmL1c3N
iSyOiuyJKu2Ps/0KG7s9SazS1+I/vUYFBtB2B+lMM7rTrAz/LHq4QVQlyZz4eg2lMGiniOqyp4Zm
INFOS/JuRF59pAZpbUU3/rAkO1oeJ0ThHCK5OnALCXUMSJpkYH0dCXlgvo5O3GpMUp159r9ATHLN
WW9OX69dCWY9ZrhsRtq6XmDyAP2nQ4VFiw4qSdoHyM9weTg+te3tzLqw9/JKux4ieeW56YhEiHT0
TRcDpCan3MfRMB+ysMxVH2Rre1pH50dLSRF60kqDK1t/hHQStmLdd9Gq6s1dSO8buX1d9SJnJNWZ
+bPcheq6H6/7e12Tm5o5MnfElSCvlgQF4rbLXBzW3CDlFePN8Et8uSoXWmUnR7uifla7tKbtVbxr
cPR9SVqLFU2HhuOAIiEC7DCVYkv/kkKzfFdi2UJiDFBz1t/+QqJ9bcq1alXBEkFB44EBhDzT4nU3
KOvdRuoF/r+04v8mrTAtG7Phf5dW3LW/CC/8X0QV11/5R1Shafa/TBt5BBmdtqXjV/0SVegmggtC
RB1VsyXv4UtUYf9Lt3kPSzyRsxYkzC9RhfYvz6N07ZADbDqILrz/J1HFFZfyB04FYsTKoLF0yBaG
hbD7Lxdv1oEPxfSS3JfhT/nAkY8ZO18gHon5MOfRDq/ft9howtPiudhq2+zFnZLPSI3B8iVm6dPq
/QdbJ9eueDo67IxxtAD0wb28gOUCle25b6p8f2UUWusDdOprZ0fMzCWPBuRJ66Jy1vrKGtHTE0nr
jW2Dykyrtn1sgLYiiWZvTwvc4igmiyEbxbbuCtwjxngODfMjzZXwvhnyftcTb1e63OoWa/UlOve2
x81REDzYNMlDRv532JtE3LiMs7viYg1Ze2Ty+Z4AWqvDRTlHJr3HRhHl7joyWNbpiryVyTV5e0PY
/q0WPLSRpt0ZY1nvyaS7zUY1Oyu09f2x6z7DKfxQY5DjU+7O2wo75iYpbOrsLq1IMSY2jZGBKFVh
ofplQePLwMnwJoqoPTchcrzWRB8X8d8o6UmiJr9ohXJT3rgB1z1PWZ9xyKhwgGFVDr1DNa+JonO2
dH2wDFC1ypFa3Drglv+DB2gH2RsDhMyNoG6sIyQwCIga2jqntdYDW64IfjDSmxQt5Bll+BDMFVV/
4jmdkwtFF5iZfpeYbYAqcJdpOO0oGekbIu1RU0pG7qgiaiReuguEouGHYISS9PYxCt0OgjH82I22
1kSsgfrmJBzg9gslAIqx9I8ikHpFxBzPgemDrPn6teWu/+tIfB0dkkrMrdIOvw2z3Kv1HB64/dMw
dKd6264uAbmYJhMsXWX9wia5SrEFjwk7bffDOqCy19GXXPtaTKujRc+Zr5szKns+HuYCC/kP/bUp
HxftEpp+q2sg+nja/kMbva5SJroXsDP9RNNfJW50WYfRcu1rUw6oF6c1D+7qSV0JlQR8VNdTQG5+
nQxybZmnJiB6EYXlelnKi/EPxKR8UZ4dIrV+GEVibBEC/7NP5f6Ti6/XjBjTZJaeJG1UPpRzySGV
T2ttfWTLd3IghUSCCLTz60hYjn/lQtIi5XVeJG1CP3Xli0rSKIlV9ak1IJptvgbI121okvbcP5g0
mJatK4sVUovV5m/E8Q2nfqzMIFFc1LIZ1h7DRTIFHmc5yU250GngIJGoAaFZr6lWHDQt3NcjYRdg
MI21ocxgiTCF1euQ9ScXkimD1hJWIIh+Wovhd7eatkOlq1SUyaxwDeN5domlELKYKr+Uue3BvZ7U
9WKTLyCpKkH7sjD+vSY3wTJoe49pMLI3oj3XX8ATp+9xl194QJAKUmrHjNLc2S40ekOqEm2VVWGK
k3dBxqnMJ68RkOXN6QeWF1rmSoz6aXlhzwKhjExkrKHBYoy9AYp7w107tn7UXR+dsaw9uym56fIr
NuvRjgsyMBEuF8G03tDkG+A7i+aHo+K+mkVjg/oX6fM89wtXtEpQxvLQeag/K5qu22HsbtNleu9b
ZMCGIujsgROJIG+uTzpf18PPxNPy49LUtLeLPiBM/Cl31QQuyvBNNZsDGRUGAyLvDaiGFdDAePB2
A3EjpwQDoiiSfFc2/EST9JQUqTySTunRO8gvteuUe3eaXieBr2PKXiOzguWL/jvoChejCqkZub6e
ChPynDYjCnOAJY1WYVtpePCnYbhNdNpiFQweCLhUK5Mx6fYR/x210ZrW32wzAdMR3oFSocwBwR9v
wY1ZopUiKNWKistAV0HV64VOsRJMJDEcZ9xfWjM9uTGmG2Eh7FILx9sIMnu288DzzXKnQ2OJ87Ka
z2oXKwJYdjiw2fyN1j/RnCkyHzcuPzPDNOiPDh+KGpmnpdawaLo53Ymuw2s80uRQ4i2g7pcEj+K+
TvHBpC412pk6JX7QVdkyC99W4jvDSA2ina3iWGYufGZjQ3xnTCsVcYi1OlgtgkdS3exPM4HHSuvh
z8aq7mMkbfaQ9kFSdCEBCQnM7EjcVVGqby2z6X2kPqAnccPCrk/90cJAMBiDgm8aAaIFUAjCkmHs
DDILfbfIfhHRou6R5T2DiiNZ0RbPaHhwRRjKrsetQgoVEjN1bY3a6hiQgkfadkqhqan5o3OX3/cL
vjIO/HTWy0y5neaYX44+4zm3b91cyYMmrAc4vMXLVPfTNnNSbadV5s8qJecN0MOpNBayF+0+up/z
+gw3kMDpFtCi0pJna5P7FAmXLORitDbj6nIWaQsSxwRAFBWe77iDdnFrqw4QudHTYpz0ntto7xeN
75UYWEGZ2eq+6xrfURPEw7nyaOMuuCqreAxUNfnMIpSYoggp/jrKZSDAQZsbWi08z2mJcgGNZfza
FWMd4LZxgrFusANgAmKq6m11xF0XvsynY2JOGnVNIT/BR1X0qZXGvVOEq3TykuXsU1utfvZeR6AX
Vp3JI62yOJkO122GWoWSb3QrmF0f9JxC83qp4kXtgziOHdgiw01XaNYLAc/Kbq5CpDyRQkRH/ZLN
6XGwFArxk7azTWLicwCkepo2gWBGXw208CqIYbme8jhZEbGuaim3CzqmokpxLZHVlmt4DmKh5igf
wIEO83DvLbqyReAJaHUUH1EJSwSUdHpYcgtt2JFUvu8rlyuoFfN1snnQOB5q0+mFgIYlmBTzd9Y6
1kPZPrdzfFN70CHhUGXHNrPngHGpfiqrka+bhgcou8kmtAjjqHHvKvp0r2feE1/0Pkki0pAU0VxS
hITJHB27wv6VzsaPpY4IwG7UG0MN3a2pjoQbksaVxObtAAxzN9qYyHuY7wC3VOVShAIXVJ6cVaP5
vZIcNu2oxrsqR5eXajCyDGQZC5xYEJbO+2SFd6lCXtKkNpckXJDMj7HtT5l20w8T/ocu8Ycye9Cd
7LFV84yqSf9sDoHRxYj/kvYc2+QSOLRQI8QMyFtGbZNpHeGAWQKXwxUW/aXVPeY22rapW0TPU/ed
HtcQ1HdJhbjMttEazuZMemCX741sUC6uZbxZ1k/MF+G5DZsSQw8MBtIytj0JuTxqs3vhMJRRzaiH
gb8jgOd9HLJ85yzKG1afXTyUP+IoYSS+mFBBY1huDtF7LoJN6PHMH8wwqGMxHIZaPSsQGwIwPM42
U5rPcvH6IzsiB356V2MU9mpAbAvqSjI4Yie1LljJ1sAPHkcKbFYla6hgouOgbBB5p3ECTm0g5tJ5
YhMJJbbcnoZbnqWRXw/3rdsMPm5oBQK6zo6dF1/YSIELNakOgHSZ5qjjNsMuA0KEuqdYKzmyyi63
5VqU8Y7cFF3qd7PCkGydvsgFY9P6uiY3eSSWmE/Kb5NZM/wuSkTTRUndFGlBkK41RLkgJf6fta/N
apisYzSd4LrlIIE6DXv8/GSQ3o5SEu8QtLvk7AyOS5U/adBZMZSgYrj6YHBzdDYe2diMXqYyh7uv
gnAhSQCoOyOvRqM8iu/jI1oLSsm6WNbKiFyk0GphaDEMOoBKDoqV+O2YEMR0uBWbItZ77qFhf8rX
hWaN2R7r4E27liDKeXzLIlC+hl6AJhjHf/y5Gq5HRx8PRDXSWGpmEoyX+cQcY6YKBz7bMor19KIs
A4b5c84XOpGliWCBUDXrOKqnYS1pfi36dVSuI6xZp3UX6SKWC5mTVtSl63s2MTVRg/jfWG0AvWnN
Ksgttr08nHdZ4dwB96oZJTKjoe/CqnSLp2stR26S/4ExeCet7CLrE9XX1/E9964YtQQDw0Hs85Ve
MXcqHQ9Te7KM6luYZ+OBp4jGVaZGl2hsLotZmDCSQsgD7r1SVJzclabAM0g+h9jI9o2onPPcDYjc
azqeYZ9Ot+66AMr6a8kB4OaWM58UQY9Sa5kfLfHgiSCnGY9rTyXWkOGTZn8k0VwTSUUMTZHgHrbW
UyROqmY/i8K+08b5EOLj35ax/TZUpnXTjOGJtPEIIW7N1LQwSDNSkD0QsUDYcau/TUy5HNFVjzc8
GuonZU3xVdrvZO9GKIwUZ9PjPA6YjcPNsUrrhajODG83iVbm+HvOw+rSaz22zLyOtuDvcu6Hurk1
V/e752jtXUxE9J2wLcafajWQPWytJizyIWJumXai4SYqKlRJyRqERCj3dNG9+WHKuwumjlsOhHeo
ciu9N7VfRtdmt2ZzTMuFlNG4tgOjTGEZ84gHN28Xu6Ijt6/zZpS3+Onv0gVBKqRlf8y0IeiqaXoo
BkPd6FNzQfDC/J8TZmMJpffrBqD3gIlahWxzVqKiPU7YwkOiNG69eY1MrwiHRhnN83xK0ktnx+5O
Fe0vgn3OkReFe8fvmwWjAoSnwzSb913iVmcDm8MGkcWyLTq+ukXmielxC448YvsY36OfUheCf6pj
N4KvnJ0lpZWo65QTu88Grfwu1bPqoOCIV8YYq28DqndOEEt72nwvPOcHlLj7eJi040wuqSIs6yGd
4njnZvgIveinUs7GfT83I4ZYcoidUrlYqhESZG5+Jv2Sw3qmBTEzx3ow1InnIf5laCfLnuHD7aiV
+bm0RsZzBO2ofUU0JlJCYQgs9Bl3qpQryh8MrbkjltV2krs+ASE4D+Yt+R5ndcjmgzkVH72xpmp6
0ChiN01vUUFGfgmK4SFrAPCgRqeaUmyZNc83DloKMlchupc9AMtW045t/gMRJtMTUn5B/k+YLQYT
Q4MISXbpUO31/EcbN+3IDqSXso+BFCJO4duA1ETosYDYWWYD3y36mxnz3jZjwqpTdDhgaP1OGEUY
EDZ2Y29qJQtBzaiPDVWaA3+23DbR0PCULzkzW2ePvLXBlCO2WjZld3rSbeMkDG/ccDIIiTJPjtY9
ZOpE9DMt+hu5xhRltWSnamDbbbmH/E9/iWEq854I1Br9NWZ9F4Uso2DOH8c0jQI0kOl59KgBKVUa
ETFravh/R8jkyXDxUvDzmu2IXTqv9JdxqzboIXGGnJDi208ZJNBHLZo235vM2sOx/MhdYlpIMIsC
JcJE4d1BiVcvqja+xFOowlF/HXqur6qKd81YwHG26e5wd83IVnrX1NV3jv5xR3wawdY66eeCLEcY
3wNjsjXavsuj4s6t4+w2J6IAV5M/obM/xr0TPaPvOil54x6blj+Rp9Wn0IgqJxoTVqgDqKmHJhS1
JNmb1j4dV+NK2/Tnqu/fiIQybvARIWgfWjNIAXiCHcN/SK1jOFiV8jnUzrwbTNrKaml/ywjDPlhm
+jT0XnurxVZ1HEztWd5ou6V7jCDtYri1xC0h9Ezv52wvYSJ9SVJvVcwnaKycCHDlgt7V7s1ERJeB
aFpQTsV9bKi3PI1eu1BrT6U7PWCa0y5JxRlIfiCFf4uCPH78La1uzLwwhKDZTPUOBMcLN5r8qM36
kSnwR221+WWOvAkmCsyrEGPHHnw2Ke6pg8++EvpJd+Nhl7srdkglb1vnHskZ8yMzmey2ZGUlKGHv
kszT9mk2GgFVY7CChaLB84Mz48WiBTbT3k0LoqG1mjoRwJg6H8hx9wgRt1xTHUp32n2iStZzuEJw
/W4KVeVyGA8RoVKnSXtniCEOWTlXq95pU6QxUCTbTYKSeKtdCQJvUpJpXzbVwcudXynD9heT0f3Q
MIuMFcW+aBYZqEWDaGV+S50ceJ3NpWSP80T0NhirvtbDl+wCK/SYIry/HbPKemB4PcI0yNJtIvrQ
V0jf813d+90teJdLm0T71o0T37HhlEYKNISwYoA9aOVzg8plXmZgGTHmGmvS3V1foOudkqTzO50B
7GIzmpfEmEa0xk60+q0chak9geilhVQR78+3nj5RQNyshn7MeGm4T2MeJmKqGvAh1JHYNFg1Ah5l
NzKp3QLIkiUzxRgG631P3doCuBbYC8lGuqVR9FECmGHFPhryj6mdPYwyI2RF/Vtug4UxFPPspQM9
KNjriJpbLFh5DecgDZ8HdZiIw0J9j05f5A33pxnIgZolkNeXOtAiApM8ghfmFXE1FnEbqBrwG1I9
QE22F627rccKC5cdjjvLHeeniLzBrMOBTikKuJPnjNuqCxM/TvL4NrcYezvmgg2A6WuDx5AGIGaq
uvjdqmlEIoMn3qy2fqTNVoC0zfCA2yER1khGlzkzKGvSictQhlwATlNwIG5xSHDAqY4SHxeGPz5x
TMxa9SdmUr/HRZ1unI6MGWaMnU+e5G9Ui5RNdOMoFiLAZkLlIuKneGZU2tboKXQMGHy2ABIAnw3I
sFr0jIZGIAy4N9r5Rki0wVufpgSYDKSYVUtONKGL7S7LY4LSvP5W6WMqUaVlnctuxm5njg9Nq86+
YpU4NDQz3FuE0wZm3VLk7LTHkgddRFTuTTTG3+fca06igRIvSGkksrZqzgXm8m400TPznFGh7EBA
HKa82sYrGKgacuUmsmBfQPNtD4UmDrVmUulaT1ij1YMMb05p10iEvU7ZZ2X9Q23c9qYSyGscvv0E
YdgfbAgGI2WzA37CtwJvPxGOSZCMLjdZy5selUbsl1qJnlLCXUUH+Loo6X9oKXSOpXMrcvcakHD9
EIgCPX7O1HZbqJEFbhonfbzmP4wdpOFMjMiNvHI8xy1kOx7zCqGSYI+S9VM6KrUbpHQ8SCsG864x
Az5KR6rrlvZskNwQ2FMHBpBmDdOHZjgl6WNF3ucWrLTpu2OnH+KEEWrWVLdudDvlrXVuM1Jz+ibP
j6RsP2hKInae4AA4HuGNRGcyBRpotdJta3yX7vcR9pEfR3F+oTCxh32lHMZG786GKPud2dHqHeMp
pRVEPDsd6Q/dWsPaR5eMQgXKno2O288bLTowKtoZImKPLF2yTRaQOmiO66NVuczXqpaAlGoZA0co
BloChTyZdRdgxvQNADeYsUIYb6F6drC4a0zPRp5ES5nszLRB8Y7amZjc9gHyChK+mtutIO/H/qmY
XuOXbvUMAGc5WJGh0MPHNDnr/aUqxOsIrIq7LPl/4WRKq+ii7xgrUyDtsh9mMxGoVizGTVgU3r6Z
i/e+yNqNCrsWXJqaU48s6ZwAEEAtH/kh5dXAnNr0jF9xpym1QumbjiXchFo9WipNpyq945kcnQHj
5Bd0WaQ/ZdVtr/Y7g/9sj8ufiaEVPYbUNi8leIZE/EjKRNy4Gb4ROzQaSB69jWrXY5JWKY9Wmjpn
uXDbMeXPtSkGLLO4s8Bs7kyBNMWNGEI2hdvC3nWci470+sK/7Q6JQgKR/WpZg3cM163eSV8nzocz
k3rixyfuBcKwvxeOUt42g1rdpob+WEdTe5bgW9LuIIVkRD0QN/tIzoh4nLxum5P16Y3MVEsofHcN
2EHHG86mhYWTyYN+A0sNOEkDXzvL0+a8JFp6rDwQLWWu3euxMj2pS8y5Pi9pkEwLLk6TSLqcA+fH
HbGfypC6uHXMXW3RsByXNtknLmNXj3uXDxc5PWXFcjd1XL9VNb1jmUvIw83d2zJqYCPNmPKiwSUC
RyN4PR0+xGSZK4wyIFNDfRrxlMa5eqtElXbLnPe4qA6TOoJpzXFhcJ4fzcrqcFG4+a6tHYDl3XBH
gfB/2Duz5biNbdv+yvkBONAkkMCNE+eh+oZVLBVLRUovCIoSAST6vvn6O0B7b3vLvnbc9+MI1ya1
LbIaIDPXWnOOWR77IBrpb4v46GQcG20at8notScXUKlmsRlQmuIRJW4ttqt9kbIIp4mGdRvXmqLj
dHEbLiKrq2KOmQ/ovsuTpHUY2T3Um8K69TZRxlXpbjUVRPvAnaOMyobhSenFj9DGH0mM6w74WLd1
jPtReGBKUqA3VQTmphfQBhXKq9oYxYIBJr5mFs/lgHYCTpWK1kaeWUjW8471w+O+7pz3SFU/QMmU
Wy9zv4WjPPR1l57zJilpu4P0LP2SKOdqOoPfDJcTEfJLQqQwdTEf3o7D0AATY6tXlE2bPsUF0WZl
sUGuvXVLScqVGbT31K4eWs2x9pZk3jyNstiOKbIonaS3o500V90lkbLLG57rwDG9cNtb4XvuAw3c
W2CwlyR+xqw3Mry105JGhHIMT8HeGQm9p+bm4mip3ka73aY2vV1jKjGomyQ3N6WLl5f2VG9DFdc0
TRBpjXUma+koQVz6YQVDfsxKuQ4w0O0i/ONgf4NF3dbPmZN/0ce8Wfpj/9q2nGzdQa0/XkfrlsQF
T/K5DzMu4ChIdr3Rfg5deKohEDbGbo+Tf3cGgsc6rZxYAh0axN5M8GTwdMgbcSsAwwp9eBE2+05f
iXSj2S14v3mW/6GmmieAv8/9fv+zwG9vYZllpNnMzd507iUV8zS2rXPIXTRh8lAsYeOFS4ZPOLKg
FbMS4Nf/UGQZYNSWiZw1CB/fq7peMrQK9jQPdRIfe5qsTuOvjD7k+I6F7aAaL1lHAryBqwefghY4
YhOqaPW7LIkzFJzGKgQnGCFN0NNXgE8tbVkN3Mwj2W7JNpiVQx+aIT3x8KwE+JZqx+gPgZmlcL98
IrgUnrmPhzBRZ78hqRn+nXGoR+RHYuDiTpliHf0YFDNHmk/cLBXwm/JuT71JzRJhlqaWyY8qMYIl
Q/90pePNZU01iuI4cofIMB73idUONKEneJaz0EfOUDxvYuc1JzLe6YN+NhRug0DBQgB4CoKlJAoz
CjGPUYL4uAJ5JR8PH9KzZG7y/f5nmmWqTTzmn3+aQ/sWp6R4pn4NPl7S+ZV/fJXPOX6/f/vxlSwI
QK8sJkmUh5yCq7g/fHzl/vurj2/D+Q3LTfM2NeU5LFNrmRaw51jYk/VoQ6Ds5wcvyyjxLY2gBVG1
h48Hm91rP5G550rGnZNLvbcgEgjYYMLk8+Ph41tEzYy8VO4BqxseOiCTR9AZOucA3oz5uU1zT5N+
/izDiD9ECjGrM111hsZMKzjwKqui7nPDbV3oL8Zo4YGem6aazkP80S/9UOB50r63ngo3H7K71ERh
/fFVPH+FhNZGma4eP/6IQeKwD+W9mV8OfrPfHpqiC1d9B8rnQ434q9LUcQ9pPmZ03wpvMTnlt86l
aUagOaalf+N6Pr7qrPyhNcEOdTPLx7K7iLpq7ggzHDTWnqXindY5tBHpZEaDuAgXMvb/CsQyulPj
PwnEpOP8LXvnGubff/zXvk5es+//IRP79S/+JhOTxi+GqdOvtRzC038F7PwrFcj4xfWIOSA5hmQA
SfLPv8g75i/8DUO4jms4Qsdx+UeRmCFs3aAknbOC/ue/34b/E/zIfwvlqX/6/o8hPWgN/sTWZ2qp
C4vnwPOy5E/QnZK47yr1PJqOss7g04Zfx0Po0JsEoLrV/fxCki9oWKvqGGaSJNl7g7PJM7WvPMNg
3CDPQCSC9OKW3c3NmZib9gtnPjITowe3xuRgQ92L41eQyieZ48LWBM27U5jSA52j+aJPZSbPTP8L
TOvDtmNq43kzSpVQ4S30V7K7uFOM4lPTiw1t+pijeh8DAA92QZqcmeuQiOjmtMQsEjDxFvc4W/V7
O51k5SIiGVp9WWrAsi1cGpoCMK2DNOkM+70p9WOmfc3jcFgkoY4a0zl7GXAO+rqLbC5AFfSZvIuj
ZWaqdzUO/QJazLlIwMaZg3GJk2TXCPm9G+Wq8lIK5JohsVOLnWelp7kHEUNVZVa0Lav21tAGIbZx
5cn0R0/cglZWa9jBP0Z7JSl3GV+SBt/CjYi0J8k2t/DN7hT7+TGg+YzfX1tlWfeJAespapJTnold
SwY8hM+VIEVY68dLVMmzFulHFOfzgPri+fo91OydlY0XzkoYAjZkB90rjdF3XKELIg/DobZqyOwB
+ulp0TNRMVcSTm4m4pI2Dtbpofbrtczds7SGbTrEJydWr4Y9Hceelxlnp97orqHu781g78VUZVG7
EWZ8Qvp7EWo8KtpQHjkxvRcdKqUt0OafSG7iqohOhUH0ULyRYKkbwVEzl8yt+63dxAxkvHMP2SSX
gIpIr5HaeNEn59SMz3qC5dwT4TvjJfi6DpA3OyT11MCPLHZ9FhDpijFVEzpmetfYoX080PZg/xwA
xTY0UhrrhfDXVzKAH4IeeqlxKUJ7VzThQWWo2MwAfVx8mj9hw+8hbTNCmeJvIk7e7SB8L5vhOr+N
hTbdYd6c6KHcjHJbxfrbqOMeN4jUQJY/gpevkEskWbwvYzB7FlkPGQCJCq345ECID8AN15ZH962/
DJOza8foACQ4NuxzPtlnM+QdLIajEYpdEIzHKEze3YC2lY4fNxoQVIj4ZNnTfb4mp9Le6Rh+hR0d
fHt4cwvzBOV8iIebE47XvhAvTKUOU28gVY5PValeP37HCGSRlEimFzP8CLZ3W0JArF0CTrJhGwzJ
q9Qhroh6LfhUQomjkqgZwfXXjJcOsSbcghe7Ve9VXLNINJtUqoOOjEcTMbItdaLg2fl5vMordDBT
uUzxNQN5ukRTfIr7ZlMqrlWteoqppdSwrcruKpL2VmkpIxuWA/fbEE53b2qv9GbyYLiafCSVk7zW
3RdwV4emn+6ynO7zJwgI6Kgl8UmE6ev8xszXIwSaq4wAcObTvR5bMEIj5mdkBrwk32rRRxGUK8WO
A1u24Dx8QZFwacx+i4LIHFKskRU/r2KQHUN0l2sFH6Lv7ZcaX6U3gf8V7jd84lPImkBP8IkcAWzw
0SkmFmF+bknAWtYz3I+MYakmAj5VdlIRSwGd56Njt6sJsMmiTUkiqYnZEWIdRS9kya+NaLiZBl10
LiavrDdlhBOjCVZmemeOuLU6+TJAo5zxrSiu9rXmPeFI21S2Omhq9sm0LNPTRVbDJbQHmGL2qsnW
RTqARhrvUvVb8q9ZZfLo1Q20ZwYQnx7qwT6LSn8Lq2IZ+cEKhlm0tHTnbMnhzbP9z5lNVoytSDIZ
j2ZrLLG3Mz2L1s14yAPnTABSoV38Pn+w8m7lwD6h17Erp3hW5jMP626QUi+FIEti/tIGyjQdrW+O
ij/puTo0lYVTOzlhv97kA7fHGHJJ8E47WACqr7VVPbbtdCTG9YZYao5PXCh/OE7cCPO/0Mo2OYhy
i8trcIhACYxjabewh4fLwLVZifZW0jCB3F1s/XBaIy/ZzYtVVHNbTUYLLTFIZg/PbV6w6aXM4I5H
j52tUdOdOcJrU5afTf/epsONuoA0KDG8meGPOvKY6TuMNeLTvCbonjxzBN7MNxFgf7Yrg1yhLnBf
2rYgvSJjp/HES9naZB7QU+z05uoI7nkWqkXcXcJGvTb8jiRjdaOIDwea/jRDuNXSV+X13B/hQxWS
Qk5H3ZTnjzsOdhY0FxpBmvjaaNrZQC+1htH+2EVIYx3Vk/k2Wp/pU5NND8LzMGgNpL3R2uEk93Fq
Ns+uKl9Hr2Gwoow3FTgzzs4GGOIXD2i9wD/1zkGxxD7E4UjhNTJ+Jy7Mgl/G4L75nETTuFNdvaIh
WC+TNn5BpHfxkKMcxzw9Nkb9lcO+WFi+26zBVrLpIYHK2GcbbZnZA2d5lH37RL/9job/SKz7YH5/
/Nk4ReO2T4EPSOdTFCpzMynHOpA+g5Zu/urjAfjkb9+iU+Npg5+gFPJc1BADrq0D6U/PELOHVWc1
D7KlFCH5mNgDLfGX0g4ja+lVEyOB+aEfSwMrtGg2/mQ/G/RWp7H1D75LmZsnz6A663XQUDm5XhHs
0y5etklXbkY9uhvSCPcjYyIXN9jKa/Vd2Tgbw9XWU9atuileZ4CX+pYkZ6MH3vPi1u9O5WzigSoJ
86+C50czQJarUfInDd0r5DXMlslBJ4CoPhY0AX59aClGjjy5aTfJ+izDathwKCIRgjy7cIw2iRZe
slzka85fd3fhJfbrZJOCxy6wLkP3tcoMQjHazj1EWfs1GhgAY0Ih+8JbME2KFq0DyZn0VToHkoCS
op8LFydmuQEN3qDnCTIu7EmZb4lGKlxmn8m3aQgu15dx5e7yYnxpi1khxW0O4xmdn3POxvaaetM1
qMYlN9t69Dno0HT4koBTf6RXTR/JM3JkIyx/pMrgaI+ZgGvOGe/fzazGG9EP8OJI1PLJJbaj10gw
OycfGcnCH1wffxFmafz5mOyZ0sOT4WIctKXxU5ZupMglUD2zeWLeYVHsmYTeGPrefHc4Q3aagL+W
nKMGWa7/4Tf/OfyKzDeqB5LpdGG4PwcJe6JvM2eU2c4PjMtoof9AFblPQBaxvnDQiejkDbj9Nc85
z0elf/j1VDv/mYvn4lKBCsozIJlB6j/5R+jZDnBXinxnNhziWWvI3NhoZbH19Gts9FfHil7rfN8Q
02ODbBKsahxsQzVu/+GJ/CkFb34imPwdDm3e/L880T+EgAVW5oVuzchj/vDhkl9tTiaJdnSl/jgW
HAzo1kmJjLQkEc8gvz1pr9mIe95g90k4sHpiF2ViXcjnv39mc43257fII/FCSsM2pPgpOrCAMjOp
0c12XksJRaK5RTiMVoMrR/jJIdR21iJuv31c3ghACCsd3ziJ3YL6ktvqVfeGNytkAfg4Hrr2dAm2
pqNBWJ7uDVuXpVDzjRxDONuRL7SV5bCdjyCO129jZe9CboD5lK433CnJcE1DdXBT/TJZAGb4LPrA
xTtegqDurqqtCPd4YcawKdn8fBdVbTtuKxdu2NjvkgYSCinvRhJx6/qbzKk2elCvS4u5chrctWB8
iyf9mfYhMhnQRXRQXKO9+kwNS6/lx6vXCvovexioQAnvnatmkegEyyXUf4Q5xQg5uhsD1+z/N62Q
y0MwYbENx9Bt82efk5lEXpqbItuFZo10Qr+0XnJIk28fJ+vhbjTV/u8/dsP6q88dTO1ctbu4rH6O
jPR67Cb8n0AxHJpPiXoCe+Io665yUqXY+DauiF/HgUVtojmnt92NcvdQCvI2Odcnnb03CJuvs32W
n6a0u3peuxzM7NGS88WgcyBNuvFi9SSSktJA3k3UoAlwspE3ka2jzx4m1kPUjsf55/YuRFESHzpn
JziAzlVBwpXghenBMIcj4wVyDKd7R1VF13tNQ4vgOih65H0jeqO+3wqVnDLERlH9jak6xxRSWDxH
FqvBIPtAFruIdND10BNchTxjnptqC7KiAhPDQJWg9XL9E/EZuP39+M1oWvjl3c2EZ5i2wSM5Yfde
QsGK2mVHCcYJ3Hoxsc5SEK0T2/pSUY7mSfQ6H1qbot8qOzmnY/1cteMbJKWbyCJK9vBaVnviJuw2
2He8x4FNFJeenkJXvJi5veu7QypGsH3qHdDizgzslRu0m7FIXo3EJ31v1ViXobB24WjvRlbtrnFf
nI7RD+UeJ5bjuNa4XdEbfNRJubMz24llNzyU2afBZNPidQCsPHvOLLXOUcBCxTO6I5yiN98VZ2nQ
Jvj7Kw0w85/WF4HCRBoIQCA0/7QET1LLS6FZGZBwAwnxgAVMvhh3+KPP80tmorzL/mG1/atV39Y5
cpLFLj37I6T9D4ttZY4kG4qRxTamIKspTPN/3lL/YkUns8kUKFbI9DTd+Un84ZdEYRk3ia5nxPN0
yMzsmiZOMt0quPkl4zbUhAvkVeV1IgJpxDE+GPqxDgH+c8quvAnQrbOOLG/t2eS4mLQjNPMcU/Z0
pniRLIQA2Q5Y2o41+Qhwy765Dr+GCM8TomkINzOOlOUsHe5tYN47xVJdVXFAs31djCmSPwCpsr1a
fP6tH78iUzw2DWIlqFxzXSat6R564hwXYjdYHMnr7GTL69QPO5tCZ36SNueQ0nHOo+XccARyyaw7
t/hc0GFAszZFwyW21Mnr25shSWFIh6PrqFNWWSeGU2utHo9z2QQe6aRPcsXc7oHL4zgFj2SMMEuj
X2BWVEl09xYDKVng40vYctm6xSWx0E1ihdkutJGaJCISaMAOg6QdjMjBTWBB0FeYf51esdB0mMUy
p72ldbWOS/miZ/pyLkq8AcE2z8X38XSwggvqtb+/uA39Lw44XGKegHwmgbXZP3UgM3ioQz6mGXQK
ts8sBRVWIvOMGuomvE0OWnD9mDOrXBohn5E2RNu+LvbQuZ5Mb5msxNSdK8o8FGrHVjjnVriHurnb
OXYaKvS5dOu6S50O11ALHsAZPpSu+uIx0S7ABiyUzmA5eh7d+FWZ/Hxp8pb2WbsXkb/Jafxl8FyQ
ouxVSQug487nNDofKnBLXIFlnOdVtZy6t9wny06vj5Hfv0lWfkIzX6WVn0TBbxrdgyZIV5LD1qC5
QPfO14ar53ZXo21XrT1s0vzrXKRKvHiVNmztqdkUNEdqax4dctqh/4J05F6GsI3F1wGRBWrT7Xwa
82MIvBRzeAXOCCMCoz2Iqr6mmC7GFtEWhyC7nlsW1ounoEKDrcYru23z/u7YvGIUTidY1WRSHarG
/Rbb2pWze7P6+w/6L1YxDm7zPwYQSdP46WOGvimThoSlXc+wuwbNBtWNvmaP4JqL3GqGi3AOfhH8
w/WFJujPy6fL8Zkd2jBMVN4/LZ+lsEYkym22A0B0T9HjzfscCpAuade9zoeRpCefJN+5fxarboXF
GIZzxSJA44UOp8mNAsRlMdP7Mmje8yE7pq1ZYa+Zz2KG882hkSLyajGfl1wapXK4zN0NbFkvnVdv
ZgDJvGT00anVtG3dOVuEUBKnziLxOIWl41vgO+fQtBBwtJR9cz5ccrJT/T6vu4qLToG2DbI5/N1G
dLeuVXpiur9i6nYNOPRwnsjL6c2cN6OMT1OJBwdrZdfEp8yiHlfTdUjGYypZN+Z7OLDi1/k1W5N+
nwz9rlAzleje6vibJlEsCso+/m4cNetQVmvTYfXFvDcfdOSgHxsu+5rKFaJ3WybnBmeb7b/QD5xd
Me7L3KEIOp1ZbMh2K8D+pe9zO8TthseMk/n3vPS2XTqcMAUzzX2vErVperKaBacOYn3fEMVbPitR
rC3Ba6I8xGvEXTkf63CKvU4o8TGvPwahDyNTMBcOS2MxJVBDKXcVEYIjKufQ1U8FAXCjkud2iF/b
UZ7nrrVBv27uNkGEYDIv1nMTjtrrbX7RTFVvZmxcSi066JJummqv8w4fcW/0nX0GzHeZv0dzgt4Z
L2xyqNrolNFO7gbnFNYxQnVESFGMxs2HtdckYjevvnNnLadeFE33iHvlo4gd25s79m9Grp4mmjP4
GJ+0w7zqtjTJdV+dIORujUm9ChToRtZSbIavQvCsyOwhlw5efjcuyam1N3FwtG37Ze60kb+7qbh7
yW9/YQtn5Mz2wemyCJ9U6aBP42cl410k4kUF4Tr3TeTN01sXstVxmugyIHadOoQefUSv2pB5hc0D
9kawmXttTZPQXiyxjO843R6KYjx+XPAMPeZjJIKt3dDzfrJ6CboCAMnXczWeFPLsJc2KHiKa4n4/
bz6ZaKggbYJCIQwGb/ocwjRfcHP3VbGpFgO1Q42rDYkKIwjaC7Xs7iQwwWmf2ElJtU0m+KUlXWeW
47lPOBX+j79ftYyfUils4RJtZUob/SLxGcLSf6ruktFSpSnsdFfLEdAqb+TU7y3/M30uGh5Y4xZz
Meq26QNtTGY0PWwl1Dz0nucLq0ZasUAzFS4aDDy4a5NrglB7XrY/foA0v5WKA24VvZMS+qZcYIX2
cGbzfiLve6U7ZHbDLqwe6Af1a+TmGgnYOkDlIdLMg+jYc4gqF2s9wX8xtOPOKgt8nW17SSVFemAS
s2QXHJnd6ZTlEWNuukjOxG0yOGm1MczytagITwsUMF9JU6PK6YU2Ob1N3Sr6xTmb6WYO5sbBzLcI
FemEt0+qGe8ehsuue9crq1jm3ODz+hJO1j5XChWcvpxXdUc0x7XJ4jSvOU8I/Ej/qRZ5Fb7qmHPd
rr/jQrgOirSKAjKUcegQMM97eAIR0rfqzSxOKXuOevO+2yYnjytyvv9q6T0Z1lPHXCNR+mX+afMx
KTDn0jg6xI/I99c5M4H5qoilOM8/xKPfX9FenjsDGuMEBviHudJASXgzYgeR+fg2pjwB+vbpiCPO
Mza7quAUlLdXHTw+Rm5j7EFKQ30hGywo6/ekaW+WM1zmG7qR/zr6/y+Y5R/m7haqOvbp/zeY5Slv
ybxZ0k1Iouz1j5P33/7qvybv7i82P4pp/AeCZR6i/zZ4d61fLJs8eWHR13NNdz6Q/DZ6t+xfTN3G
sm3iVBEm/9W/R+8WU3lOqjYLgjOLkwG+/DRu/7vxu2mZPx+LUI8QqyPoGumOZVg/99fayIyzSqED
48YLSHTtJBcaB3Fhkks3PFeMgq6sNPDlh65bhcKwHxirdlPK0Mh23C3qPy/fCPR4Z8JKfAme3kMt
tM0142AxMFuJ0PfX/ngeoaftOujDSjE3YbElVB1RP2ZvxRxjnkj1zpCvgjMgCsXio6/pQFifR3+O
RxywchtT668GB8M48u8tSTtgzwPXXSZQ7jaiYoJcG9BFdUlT0s4ytTNzduSCaBCZBahPCfNzMPLE
iB7WBk+UBMUwXwN1y/a5D/VzGIZVpffl0qoCjxSYCMKUIM2vCZiVUnHXhEbUdZE8sUxhIussZ8e4
fxdBVl6VkVEc9aFbWGXv7lN8TVszHAh2cWdwu6oeNHvbDm50LKjhl0jJ6i+aNQzkAVrbQClvoyWR
QNiFPsjnejk4ffa9ihlNZAw6Vx1xdcgaW7D3xpBjx7HJqovqlySPHsZOC3ERkDJJUDuih9JiWuft
Ta6qY5tL4wC2/1tVR/HSJTZobwR7GRk2rP0ae1dU7jOzEpssDdOHYPCB71Eb4rRjirOmWza+Tl39
kFqfbQoo3AMo4xVBjZauaAYkbD2Onrgn+mxBJyN6NenVb/AHx1otHvtRpPvaA4EWh0BK/EASkt5q
R9zTySHE+3hWnYcBzis+A65HAtyOJRGwoQ0TIR9JlFknLdEuJIeg3yQbBcp7v6kwyH2acuM5K6by
Qa/kfYAwubRsWkWjr8srpkpMjFpOWnc7Ymtzevw8SINBToRLp8mXU+Tbd79ljzF9a8+86irGyNqU
iVq6ZUFoWZpddN/xj5ZTssuZUbwif4H2bTwVi6GxP1Wg0a68oagHHToidX8jOxx2rodMRUtC5vyd
clZTAUksjvN+qcWBtQmq7wYvd0FbWV5EDGsit74UqVG8jkvAN4nfERTehelC6HUH0KVzGOzQTVJ0
ibKC3LlcJo/SIU0jxhXCde8gOSzHUxpK7cL24QR6cQyH9EqG6DpqmyfhmdNhrEJGP0EI88d58Grf
AuvR27tSWvKTj068MBE3GlkAJ5+oiWhg+7AaYe3nrECVoG4lqVwnwbLBJ2K39bHRpk/kHcW7yYuR
Ln9XTLUPMtKpR9P0yRmaM23Q8VMe+N/T1gXXTzufz5Xkjzpos01YepyOU9KrjYghKH7EhSvMYaUV
GSmFFO5HkqwM7ascSXCNqvIxxiis0JPyQeHqdlejch/wG/eQNmptwTTNO8RV/FlH+awRSv4wJtnj
Bx7RtdrHwRySx2wbnHGHHHNnUMfBcrVlFOj6WigT469L60aru60XFv3GzvODP0B5iDvmTvWApamH
UeU15cazsvBWmfescpbpjADPdCM6Axg1lsqD+GFo8uLnzo0lSF76vn0Pa4uYg8xHPpqn+ZqmufNA
oCJrRmGtvbbFAkPe2VaVcyRhTNCB4ZTnIYjkQ954PvWo1i/HCP9i22CbFy5jqqJEAAo2auUysCS0
trXWHIOt1Vh4Ee+P+ZW5gMBsEHtbPWy/14zGgiQwt1qQxDtl0dhoRPVDtoxNhz42Vg2D2XWv3PSy
GrvYPWKD+Jwo3wS3HjeIJclKziCEL/KRJJ4w0C4TI5U1NPJuHVruu/D8e2WF6bKAELGINEds82fU
itF5dMECqJIwS+EOj7y12H3G9FpmP1LOKp+r1ljkA/46QeGpC9USSpTS6WVW4ZJAFKhuXxEEsNZ8
k1KGEcuq6wjo7dkEQrdJVnL84RdZtK1LuFM4hiZovOWzsgHpR11F2AD/DbLOF6weGCllkC9LMXzO
pJ6vxqEhT5cwsdCoMUro2dvkglbKjWYFCeMtNQLyEGMmuxU2EzmGinljsia2ggDWxNjS+wfoaaFR
iUAD+EaD1jcYN3QquSmRb1GuU3NZs09pQlEdwL7c8NR3gxfumZPLByG0gWlFSI7ShNvXwYAuUe5m
EwuHVdESJ4EsZZkfkCgLUiJr7VlEweexHiKy1T1rP3r1shj7b/ZA/g1jKtoDTp3uQY98MYOJnnni
f6qqPcOR7orWhGml/cnVRXQJIsMA0t7hOnFI4hpzXkQtok9ViCqATKsMXZYVrMhIJ7VCnCyfgJUu
k97GiINiWVm06K3YOyRGI1A+YXKYSEmlX3FyO3uafROQw4pM37mZ+jZN+Kp72vOLCUIWK92WQC5U
Zfjzg9rOzqkQ5bJJiU8IMpWuU8c0DxJ3Llu2stdjiKbGmUrIz2JE3wUIZrKqZ4sCZmc2OBONLMrW
qs9ex7DB+Omp/TTF9qLBAbcybYJvQi6wpKTPmMva2+fFxXFU8HlItV06lLPgbdrVk/g+ShmeJhVa
6H9tFp/mfUxd45bVO8yZL4bsC/pXwfPc1IBLEKynhmsGMRHOPPwPJRAczcJIuGVsrx2MtvriOnG5
KxOYxx724pWPK2Upa+lsPTmlT4bZ7GNfI1iC9ZtAHp+saF6AhULrk+c4a5Vp0ctIWPdQ+zvXNOO1
STd+I7LBP4A0bp7jTjy50fCpzozwBUILcgXiNgrV2jfX1z6zLNHjC5tnaYCtEV29dOKYOXzEvM3j
BLMMmlzfxaAKVnHTJk/YTclISsgZKXXWPL200qUKa/9lcMav5tg0Z4NZ5cpTD05gitdOZ4bXy94/
NoCbXNx6xzAkNrl2Gvlqh+6LX/ivIWSZvT5zCfAQ4EYLEvkQVpO4dbJC7aBzvxhBt3FdYr5shoeL
KgzT3TQmBpgrOE/0Jmlq2sNVpF13wglCbPCkFTsHpeXkhz9KDeaM7VTqKfaZ9nQuZm2/texH1fN+
2CJ38OgRUGGV4b6Ie/EOUIilMXnozfEHzZgHGcpiXw4hFa5ubKayCMDkgiqJI9Bd1WhkBw10uxxb
zNnZNYbMvijD4uCh2Lh5DRcxQMXubQA9XTglMsUaZaev13vwb6Q45k+8Vcy46qjYtw1jAMefiKFI
KvxOyN2iQDpL7FotH4qNHM0oV/YQhTcHKzTnLHKuNmbiO1sZIrzw0vIze++GCIV4L8uIDq1uX9ui
vpj93s8r96vr03Svjcl7Qm9hYa2YslM0d5DCoMF0Nokl7eMfuALDpcAptSogFK20+cJBDqHWcR5o
C23mu9iZ9a7q3sZZLJxdmukXIuqWU/0sSF35brXeF98sohedhOxlNxZscEoA67J7SPcU5kF+H/DC
00Ah7kTHqLiuU5Uja5vCL/4ls6KTL/vhR4D3IBTh9GWsrSdN2t9qL8uvmdXtR9GeWI9YQVwr2Sai
pHHoRo8Gl+ViaPuGCFpinAxgjDanUhLqi3U+GdUPv+FzlDUWP7cTR4IuNbRG75bfhscSYdlK6QRE
as4A/rSme2jIWGxGTaDOpcm+zCY/ujhilRLcd3dbgbenRyIPK+Mx9/GPGn38vXDjeFX3xki81vBc
ogMpC5IqvHHyvsRddfJLnr6SUt/ZFbSJSNzJB2kQ/5vvCITIKMrcZiVbcHJWFGcAFfLvVjYsYsds
8YN2iIKKCBOTGd0/+PSUHhOdlY6Q7PnvfPzFftbxhwKOCRma6YIT+lPRazUSZBxM1FgKXUGth3cM
uBKH1vDdBaa1VmaO3QOpz6J3sdros6+xsDoogkH/6wPr8z7Ui09aA34uTybabdHelVxxJiLknHCn
LQew02C2jF4KIBHQ8YBJzg8IaYdD1PVfDOAQpCfiJ7F0vPIMWORyrNbY+fE7BEQqJZ1J7huZKots
DKaVLnFecs8D1/Vn801cFBZtZvVsjJiAW3waWi2jrWEPGdQoLCWRWWAar9tjINt6aYeks7d2CYQD
uBOu9WQ89Jwt18hw52Oz860pwdqmqIWWxFJEi85vbuWAXaR2I2o60prBRRIjMspu1YzhJ1LRHCR6
rYtC6jqV8ppjUZLhN4dU7ofme4ggkfpBPaZ2i3U16j3iO+pjPiTBHneneBi6Az0aUAeNg/iuEOHJ
0HxyLGIAU7arHtGFoCwL1TpIlYR8I70TFrp7TjrxYka6XeM+IYCGBL7W44Acxoo8N7kt7PKHRyj4
k6b8HKOZFmMppH0X+wrq1NR90XotXdpTptN0dV8yE+VsjjZ9i1CuxZjEpLGehcQ0/HqreSKS2ltq
gftFDflurLpwp2fJC7L5L5gft83/Ze88thtXtjT9Lj3HXTABN+gJPSlvU8oJlpRSwnuPp68vQnkO
s/Ke6uqalwZYAZAARQIRsWPv31TGpTtG79BNizUEwm9acxUJIF+dz0K0hv5tJkxaQ7Dc9N38Cm9u
t+jtSh8zbAWg9W1CJ0Bxh5Et0mcgA8ORhckFtoyUN8mh2RjwYAuLbz1sAmBzrIobcnaHApol9jLm
Xpn1BMxZcNFtwl3WgCvY+GCRsYLFTk3DoE6/EWC+QBVfDjB7T1Zfvw3JguN6bN9rLYKQSKHp6M3l
KRDl53T03hwkYem7t0Wffgusyjn5HRiESb8WDqk7Ant1oXJBdAPf9EMdNCfRVkwclWVsA71Z2e7y
DSEg8yIo6ccRGgDbekAfYCwxlbTl49en+cgqiPRB5GcXge+bxwAFpTKn4DnnIBrrzDk1o5/tqSHc
gCRed3Yhjv6c11s3lwajJt+pHeAHGpk5bGLfazf63D8w8NzFvUWMkxNE5oEZbwag8tPWGpdgNebI
oKbNRSidEG6qKTGOVQutF9Q0Oox2GBy17kPrWfQ2vosLMLx1FoHNtTfN3i5O3Wkz5xivqe+PhEPP
qsd7ZGVln4RV26eE4A3ARm/tba5XVQKeKCj1tW5oWIjLMc3vxwex5K+Z092YSHuv+3GcN6VGHEUs
Aw69xEDIRy1EDykBB1H4g2ioIa4P45XAfwP8zNM4YT7oD9p9gXoR4B3DM9Jtiv/EanDz7eJl1/rS
LdtwqZI10+uz7mA+qznRFY4OH7mXGZhTFWKn6Xv0GqRLPA4WI1CTFUVPlPGpOIqhoi6jB0/uGEeb
3pg/x+K1raf8wTQ/ncV/zqcYeHXqrUaULMmXY6RnzZ65z6KbfEYUDwwehsAakh5ZuwmiybhI3O7d
qI0DiXMEs0x335nebRIa33tj0xa9fRS9/tqRAzyVSCHa8+Li8dgnh3JcLQFWQlFC8tcy3nwyEiu7
7tDGQDY9TFnbNHMN6878rLTav7ruZ9//bpIpQy8QH/gemS+g8V544bQeDlHtPCB93+1Ke9YBVoZi
E1JD7lNrvOkQ4oEZDCQVTQgE+PPk0iTUX3dNG5KfhyE/tNWpFFsbD1Yxo2Yx28bHOGURKTS5BiAz
wnPpXAQaPghx4iHXILV2Rt6V2OWTXuFkBnMANrW9bNoJjUp04aZ1ZoBL10QY3bgtRrYeVbjN0CPi
G6QAZdISuUYtxo9XWsDVPNaHBqunCl/etKjB7ZWfNWvd1RSFh9gdvLWWTTfVU+R2+3ECrx81zz5w
Whgy2W3rZ+22jb+bkVZSVsik+WMKR919ijoGtJJUyGJe068Rq6kQ6Mw/q47HwbRqnKpRQ7Sb8SrS
sB8DILSZzHmzDIiSiap408Et18jZ1HqSrSMKRWkghZsEMqaoNL7NxXQYLGY532qvTeaSVc4yDlmQ
rdZB9HFt5oWSmMXCtZb1Ryw+vCT6IG/oR8nDFOb9NrUsblDzkjrp6+jIFPFRNNw5A0qwwHTWDuy7
KOQLN5Ty0EQBLkEdpIAcnQXjJo20IyjoQ6jj9ozox1ROxRaw3Cko2rWOWMpWECkj4OLAkur0o5CI
aRZVF3qi3VZILZLtuQmb5DEeKiREURFghN8lxDcER/f0EYRJ74BefTpmnhBWOt/CYbouHX4cUhTI
HN2TYDrFpvYeB5azona3q8AJQE7WCQF4arrwEOjb1qjzHYOatqKQddt0DrT0iRF3EBBkym+L34A7
FJ/J0j7lAmkYFBUTb3xuAweVjOlHHKRICzczQHrrXZtwXEQ3f0jij0E37t1lhLM6HJe0QLjAgDRe
kj/CCGrT99nbpFE+8sfpg4ouxKWO7sN9YKGCky5pU5YJRz92yhWQ/CfLsY9zlR5DNPf9FkJm1b2W
tf04sgoYy2SXMZgDUjm0AxCH0EIZTdvnubuJ3JKsK3hHkNIWNxSd4bQyElRjrA8v8qF4GMuqcxEP
7LvsGS45/2PQ3rusQvSh5iVqa0jHYtTnVe+kgW+jo8gpRVsoYTdXVoO+Iz6h5WoZ0ayhcgrHBf8s
U1wE9nwsR7jZyVQ8T3aIWY/h40ZOXNbhiTpjZjeLI8awPOGZXN14+WEW+8nwPppgfBWDnSERSfxY
Ft7WqYqbeqkuNOs2Q19Yq58LvnuZdrc+z1TorfM63gTYN9cLKhJhiluUjWBdaPIFLPK4CDHhBYCs
s4N792oSGb5/TYsIUU9sHdnaQxGxCgoS8ZxaT2nqoWtD/qPk9IUcdFcgHBQ2089KpCyjUv+J4uG8
QrXqNfJgsNmBtRytBMOFlGyLP0Y/28K67mx3pnv6x97rt2aH2TsuWwAGys+ZPJgshcVAXkGSInbq
9Pf1koujnq8ichxrO0/nrRjlHenvW4knyrwhOHZ+dBWkbcSqHCm8JSjwk4tv8iEgMCWZU9SxpOoz
9IK4RV6wAG4x6BZ1Y2Q6l2B6R63xO3T+VRMjnRIBtWUVnq2NHEWSGYsEkqdgpwhhDqKqqRHrAU7g
EFpgTkPdbkhLiYpep/VYpekJDkw+M57XssZsIiQEYiR9wdSW86VGtzJRtIJHjBBdZtjr1q3EEVgo
QuZ5T+AJF1srkjcnCsfjpNfpOvfjtcajTx03xZvbhW5hxrZzCazNmhAZMDWNhHlOgt895bFHDNSD
rx/sp9DgVx6vHdt4K7If+DRaT15EhaDBZ8pEu+WinQ2oRq49HlHxKFDS0kFnZVRE+6FZBTEaSKg+
oistthHOmpsC6+1da8b3S9KXpMsFKsI1yc8ajKffhNCdgwjLHLs6NEPTX9s3S/9DryyxHpfSY5ab
CRsjY2dqcwl7eXicTd1HqeB+qdBnaV1SErrr46adoANU+LKwQ+07K4GkVynksQ46njn14ETxAqTy
71ZrKyieZ7JwTRg+VnAQ8MeLv6Ud8of2KG4GBi3fwLwmdvxbvRaPRgTU1UQB6grLelOiLax1N9j3
VZs0xzkSLFvS4b2JwsfOwTRFtCHjDpgGLEeard62D16GWyUCYe7G3SDBvWIxeezmIlwDVzFXScUM
UZGo3zULvdPzfQQ2hU4sYkX+rQBHYeMluZrDmicl0C/BHA5QPcxDCv2J/8v7WSR+vkYl7uAsRgEi
wTlEdTlv4+RbM2vVrQiRvm14DDtYiX2GfhzEhm00YFbr688EuM3arVxgeeREiECyH32pmavSfApT
tz6mPosw28+tGz1cviPz7PBcW+X1EDW7PKuf8gCAioUU9dqeMxZ5Y7XR8uCt6peMBCBwmcECZVXN
2d7MuCzQNbGph2ey/ejg9Gh4zafJyj/Gbti0JvDERXNehVPcLFg1YVq8r+Gdr5JheSnaFMa5XzxM
Lv+Ufue5aKvDSCLiHYmHv5vu+OAVpDB8Y9S3lU1CIYQ0qxX4eLOqqBHsgP3vbASFdUj0DtLYs16t
9HiXCLyfjak9UNOXZo1oTnaIws2Ye+JXT0onnhi4XVRmgDN2p3wM7rTAfWjRfiIsIPW/+FvSmDiz
IQ/u0sf91hxZayIBgaQLyXqrv58bge27Sy691bEs582pCH/m84cNpt7VURU0Ksp+2C3cm+iQ+AnB
t9jnc3Jd5c33Zux4YrNXm3DXmaZLxBZQGyPvrlUzyTAXYTNruE3l2sACbwXzscu/OROVwyh1iLn0
GrXPgWUKdrk+6S5rL7UXzWn8RnURJo8FIsEFaNP/XPhJBlt8elOGslfFVcbwkPPsxdabBbzfTPOP
3NhMoX9Xzs60Nsxq7frjpak7VF/R8c4H566B5Le06doP063rhAA/2++tm24bpM6I8sQu7j3AUO6V
5iSbsGHVusKY+3Hou5fKDk7yWo0NZqwUF0Sse5iytd9AY5Alp+lkMLfGYtwHcXGBCGDtFi++iS6l
7txDfdh0wd5ZhhfTdC+5k/6YbUzk9tE227S2S5zC6INuYmHsTYbI1URk0pT2NmOQajq5PtHRQysX
ljrVfAVCHvfk3Hjw5gXn5OIF0/N1ZyWbyR0ucweN77F8ysQjvxp8Syx58afvqYc0k39jj/2NvF+9
RkI3T274yGs9BfPl3AVd+32syGotCQbaTs9aewJGVYplpQWHYBwPqCMnwJAbphaA5CtBbr2yGvTv
5vrOyfpvCHbxc7fMAOa96XgrrbNXibPc4iuxRYhmRzn7NbGtdlUmNYr6d4UhaTnRsfHmnRNl+4Kw
eIWs2HPcmzs4JaegL66gG2KynmqPU9GA4xnvYIki7+n6FGuiJtlnWfI8adMHVcV1lrfol6J0bvUp
8jTQjCGkH6YO2pM0ZsfddBNJ6ctqEDe1CWqrjz7KjIJrVKOfPMXP5J4BuBqNYmfAV8fbw7kOxHcS
WxfZPAByhIvlD8kBi+p9MZqHklVyvmxGhkfR34bOtO14RjRjvoqFsY+T6Ngn0aOZEHhr1m7pZlTn
qkOAyjg0c3QAqbpU2F1WE1UlYwNDAEiT3T8EJIE7jTWtX+wnUVK3QULOLONtHhcP8sHvNFjKGVkP
5rRyuMa4dz1YNfIj7kuGuXej+ddgqbZt5z1RaH+BnbVJ7OmCFTbDVa1/M2AqrPT5Z2EBopry9m6m
y68MJ+TmDKO2Ho3igtADzVxxNPVmn7cG6Mjg0ST7UBG/lLl5jZ7gdZFUb5SvX9vJOxhAn1YRTtnu
+KMQxaag7Ck0vNwJXABsn7xOe1+M9qPPxdNsek9tRN6dZMRH0TmPc+pgOYfaa1c/U8f8jma93Qff
dRsZ0qX9mdbRU1Gku9RO76g5H0fky9KZQiv4Cr9IbvRhDxMAQne/oUi1i/3s3dSpAzvWQwEHNwYD
TRrmsHQbaN1vjabfN1n7mtPrtaK67KPkxazG17HTEFMU1mZI3UOa57cLJVgUlEhvms2uTpmApGxX
7kP3TjbMMRhxh0+mZdyW3BPL8z74X1c1ltZR2+zL/EmnkuYwf9ZGfptMj9SXPoPZu65D87rN0u9Z
RTHOTQ5ZFF7GCyrI6HxbGiJglrgAO/YZw5hs0uHC1voXi07lOFSgZiPfxNRMU/0ua+PXIsc4qDHJ
57HA7RlM6GDfbM2+tOMYQf14Vbmg0eLqOnIRWB0opujdeGMt1c1o4pq3WNdaDhcZ4QMeBSQN0ktk
px9JLj00zCmrhYpIaWSrcF62XcmjzehpGzqO4nTP3LztK9ZP9wDwtFW3DnNSkU7fXTh4+rE+a7Y4
hCzujT0j6TjYgF/8Yo7W8mEJzBxbeVQEml1UoXQVk79inEE30W2bDPtzklYIkQe5NYOeqHYI0RWr
8EYM2cHvike0QbaDNa/d0raA5NVbvONvUITZ9u6DlYxHG+ouMJmrIDRf7Lmw0GcgBeTOD64jszFj
TyatuVkGcZXM5q2v1e/WFB3CptpH+XIZUEVtl+U6T9vveR/fl/mjH0UBbHgXMPz3wJ+PE0oCpVZR
STHM665N73GEWKan0ajfRmgWTYtQXfsSifnV7Y1tnvrPkUeXK8QqE233YzbjK0EWnLLIvtJLqpgm
4ZTVlMepM7F3CQ+p66Ik3FHZABeDpuDF6JOLyylGp+VVEi37ICVGYsTYIr/HwqxCshJm9wrMjSll
QMFia8gciwf8iGCru8YT1a0rvzBXoANOrHEOsciexUC3H5eQqy8XOumHymoPhdHw+JF4ssUtMe/n
zOsBHFjfn3eTcePU+WOZNfvQupuW+Fs7Ng+Obe98wgiqA6TLo3VZ4TSYVDtNi0hQ2wiAGeKn/FzE
d+90y7+I6ugqQsRl1ZhAdeQH5giKu7mNmmPkX04hSnURzjItT0oUP5m5ueuG8tldN8ZyZRuIfaEL
yDokGvaodWI2Rf1ZvmnK62+9izZpFH+abQRlIYdfYlZ3fbRDs9dCRrwsHjwgJQLR3jT33802qIlq
7Xt9gSDs+5uFBRzU/4TM8NRSRlyerQV7cBvNaw395NhbO4KkiNaQ5CbYQRTFJMHcphp6H3kp1fE2
4zQeGne48QOHNKE4BmN7M2vu1RxaxzDq9glYUPEy9CSx58dhiTdTPB88r78R8WsoU5lj+ZmM3jvZ
VkwoqIFG+soJ3ffaf6JEcwiD7DMQ3lUQBcl6duqjp7dvS+DcB3myHfvo6BVkcDAg4QPMldaip7ww
RFZ5uieFtwbs/b2gmraxqZBnWXky0pGfMu3FdmHWWruFi+4kZdV10uVAF4ANUIEq1sIiAzDl5qsc
MsN2enHyulhT/XHWWnvjeB3U8ESvTzCBfZPhEdTElT1HsEyG4VRoX8yv/4V//n/AP8Fc/nfwz81b
Wnb/Bv7kxF/gTx9zPuEBx4MbatvCkQzNX+hPQxf/gt/mWUIWxkzHhk78l/CS/S/EkHQKQp5puDjx
wUtrS3r0//0/wvyX8Gyyzw6efSSTOet/gP40LFdyT3535/O5hqnrBqRVX0JO3f9MgfP1tuiCoNYu
Eiy78c5A77qgj6x7GBcAv9JjC8eBp7t9YcWKy/QcnIAovCy5dpvNgUtBGwnCZGxWYkDwwhwW9GcO
M9ahmZDSm+NtiJeLGy+bQGBg2njSaxoavVVQjIYBtysjbHmNhHS1b8+r3o9WVZnftw5T8YJnEogC
EkvFdTQV+7r2bg3ZO3Q0A45WY0iF50Bmn1/1xn1AQuqJ+sX1iCIG4R4hnmCYzOcLURAVBZMUC7q0
UwN2aIQqsGQP62Z6X3bYmCZLuF6YyjS8+PT2PqX+g7hk7G6rHr3Azi5JgWbbzJzsS4MVbcuk7+Ww
Pgat+Im15l4X00Vc7opq2C5tf4siLzraWQtB1Gs2QfkTExtsfLK4AoQlnnpEccc+fdZckouFxXe2
A3eVji3ARnJ7aU9N0A/NH4sh0FwYQazW5n2dgVd37Ae01BG8qCRvrPc3XqN97yD7VXXx1oGU6vJN
i5eOkTTN2rQwO07LZatNzZOhA2TXRxZnTCA2gMi1E4/oZjlXmut2K2N61pPhaihRadIgwtg5Xzfl
V2hZrYO5GW7Bu5RrJLRZjcTRIdWPDknhjrS4twAUNvr0ciH2XXsjOrKaGb+x5BhW2hyT9vNS4v/b
NLRvqLY+iD7cOVxjl0olkj6Om81IEdq08IoKhzBdJUiHBCmAsNie3ps8vdQihDoQ7Y13aDVk8X3l
/NDhuoxVNp46foS5Kqf7eQIBOw/p1n/30vhCqxodY5bg0Z6WW1RH1mYQQx+IB4Ro0xQR6do9GgJn
MxBK28ZAQCvKoqfeGr1D1HRXaWVWFxXs4dJDpyfK+oOx2OlucIns7RYjC27mamhTHuXE+JbjQblx
LFWnSS8d2IM7o1lXArQO8nwHu42urcGoiGyYqqKheMm96iUFebIq9Gfhpt+qtMrWIHyGFaif57Qo
fswDGi7FlZmnWCtQ96nFYrJycAF1TbuqKx/K0blfcg//J4GJcjWeGvT7WyfvSVkHt45NmaK4dpHG
2RjUSRe3nNDKOdgLltW21fRbnSnVKlGkRFN/bXUWUk5/b1onFpuy4CvmXogrWpoWdOhxfqFIiT4V
NVKv+6TkBJbBQ6VsyQDKznX+VFXcIqCrW8p9a2MRr7VMAHURuLMCWMumwgcE98u7rBuQlNI1Vlyk
zuuhSTZ4vGz8hijX7ihEwf4EMwGAFcI27nuydT6m1SxKKYtIa0C16QV+N6rVypYcjLeT8F5+vUgF
nadHWjH34tzWlsre5EjP/Xrtt8vlzMWi0lEZMUV/msYO/wzcN9Ve2vAzbY2YWrxlStG3KaBIUueu
KyXdfaTmowHLyviHq7NMrXroJgdkIUEJkgrOi2iN3zuqJ4mM9ikFIhDpl90pXFByVK3Rqm7nGfnE
8yF1HOXg63iK3d35/axlfp05M5dsFjvPcevBi8b08KaprGWfL665b2ITf1J1TJcvqLeoTREGOAFR
RZUnnc9U74qhgcJPRh+Swc2g0MOZX1fq1PXUARz97kN/gHLY8HTbQ/nQ9tQK0iIWj2OuXczzvhqR
a2PZ71L3YLjxrFfSJsFCbcavY29fl259a8jgcOwmcQHua9/XXXIxDuUjGnXNVW9G5sEximtHqr8C
Egkp1xTxEc2RgrALfNPyBiYVkfgNeVTShOTFdlYuOUx1cg1JAZzGPDzmsVZui6F0VoG7YNK0ZN6p
cc36YIblUyvhtq6lI25TAXlOKnebxcm2i3DjWcj7kHbwZtylguWFgJ3ln/a6WJ5OvrJZ9tOUdNdl
2h5TUy9P1dK+1a3hHjRYj4d8Lt/FhDNYZ9fRIcJy5Sn2g3XuuOkBxJuzrTQcYjUvfK3n/rOI+vbe
kYqH5gD7n+qrq0HuWYo+Pi1lcdsHk4Y7WVeS3ku3+Rzd50mET0vrQBWNnGTbuvrL0LFoScPaQyyM
CbfFhybCuGJqkHO7a3i6UCJGyhVrk/ZkFIBj5qKvNwG2ZsjvrujGUK6GEFS4mOpo74DHFrKfJdJS
CkfyGq683PeGdWIN/hEtBj0/KPiS2gCuvxkGyv9EEznu1bqL2X2nTDaFzDAN0O9E29IjXRez1Sw5
OZMUSU9x1j4tfeyAiUN9uZEOpGoTYMpzSpSb+Hl/rnRzXyEbEk3Uldbm1FSksNnAQPbwyeIJbU6O
dEafMK52pIN1RRnmpBy2mr9b6th5112qZ006Y+su17CKogLfI42zZyy0Y2IF+OFuQIoJf231qpCe
27GJvlPexdKI22hXVTHHx0zaPamNbVgeaLy/7Z88y/7mOIO3neMeb22iAlO5f0szcJIA3ZdrlvH3
LoTzXDInBnDn0ll8kn5aX00Wdg0KWuxrIyLACWbkQtmSOyzvpa06TyQ/A/LQaJdl0sl8xNK8k/Cr
Urqc+wl+5+q+LsqnPpK32JbO6LW0SJd3OcI0nV+4OgzSR/18l3tp4dvKjWqpFzLM2IEkAIghv3gq
WaV9bdSDcN5VrQVqxrqrpujrviuLMbWRBusn9SxUuUv0EjROuMud+knde6H85VXTIG4gXaK1LxTA
7S0YvOqox+8toJNTIB3qU+lVr37RRf5EatNB3Nj20t3+fEy5lIVJa+ztqYMSj+DxeaO8w867qqWO
Lc5rXSbd0etGSkfqN1WPm2qBG3VAa0FMUs/beXN+Bs8PIiIXR52OtR80HZ/aMPNu0qJcdmfnN0D8
3BelR60OjnFVMT7Vn8rc7eveffVRvSQfoJoxugIHM4U49PeNc0MN/6t/uodAPIng3R6oCjdtUH32
q+d+te2k+uEmiIypG3O+ReqO/XHMLfxhXSM5CYWFLqx675eRmrp3al+9YmpRgO6X/mxk+l+dt2ml
U6/cbzFwYfYBDnQk7FvFBXCqleoyqitFQOu/+tf5mBEae7c1qXpL72eoLpIFu7bdFgE8A5s3IcWJ
1Wtfb5DHyhA92cHusQnUGQ9hROBJ93frj2NaU+NoROy+Ep509Y1ZOezcLCazi7jahR8ve1MNHAMr
HdVCL8rYgnn4rm4h1tm/HPzUbi4CJlh1R6u4cA5tolE9pwuqLlm2UYSzXGgwUtqpt6XMGB4aw2M4
/Rpnr33J6Vdty3FxJ1sSalaySzotuR6jzaKt6pwO2cJfJ4FuuwNyjzSjvNFF7ThIgsjeqjaBx5y/
amoY7WlPbd6Xxn++LThb3enf9pHnpKia6QSexcQz94dVnq4O5kOHxUiX7PS/h2dbmuapXdVSGzVu
q2MBlghBUfvYB/3llpcFCxBQZZz31cSK77XwQ6gZaSt2vpxkcvllnDkFeOaprzBZk/xi6jUzbLBC
k++YDOKjg2qql4jDfp2rdkNTB2KA6tX7UFVR9B50KR460g17gHF3Uq3z5p+OFRpUm9X5Paip8NP8
0yUm1ipblIR/qstk6jwc2CHQW/H+t9P+6dw/jqURTnZLa/E4yv9Vvapn7ps7QtZWe+XUrZ0W63Oj
6T6MUU5HhUH3ESETkNoMLT/3+dgI8Yt4Udd2OpXB/TRmF7nW53vLkfdCnRHOMU11ijr5ny6jXvjt
HH92t3ZiXRbyy0eN9c2ITLLL8rO/Lvf13qFC03Dl8WsYFh6Q6nW1ceT/+/XqsAjMj3lQNFExTJAa
Jdw1MNJjdqvHY+tU83boy6I5DAbO2w7C0mjUIyxoFsV+kX0Uhc3qNKnJvbKkPzh8c8RpH0oZG2jS
obNWUULk8M+EQf7S6GinBLJHwLEIdl41UrQJ5QBngh/K46C4nLWgWTHIFCcwNb82atdTI686SLXe
YLigOqwk2L82athWzaqzeIQ8aUzu4YkCuvkjFxXqF3LoULw2V0bBald8ORQUT56LnDRww3Ij5MgD
U6PgZwvA+fFd1CH1hdQmTAwH3Yts3/n2VB1aGQxEMkqI5dSIfmSECDNToNLs15gYJByWMANQHKqS
UzGvIy9m7FMy9UqbXrXaLo9OPQ+iHEDtTH+1EebY9tJOs5Ub1cLTcwNntT90cuhVRveq1aCX3xjB
clAe98rUPh1NHsEvOXk51I8iI6kEqkjgkYcVhRwfkEQD4WfaglEyeOmGZVzWmgwWlbnAV0u3w5Nk
W+XWAm9Vfk+EHJuTakHcAAC39FdJbZPLN2URgw70t4GB01PlKgKkdyoZVJDJ5XvrMjArWctD/Ii0
BQZikG8SSDCnMdJ2ERnA/ZKNIWhk2RtnLbyt7RLXNTWUGri2A9tmPPVlMwBAKqt9l7UfLsfFxiZd
J581r1VTGUgU5Lz3BSBSS0Zjo5zLVYt7xLxwPqgPkbbpmxoYjPwS503uJe5+aV2S6H8dVy4aXQgE
pWsDUiTCbnaTpt2pqyl3ANU6b0I5KaGc+q3PQ2+rLpSpuUs1nSnnhxfIrFvNYKNGzmLsIhjC/hBR
KbVlDK42tXrU7GhjJVDi9FTjBqsXtBLYgtfVb8pKQj1tnp9DB1P7YKZpRrBpuLnWmzmYF0UegtlU
D5/aIDaOslxehD9J9tVbdL50Lg3/awHDdaylh4QfjtNJ1wUmU+d9CrwYzuE6oTwklLdGiTEIXEQ8
LwG/Sz+JOI755+ziBz4RmE34+K4hwEKeXe7+27GkWWsQu9f5eDmYRXlTA7O+7oNGrFokTjKdRBHO
CXDagt2S48XZOdrD4MG9iPXA3UWm46w9vyz2bgE2C8kaqeG6xNtG95ZbI7+f9QJPbR/viKp+qNrF
uwDS/4jlMfbTMeDAznJesbSMLiXTuSkX/bbvjfIyCw9V4F0RbidX/axbF5MBqC1BSRqt/S2ApG4b
GzBHPbBPZHOfPQDmx3So0OIZ3PsE/AtZmA7nCB0DnJRE5ZQMwaEJlrs0QFu7bl0UYMfhcrCc4DBi
7qoBVdzBsp02C67ivcvyY26T+uC4QFe0EVitP7WUZtrsughwGofQW+zFzBPt1E5/BDV98EMAdWFt
o3fjLpdJ3GukgudvI74f69EdZ4xFR4xONPyUTahcRxRbbshs1RdNAtRXtfq0/mytHCe6ukU8OFJB
LjYgqTYhNkKec71UEu7W4ysAlc44FSH2tloAwtHORHydZTmJT1bjuzxZQ3UHp2KJ8pBQRT4UIOqX
waWQBPnb6mMPlWm0/zFYgChT6OM+xIYVTyL8yHH3JQ0Sthubos26wYJxtsL+0vSkvlnVDxtLmMka
ti34OM+7shBo37kUslcRuRmBhRKpwju70h4z3+r2ngtAqCORmluU2uPywvLNcUuqdd9jOwo4gg28
qHxjTf5WBMNHKa0cZ4OqKeCsOrAebeAfV0GFIzVWtE+TbsJsSBCUmyQHoIoWb5v0/fcSNVzoSyjJ
N2TW50R/d1qSuMXwAWLNWFWLTobfPyxTvKwtp78qWgFqxJL6/pZOJjhL7msHvxCYeKiDSTI04sr6
XSuYLMci2yx6YWJMiLOjx0yxllbbQxficuXbOFphqT3VUEVsDZUDDRy5a4fVCq9pa5di3XsZzmG/
cgj9dxbaxsdqMed1PoWUZ0EK44iApKNFCHu5aMmnboQR4ubkOHWjkKXMChGfvLyyLC0h1cQHVzai
ldlsRNdgiGdiWRciqVV6m66nmBF79Wdny3jTos6ZssCEVFxu+rRlsjdDZvNO78hA5PvY6rpDCLgo
gIm+sUpIL0GMkWDd+hvKzeO6aL0bjM0ufGSLUYDrDnpW5cc0rd8r0Cfr0rB+KZ79b/Xuv6veCcek
nPZfV++eurfoP0m2fJ3wq2pn6P6/kETx0Db4S2Ll76qdIat2uomioy58uNPUy/6q2pn/0g3GaM/R
fYpp6Mf8XbWz3H/p/EGDQ0bRRejlf2SZYtreH4pyuieQIma8QbFFmL5j/SFFXNZlHJWzN185hoaE
m3IbVwHRb01qBUA7Bpln+mr++QaR7YkcXUkwSZccpwtU6yMbJhoZ6T3wXfKUo/88lDA9cfam19Ux
Un7abeQaFN5777JpNDiB1Mi30GZ/TqUW32J836yNeYafP6UJeBKNsrWgHzlTSE4TWc994obX+TL2
hEzJK0HUC+U/V5Ic4kMlmARSXBfMvK9xcvDF2hdGu8/wnyNXn8I3xtlwQSGd2A+AEHOsampG6S0P
qily0I4X3lKOG/h/7SoiEvx1ggobv36K3y6jzvrtVzoHl0hf7eN2MfaAywZ9q0Jv3CSd4UU1g37M
dkJEjyqiUofURoVF52D9j2MA0Vn2q4NfUZRqfgXz6ky1r04/76pj548pVPil9v+t+f/+dHWh83VZ
IMKEiJvpSB6LFYZM8qvWIHdV6/xCm5KYOe+qVmjLBZhqnk85X0adonZJo0ZrPSYU+Kc3U+ZeWLzJ
D/3til9H1ek2zC+ib/n/gQAdljr6+mf/+J/On6eu9cdHqd1IPhQaSVeUBv/6Pgy/KctIuQ/J2VxT
xgWWPc8kIAu1jWXkParikWqqWhG4jJO0kt6rQ19vLGScfn7L1zXUu7/eJF8+7/72MkQEPk0Vsr6a
6l1/XE7t/tcvq4/47b/EEyBcRX4MA83P8DlL5LKUoOTXf1irZak/atWm6ahqf+2XbfzrTertapdl
XXIa79Wp6sD5SovTsYhR+5m8vGqdz8SKleXO+RwPaiKzsQkAO9JuLAhvrCwKib4/N/ugaE65TFGo
16ciTzcV4nirUaOqiM4HwMHepYKuacMmFXc5uoNo2GCvgJh4eyri9tL9D/bOa7lxLduyX4QOePMK
gAStKEqi3AtCylTCe4+v7wGobunc7LrR0e8dVcFDnxAIbOy91pxjwkTaGq0w7UDcOuW65jKXes/3
XWldibE3kW0vKzNtvbs+i43sqEIl9NZH6836wfV9Pw//8ZXrk+vL6xt/Prc+B8QEmixm3G0VYGzE
eFl89lMVErpSH+euUFjWp6pNvDQZrGn7vpa61hsFfx15devQjr6EmkVGJkpR1IQT/tuGrdJQ3sEP
cZOpupvV6qnQ0gm7FYHg35U9XTvVWTPtw5i/3lz+7vXez836XK6TVE0nhYb9sj/mGnkGNqCYgZ1C
DRmzKdcJCW9BDVwqCFlM+cuKKtWlahvN0lOUjViwzaBBrdj7T5auXZvI75yybgnIiWoAMQOmovVh
BpZFbfkr5L5DVzUSIL1QbzNmWlJBDzzuUCaweKbSVxyMGk5nYBHPFFHYkbpnTek/iE+UyKoJqmME
Z+JI0jFyc4sGViYqPtK5+RFimKPTe91V1UzqxlLR1ZYi0HqvMWt1Z8j0ydeCbAQiSdMbSplLsuRa
mm1Kk+bCevfnyagXLwpoze24nEHrzVqu/Xm43sN2IdF/VIFKciKtN8lS3jdyaW8Z6cTEXhfFgxBc
KpH6KGEbmCZwyLKiRf0LToHISUGER1l397LVg99cfjRlufk5/H6eq1LgWEavpohsxKNQkCaJeqc5
lBMRglqNBB7x7n89Xu9VMuoUG6IFWjgldQWjHw9JaSy/MMBxO88xrEfrYyI7x8NY+fwqg7yELhmt
uml82oWsRGe7MweBWfWsjofvu7QcEOHLwKPmrT+QfxLUJs7VUtQRQyK5CHNoTYVEZ3K5qeAbk2xy
0LvYJHenAZmszMSlmTka/LUORvYtmaAgUhM3xP7MiYxVloVCtJOmaxNvp0f89Uq4bx7Hd5MVkG+b
GKdyh8yjnfCnCJFOuhVCXBn3n5P8RlWf3Ee9VwavHYrCBfW2m7rXzS+lvKto+Dc7mZDOcNOPsrMx
+mhDx4O4LZj1u5zA3fkuEO+laVOpvzsfWsfy1Sz4FcvBeJOObvuM3aOmeRh+ZApB5FDfIModO3OX
Blu0D7Hl6sVrOO2z+UuWNzE5RmV4IIBagyOvQ86gF2aTJN+b/XZQb7rKAm2vKEcYNMaXXu4n7YbC
s+gQq+zq+Fzoz1g5qvTkQ/iSgRoc1eSUh+da3JdweGq3aTdFT8qvN6PA6dAyKF7D7pQFu2HAUdms
iPxmh+xjwcSw4gh/xrKxDSTOQ/dajy4gFL7RLy9URDLQXSKU/tNkPuSpN3QvGVCALrgv299671FW
OxqJixnO7D0tOhAXgdGcqGCy3xzT3CGiwH8fJA/GIsFAq3kX9Afd3DW0Ns2d8jEEM6tUD+YFpkw5
OWUIpyqnEO9CclB7G3NrqjxFyjMFuOx+CrxJZo7qibgg/8h401/rZ1M4jOIOjgl2J+ZrF+mcNa6Q
7nxto4ebyLcLy0tnp3+GAWZthsuiirm15wg1OX4qJ4GzTb+o3U/6flQ8xNaYYLX6qzVY+R+D4mwm
jhRBAdnq88mUP+OZKTXDZId++SRihxHcQvfM2gvRqRj3SUdA9KGfOS/gokPxihNQNM9qcw44jo6k
u7K/Y1gfgUeobgpf/A9yNZadjGECh+kYHkqAPRgb+QF7D6+mBtyUYJrfREaFo1vJrtkepD9FfSXb
rWQJLi47jP0kUAIk8pajUzZ2lbmP4WEAY60caHF8WftedEdEWtFIMtd2ap2F9Wo5OYl43Sa3HJDe
hnkUWxxRrngqHzSBrI4nYixmcaeGbrPPaJHWWIa3RoFxYTPUTB3gRyATq10c9yklCCIhJnszvo+3
sLbjHbHEqXZt5T0FUrvvT1q7neLtiGmD5LzA1tJd1+5Bo5LRLX3F7zq8ZfTRQ+MhCRvkhyE7AekQ
n2T6TcKbCOLGuJD3hgJu9vT+IOE8Up3szVIODadC4GXSfUnWlIjlcMwAUMFZEO/rmN5w6QShK6lb
tbNp9KSZOwxHGck2PSfJJh+Q+5SDEIp1nd0Kp7gm7BwhhYpx9qkzL1DF6niXUVWEefMbGbh1A/Wi
bZQ70Bx0lPEWkgQLSIK2Zqluh7dksHXDi9E05tsy81gWFa+L14SBEyEYnLLK5VsawSMGw0pd9jns
PMc4W3fKMfPyHbQZYYGxU2O24YzZDTtMcUYDoLMb4a8mrq69sXBSArs8dq8aRqluR0hTu+se5N8+
/uR6x6Yh4Svx4hD/jeqebfIbz8xOWGt13LVOcCtfGg1SkIdaHLN4R7kf5PwjYIZWdIiDsSVqmcNJ
F7fhJ2y32cJsvRc+0iVSvcWfAEs8uuttsEuY5Jzolr9kZ1oKF/VJ2LTzQxhtZ5SQ1Tvm99B3u4K6
DU1ZaSPGbl95SnqWxpOgnmv/GCwevdtUbCsT3cvRSq99CCbFya4UYyV1B8MGS9REeefeekHpZP1C
qH4Ebj3u1E2N6djGFRtc52Oi2lT7xxe06ubkQU4cEkIP7IxzWXDjV1EBL7aJUOj31q4hQ6x0/MgB
QJzgwGIWzNl3otymCU43P6kgFKfrwKK0+cAb1NZcGBysDQogfZCD2JVjzMzONEMGf3zqwqdpPiwG
hLYlN/rQpVjgqN8Tff5nmN56lZzuZraj8CVDRte3JHRe+nB0RB6ASewdEf6RiUQeds8u8U86zAFG
luhQim6E46E8ScKxIZuCMjyXQhyylR2R2GvCRrARH1pkyHFfsvvfJj5D+xK+RuqRb0+OLGhCCB09
8CEb5JRTecNDsURNunO7yWMbgkbOOttVqg0lMUgXhl14Ye1B1XwSK1t39IPsCHa8NTBGur80SpYv
5eTq9zj79upVSbbzFhHfcbpHjKS8+8jRHfAQxoYjzdgkgyP+LhkOnoOnOHLExyVvdcOWSw4nQ/gy
Wi5FbBztwU29N3+Xu+AcnL/ql440mbsYdSqiL98BeyhwxPKAmrEDY+OhcUfH38EYsiObRG873GoP
v+wv0mB+NVvdhXBky/fKXb6T7ycGBSYANzzqnDH5S/wiUkCmHPmiPfS+oxh2prpjufGf4Fvw3xBK
/2APBTQD3FIuzunC9e99Y9PLpMxtzRh+h4OYScuAxcBlcuBSM4Uq3Lbfkum5TznikHy1TvHeeOUl
2oyk0YhegLgYcIGd+0DN6y1O3YPq9g7NLllz4LD2+R16R8PBZ/lp2RWi5BifibyVXuCLuMO7D2zp
NG0CUvvs5k74hX6iYEZkNx8BpwGSm6u2y67iLTgkZyvmkmBnmCPiO0qixa3wYrbKi67mm8DKkBH3
JUs2FbCvT4OthnZvx9hGi33hsNIKTaZtDs9FNjnuV8DyGkYPdvsLaHuOM54Qb9KTHDj9o/zc3GFF
2/b32mnE93ufHHVHcTnYt9TdVXaao52UU3PX39d733uH3jGf5lN1p2xNjMc7WIEnjNxnTm+4gEnD
Q1C69RPBlLgktzCkUBo88o7CFmxWOidtG761ew3PxMe0MQ/+4b35GE/Z3ehqBHd7zD5O8iE/4dme
t3jFnMQRNnAh7czu7PiMBM/mLW5xTrfWVnbi+3avm075lNyVT8Jr9DC63Uf8ZNnxE77fP9XzsCn3
ml266Arat+BFn228xk8KoYY4wcAYc/SQ3eJKW64aL4xkHDrsYZXzimaHwxFLdZoxfLifH+qTGTrl
PrkTdpprnLSnEmu47+SedZ87CErAO2HpdEMc58781jl4jG2gpY5FZG1g61CDdwjrubi8ZfxVXuAx
KdmnRw6H5/ipPQ1/kjvT60/VB4lsBJAYr+Kf1+wuepg2/p/wLf+d7UT2BGOMdtSO3dkSnJlI2Mf8
kSq+7Gy7d/EWXfXC0Rlb7IaTKrKfxC948oIjjs50I/hgtJ+sz+69lfllk2N1RXjxod7qNxDPeKWZ
s3zUb/EvXPx3ceCOj8kxOco3MFf31VW9JRvRYad68plbBxcA/8AnVCVGny2aTpdaoXYydrqD3vB1
Oeh2wsuILX5h3CwjXPUOwrk7RzZONbYku4LkuXBJPFRfHKtYcnN7D65929wImWCMaV+KZFOcuTol
X+tx377EF6gD/H/kLHKxa/J7xe4CndcPig+x1QElsli5WZN+tbPbvvAaJxMQPjJ+l0hndo1q8zFs
irpgLzivz/kzfhTAGSWOP9hSv8W8p06eRgSFyWkifIpnxmXd0bbjniguzpZ7/RDsxv3IDzLdjb/r
N4InGlvZcrznTwNT8l949yeneBYu8xY58A6QTxdLO/oO4vOgvCaeuMeyth/BX9jEPc4b5SCclXOL
f9V4yL4mpnaNG1q/4Rsims3QKVjE/byYBk76bXidHkTPuMynbroSZnRkSgEtgnNFfAOxt+l3/v1X
dB3Y1agbiQ/FbsVU+RBfouv8Mq4D4DpK+IvWEHW63dyKLzwXS8/M1j47PliR/UgBA9/DxvgczgDh
1Od2n7vjXmKp9tFeqoP1ic8AGsXwYIGn/uBe/Ra+Avq64C9nq+n1xE7z0IOZqh1+9/7ReBFv9SUp
nQR583WZH7xLn9U7mxiXiCrc6qufTvMLF8T+c+ZnjGFjLIMxAxtThOHcMCyRsGXLtT0dps1nv2OG
h67yQbkz3YA0MebRTrCpL4ylXCbf5+w8TF5zSy8MeellOLNfkx3t/41w7AJbusiHkDOUKZAjvYt7
uOCAljcmEaJIyHmy3FRuvsPk7QICvYieeFfsyMbQnoKXelu6E/UqG6NE8xzsPkO33Ggeqkh/N171
U2/DL3TiC9sNuFRikATFvGU19lJxxfk0fs9v7eBov6U37WJy7Y631l3+Uh71fXsMAe88yPjUjE0X
b7ikyfdMB6nDcNDexp3C8FzvgYS5whGHu1d5zFD5Zu/edDUCz+3hy1z++uDQHwsPacZXzzixI4LC
qRxpF2/jx+iaXLVjvh0etrXsSC8yhwBRzmirb4RcNVfOWR/UA7kOjvqlABOONuLz9DF9lPf1U/KQ
3bUnFKp3xi/rEj4Zj9IFP+q89w+6l92ZV3ETu/HbZ+wKD+Ox53RWdsv/dGBsgx3Vjv4sf6T3graJ
S9Bfu6qx294RXsV0h9oaVzrr2ch+NcPzwomCL3Qy2y3z4oN+SDYLs9Uu96wXrvg0oFksR618w+qe
bhmnCygqT8EBVtvs5vEWkdJsfIlThJvpCrqcXxF/s/HUPtHlCw46xxGxO0/Fg/XCRnwGHhP8OO63
q/iOlG9mvLIBMillfbSW3f4SxH4/R+ou0ZM6tQJ0GqsocL23agbXe9/VKBNiWzHEV1YhFKFWqee3
UHfRaPw8XO8Fi8hXHqCprFWodXtMMT10IRKCwZAeE/DWe6AxhJcO5Z6sDUdqG1wxA3PBPjo2wntP
MUeae3KOe/h3crRD30tyGGf1oqgDJQ42Ax+iKAYXmZq8V6cBC+DlhqUL2Ekd4AKKnFXwud5rGqXe
zfhDV9Xft8pzFXxSAPov7WfSihFXgYHhMiXXMw916DUmFUzzFpg1fLhAoUKS5w/FXME1As6LdDqm
nzQp1X2tUhuMdCoOP4m9IbhngI/Jp9TqVF8IJIlDZtTlGNCgGsdlUr74fQkdKnWmQcsWU9WiIyDG
ouFoSWTZ0LQib5wL0F8KA24lXKjR7uqgThk42SYoUVidi5exNwynSyb4jIvUsTWW9sh6txt1ShqR
WjKaBovCbSnprnXd9Z6xNuuGqjpmfpB58aJ6Wm9WgSsign89XJ8rwWzvgM5sA1wzlFQWPVW76Kz6
VWy1PFyfE0sKV/3ACmytg643pSBU8ma9q/v+te1QSKx12e9arTzLaP9I+ga8GerCDp0fnBQDVfa4
it/+fU9DrfX93PrCXw+n5X3rxxKhpLGR5dO7ZBYUupuvRGy+xNF06K0yACQdpyqZCxCtiqPUyvLB
qu/Stly07hQpDxMxlIdKItIqLrCK+/uhC2JX7hRGIpVdWC5dm3FREa73EtM6znmYuPE83heiniNg
q6gyEuht9EgKu0tX1dK2F/TqMMsI5Cqq6vwa+rMhm93++9H6grV4aqKAmv0/nlw/9/14vduPGys3
YIHM1Fg1Bny5pojcBjX140bTQnpj6/316fUG/BVV5uXm5+HPqxW6vbHqgXT8+x3ri9/fonR1jXrz
3y+REXE1OwMWIEB/pxcjCUCvqJ0jiy6oLTdTQpWhXzzcOrt3kWOvRh+1lzeWNL4VqQY+wVL3P6+t
94JFRWfOM3/D+gFyEBpxs7603lSywI+GfKewixJax/qm9UNUr2EPS2sbcfn3RiPlnd9f9fPs9+P1
A+tH1y+NV7/Revfn+77fuT758/Gfz3x//d9vh4+Gg6zuH//6yPoPDgbGyKGmpv3zNT/v+3vL/vH4
P27Zzz9daQmUIyum87zst/Ur/7H1//jrvu+un/R/9vE//qXvu+sbvv9AC0+Vo6dUbX+2+X/cJ+u/
bGBQ/deP949/+efv/OuPWb/2/9iCn39ifp9b9Uab7q1Zmhr5MvivIsX15q/n/nr4n95C+Z+61l9f
I61Nq5+3r/d+3rN+bbFK1n/e8/Pyf3ru739m/Yq/vvb7PSRpPrT027ar6tJce7FBPBVe1cTfat5u
ud6ur6463p+Hxtrh/JH9fot919f/ofstqDWRDNh5/+kr/pIL/zz8x9b8j5/72ZKfz/1szffGLj/a
+r6ft6zf9/PcuHTBVkHN/9ce/d+0R5qi49f/n7VHz1EdRHn036kB3x/6l/7IIP1J1XkK9fJ/BUP9
ixpAZpRuGKqhktqkmeDmAQr8S3+kWP9LhTGAzl1UdF1GxPSjP9L/F9+GJZFwGVOWESn9v1AD5PVf
+Sc1QEV/ZIBh4TvZDBE50n+nBpgwvotiCqRdOwOlAplnq0kebyhntBGz4ABmldUhZK0q2i7GkWVK
ovaSp2eaSg9nmbFNy4wN8SkJPMZdgbtWAklG3wEJSFHWya5PuEhhxDtkpXBr6mhDS/82k7OAeb1z
LTzzqZKOTidObqqTtiCNDwY4z6Cjsyg2j7p8m016Rw1qYapyLL71he19l/yZ5/ql9MdX3yipuVoS
vdBgfB+a++i51hpaAcNxjnqBTlj5HjfB57gIqDI6UVw/HiJZP2GBllxTVza9sJ/+RJRDiRf2t0GT
M2XE1TjtSFJ2ogSq2kBEFVg9mjt+rl+K3JAPTaEqOxM2YqItxmGVEFmq2+Z+VrlIQ3MDVVTOk2vB
NxHy/I+RiRraZv1S1RYrCfh2oJWqj3ikutMDDK/F59T6DZj2SYn6cxxZt5HwU1b7WIPTRZfOz/cQ
+Vh0lziSw6quzzQ7E2IFfi6xhnVWBnQVEVSqLY3AIpxZG4v5JIJVhm8qLF660TroqkF3k/Cl11gY
gi18O6+dkcomEdvPpFjf1Bz2Nz+sXgvN7dSUUrDR/BktozyVkX5MK/7slUYtQ3TQCjJJ5K6pqaDm
xbGHvGQD1gy2WHt2yhTA4RTb34iKOxyeeBBDPNPPkzpJzxPBROUkuXIlhixuMmwBg0+awRxkLkBR
aWfGFKMNGqLWQCchhOk41f6efj4L/5rs1MS6nwYs2p0AIW1eOs5lfisn9pQVEN+ih/AhJDU49tFI
VEK1hFSMprSvR4HPMTErLPLMQDBz8L93PqTOVSeeNfKzFqHy0BetQTTWOGN1aMb8/GYqBi42em+K
0y9tsJ6GUPKGoPg9m8JniJ1jO8jJsBEhVtm1uonJvjo0JcVuDZ6pmZ/qZTovS3mxXSwsJquXaG5w
rvNnEdECv0KSkMUGPV3ELBtg4zOzHlQIR1N4TGqV1kKdSk6hZ49g/MkzlKbPcUQ0vJogSMY6AWxP
PGM51bRRHdxcpuD+o/6vMyh5s0BarbzIJYRgkt2gWorOi7WmXW5UyvTZEGu71dYwpm9Rbb2pYnby
aw1elWWrWfsrMU2AnAkqpDpv3UZlcp0RjUh2pDhvZC39k0Vx933IRk1wYniJ2NHF79TIXupM9Ld+
usEB1GzGCqJjXBjifoBWvXp71hvoq3sUUIO3ugpWZwtSdDBDzpj5hWsIOm7XECxg0puwQErDVZYd
I2TVGUvcLYnbXVwDhxUTrdmQ9jiDVo4X+lZQbIZFolREAfR/sbnWnZ6A79MBicX6tk20u6rSkHLQ
xRPK+N6oalJDNSowA7AISAhEJihEIshqBLE5nfdtYW3bQFy6zd0ljK0KrIZKOwo/rD0NJM+mAyS/
Rih2RidQ6mjIy+mXHIi4NyEVokOpKqj3kR5AEerC3fd2Rtoj/Kph2xdMuXORzqdS9B6MLSirQ/hh
hk23xSbwKC3WJ6ga2IFJRZh/iwlcRXm58WfFNpF5DXSvhm5pjxCTsQhoFMO8KwODXUvzLinibD/C
QW1GLMXSomirBCl1M7+h19mRljLUgWfA+zSE/APrTbbtJuk+GICfdAwFTp03n5MhR1vCsia36WSi
hqTqqkmMNAJEbeiwiXHAj1Q4shxPD6lpnnSk2K6WCbPX7otAr+9V2aRgJy4UCGM+SpS4OHi35ljT
li+Dp3rhxaQ4Fm2IigYjgunGwyTh6lI9PWz4MbTktzwNcEb1IHc1yH7Htkkjt1o6ncTwrBeisVbP
Dbmk7hTkw4lKwWOe+L7nN8k1gZR2N0pi8VBbKJSkun6e6oJxq2re1kdBiELFUADfKO3LkMvSWZYa
9W7WKF5VqRB4GM6kXUcih5MjpnpIfKK9AkukfpZI6kmq5K+2Dw9ZTZM/MU+DCsm4N9v5Qw6Lu7BO
YH1ni5NiqOHTV5bywq6lVTy1x0ksx1OeEY4kJ+25C8m2y2e5s2urLEkFUajugVNDbK8OMb0Xqljm
JJeeGfcqeXUtR90IpzhXBRj+KUxKTBS6MxcIHjjwm63V0Edr0OjfB+Gn6s+Qzys13RLuKKFN6O7r
eTYZ8quIw26CUMo5dS7G4LP0Y8IExgTPjWTuNa0wDjJK+IMeRqcaqbVn1EPh5mPy0rSqeNJwg24F
PVdIRIt7oq+bxDVNldC9grBZn6AcIuVaoKRN/EyeIGhsBHPuoPndgWt65WYhhAerCl90LctPQSe0
dhnBKE3KQd8RhiAf2oLS/Nhb7aM2uaqfNhc/R+1iFUD/gXdgXUX0hL8SzJBELSdLf+cKV5EWo69b
LYFpkdrtpcx6igZJ3A3MyBgnuuI4m5K2S4WemMY8SM8i3+WuL7AL841B2BKDEgDMKLkPI/keC1r/
mCu57hVN8NAJfgt5v53uwN3mZ4oyGDvF+CHtgNVijnoKgJsJgvKMP9V/bzRsBaDDyjMwpL6Pk8de
mTE3qj3So7lzpVFqD3hG2o968lJxEA7h3FCtalLfi1UwOU4GYxWwqL8V6/jY9ipV077Ux4dBafYG
yYLxUFhXdUDH0vZVfWyIsKWg2/UNLS0DwkVBIp8zdzXTOMnaDWYLMKfLNn1G49ic0g+hsx4UQccM
Qzur0/rqFJjGdFpokJZEORoKMiFo49loe90Na0vdFoF6mY1mIK3i0o1KsDcJo9zUPW+adeZlJUDz
bjaBGra5l8uVtdHA9+VkIubwqh/5iQ5zqJ+YnbYPwlTOWyTyrz1IPxeOR3bLAvWcxrEXJHF98ocE
p9TYAOWrHzFxC/h1hvRO9UORnAwKUnKjPmoiOpUoq4ULEScUlHWGVvMdhnNwzySCxPYEthQpzF4c
o/Yoqe7BIDG6W6/iYerqGPJbE3W3zkxAd4+D7MwzSGGMmdAdCyDK0uvcSfUuGPh5qJCRd2CcpUIj
6tOc+DlkQx3dVCESJdbmxzaKpFObRInXioX8EsmeqXT6EXg4GYIGeKqyhX1kyVx8uzY7xfF89vNe
OJQNsN4+tOZtNyc1JwaboAhh6ZVqpJyGnqBif7RO4iiqrqK1yq3i+EJVqU2bUA8+ahYjl4jUtSUt
VdvFAeSbRhlycPlRsU/VzLyOfX2x4unaY3h/mkN53FCU6s4JCKJDuI1rIT2WMdIfuYyNW63I7wx9
tlJG7S0ayf4MUEauWZbMwqjxjjRRszBKT0aVkRdL70sRoMjAEddeE6iuwTuptf0lZIq4mQhAcrJa
bV0SNs0LRPgHEru0DQM+sRRFEyMfDkn6icrWY95ce8QMLSnvAQrFUUMEpbb1TkKi6M6JAo4dyPlj
UfJ1Sd7417Gg/9eEtBECo7yJ8siGEWfwW+tLTr3SvNWzodsZDebRqG95DPgpG0dGdRj7b00MPSuX
hOCYaSnCckOnXNYXn0ZW4ySc0GPoRa5t86a6gUwwSyn8hKV20QrgoxMDvVrIuutPZQrEqUNxZ+oG
V49yxnXEQifWu+cwA8XlK3iqNK0sdskMJZrRjmEKSQ7hKTPSrq8m0/Hg0QuC6cLlvE2YEPc6Rwf7
FXikRXonk2S/fpl8CWZjELCU64R+KZMqey2bUN8QQivHIcRta07cIMtTFniG+Rpm/jFK0ftOU4/Q
zKxPSdHQbbPwGIMQJ0LCij/4Fv8IboA8YUiiH+QqyRcl7JtNZA2Bx7pvA1Bfem1ZG1Zz8BCMYNHm
PkcDlYX42USx2UsS+z0O1E3ZGtN9uoScC3kTOBa5X65IttU2xZbiaWn7ZwQl+5gsIYqKMbzkdT+4
mcLkUCR0RuX0Jy9QOZPCSGh7pXIYE+qBccy/7wlP7EJN48xBj4ctfK8L+64s9kHcWRtU6ICcWsgc
HGi9E7UCaYDBoO7MqcRf2QhnKPWnmMtnw2B/MWK/pDEaTm5OttkRQ2nlNuzRSMQSyezrAgGElZGM
WKk2mz0XCXznXRHtc037DIdZ2jYxqgKycanvB43hEbgF0LzDuTam+pWA16fBIroIVbO5GfvSYhUc
nMqqxLYmywXfjICbFGOiDvlmo1L+gJjrvEoWa9dSQfky3DDfKKXmoY5HdFVhCGImbi3447gBWz/2
D7lioE0IMhprzDBc3Q/uxoz4Ov+NEgSgfYTXu4wiBm14JEJ5Rm5sOxnXqBHa3Thitgt6CLqGXgqo
GJP0RPD5rFVwt+dO3jRdEe790HidlNDLaiO95b54EUhYXqOIw7nq+H0STyXjIoRDv4/LmL9NG3u3
GPJqoyW0FYxaROVRFUch6DnVyQg9DPDirFkNj10ys5Oxqwpx0l0FgwMzltB9ifIGet7X3KnVsZeB
DTe5/kHKXob6sa9cI29RZ0PWIjptsPYSoLwg9lFIgCS8Et34BrYA+WAZBcz6iGCQCmxUQozkp5/I
1sqIFIiTWNlNvqa4ZtmPO4xmpK1MGeYquD9lUaDmAeOJF8H81U5WcdSwMTtdTtiUJhHoUSXDyfCH
i5q3tG9n62qlcXfui+RJyB40pQsfdTOIzpUq3YsCrbayLx6EGvGhaQWNDoFAPY9Zf8piJnqhSqJs
qNNi1YicykldINzDm4AQHgXjt1i001FOAmQ9JNGy7dVBLB6HrlEOSc9LREFvOp24s4xw6r0p07aD
531sAkHfEuPnPxFMawM8LjbjXL63Gc7nWLrPayN8A81FFafajiEM5t4f2U91ficXYoxYtc62FmBu
11yuuIYvEapLoOmupbvopEF3HY2Go3eIxV1gYiRTIVGGugFQr+6grKnysSdiCYmt4kqYJk+F2TxN
WLNR8iKt0FOLIK1+sfSLhBHmSVZuWyXdNQZynlaL37lUy5sM9hXScxJlwqDbkxPixqwC95Kq34IQ
FmxCbhKN2zxDJS7QNr6lgjOOxHHkcAi3o0UwQUK2p2Ml4bNep0xrUs4nmf295RJgl59DEozXESab
M/f9b2nsn8KiU7040XYK8HX4T+pXJVpfWjrKqFazX5qe1Ejn261VxvqZxTAKSz3nptblZ0WlEWtZ
N9nKP5IB0fRsIUcYpTLYmt1BnvXq3Oa0INWsyY9giQH5N135QePzkT3xqjbYZIvoyFQwvOYz2lIu
P5QS0tewvavkfHrxA5CanHOIIyo1e8gUc28VwbQXjPjU992zRO0DLTAZtFpYXDRO8aMgDLJd16jf
59Y00UCjQSQ4J9AAL3NDAHaCsbc0HsMlGiHttwJ4W0hNNUd8j0uepE4Ed0lwIfodCnA/RduAspMO
/jdR2aPTQNnQ1+s33UDuGZKZQPCwupC85wfCUh/HnqnnVAu+173iL+9ZvmNlBESHCp+SEIU2nBR5
uQVkksK63AYJ0rCgJZWsbXH1CzSuQxllSUZxxfUzdL35PBAfW+AOGHUKfr30QZBMsbmXjfGlH1Cy
GGPBpbAjnKubRYeffLrrBlO9Z+jX7tNM76EXcaHUu/LqN4V51EVclLIAORnchlvVZfQmh/2eBVX6
nk3BRjUECQImlObMUgigNwhOaMYKFmmFWrOuqcQ0Y9eQK0X9BdSn7+qh/5teP1KJWs8ctSYsdxKy
eN/H7TU3Z+W+ERTFqUwhc0eFsodoAdyYY/5oPRJEUjmnhmmNFMISyn5VBVoiQ7Whwn1lAat+Cb66
pDa9W1FgvYfqMngDEbFc/ZWBa1GknXG+lhsCUo1Na6LAmC2AQcE5zdPRm7ig06lCsIyelBgpmuVo
WLH8FcfYzL1G6TKskj3nvx5tu059jAb8GlUrH2vU571FBlE1k/d9QNRDszx86JebUM/fK6PNrlrG
AcqqTw/KbToAtTF7i2tjI10sOModyCicVrhVJjsIcVFMwRnmNL4INM+tjiapKRT0owknqW6R0lCX
hlMIHGFFGX0KPToaq3qROvUONNnHGMnvddB5ta819ljnl3ogvK2cGbEspHlpr9zYywQBLTkPcvk2
+uruf7N3JstxK2favhWH1w0HkEBiWHhThZpIFossioO4QVAShXkeEomr7wc84fj9H3fY0fveKHSO
SKlYlcj88h3zGay7RB3FOcicg6yn8u2zXLDn2PkPNKKcnc+dDB4aHwGuIL5gE63oc+z2v53UpWi7
xslBax5WWNPEeCgusyu2uZCHUY23wNbdxmclEhmK/CRNnmOlz+RiPSeFEyMSNp6rYkLL344J0C1W
mSVJeOTG77am2XmSZy9laKpTlYIBuHI/BSlynax8VYLBmnrWVwk2YjBvSFUeWj3djRUSUGvmu5p6
+S7ShyRhUmiKN9bku1MSQztVdrxv3P77QAjpQVjRSxBlP/M5dw65Yd42elQEi3tbxQEgHIsYYQrH
cOs7G7oarlIrAlxyliYlrWFOZK63Ll4nAV4xrp6Fn0Qq27sFfHuJNd1dRVI1IAQIYbtSkBjRBMT9
Zc9O3Z9EgfcAQJtLZk0ZAvE5MArGvBuJxNrWYJZ1x8dnVtn3EXyQAhaXNPeJMh/FDzuUy+/C8O9y
SkpxnTGwzzu/uXP9nZXTnUSQDsr6HmkX+OWP0Z9/eOiamgr4IG/YarU2j11pyFuCUXsrdkNv6INt
C5rcze2nm0bvi9tT0DDnfE7F/Zj53i4m7JKZQaBw8IL2aDnyVjgETTgLzQAxzefE6RNqYnkPdQ5K
M3UOfMOgjr4iQmWp+/co9x89i6BSc+H2ThvYrYYOQY5DQshNq8jBhdoEKwM2CrJabPv0tmuan7HH
ILek6b5rp+psebeBWn6YRWmEoCnBniaqW6nSH7GjCLSkjx387iEztXWyWoSDbZrRocMe5Xv2ncsf
2a4VU49IwV/e9J9RSx3Pgv2itOKfCo/tG5MKumuvOsvUO6hIvXjM3FvHIHjEjJjsapu3tmtoDVHN
2L7nEbrU0fDyy6CBHFpj8ff+2nQWrF3rEsRbBzwBfHBTKJruhCKHcrIMYaCKfeKcHXFPcRE+KPgO
0otefGI93OnktWP5bhL4EJbGbyMT4824sOII7Y1PkkBPZRDIZA54qDJ/JpuFDI6N9izU/dP4nATz
fGib/iHwPEAbUdwNtuHfiAKhZo1b8VwMLATojfabZKSdLYOTo+I2W/M9zkTpQN5P4zZNuH1WTvvK
lQx1LO7EnZ4nA4fSYofSwPU3R5h3SiAvUjLn8WjkpFwF5XD2bXkXVM0j0x1y+QdjiYJQGKo90EuP
LcQsk00b+ARX0NTVk7BSzYjIq0ZfiQqFGRDtVnP3DInoeHQV8jZqFui54bYd+ClnGKKVRPnGThgg
7C0NinZ9b/VsvKKpwXPry6KK62IOzS5Teb7N7ssO5asUNi0vrp/c9llyidvYPfXT8h4J88coUJJ1
M5ck7jE/2G6sIapp6qQhyu5/xMoq9lNyTqdxPdQnvfdi4rX7XhFq2LfxjpCSbh+4iXegDG2bFXFx
V5lFdSJXk1mnJ5lSvSaaSsSCUstpXLKTrRDnDVXHcq8IUO6i31G6/Na54zySDTMi3Z0f85GbZJpz
KKyolePqeuOl7AHmQsm57IxvXvs+NxwMconfEhmDumMDaOdHS/vtrhfigyZueUuM7EOV92tpZXZD
oM8QOkTuWxRB3wei+cGKKMkAnaKmOdPJgiXWtOgyCpgoIJawHSzDs5qQZuhxGWgGb05qCEJFLyCh
2u0SlnX3kgXD1W3RntKSTlQ5xliYICZ0t6CTjUZYkPkXXaNAn5fWCsdUC3owtHvnNQNeDu+5b02L
9Ml62Llm3R+7VNzaZnbgrKsOthH8COpSvRXme51M0558lv6o22pceyys47JMCVsTDfTtae2QLRpF
Sar3atNF4YE576Kgn1+Vytbeq20apYhGxbuqI4nJOnm2JgqhMyILj51HM1iaivid9rEdGVHlxSsp
kxKUYie9H+ouOVbp28RYec6QVmsDDHZxi1sw+NUU2N0tJUZGcuGp+6YdMLLHXWvDEtJnzb8grgZ7
JPdD61sWRZxHtPvEkUs2W4v5NphR1uKXax3+JVJiqRmc68+Kvq597f6iwgPsnLbmsM6NGoiU0b8t
kYXxjtGsY8cC/g5rXAmXdBxr7A1yHrfmtKA1jxoD9ma8DsJ817y4fTRhaXQ89at0E0r/SlM/uoP3
OPXsW+3c7p1Ocoi540qGKHRtlocn6dZMxPioRQ1URdooCUv7Lj+5UK9Hp/JPQOpL6CpxiOHetiou
9Un2zb7JJjqM1fgadJm/cXBc9JPeDLP3jcCcZzGMTy6ZTmnTH+PcPdIRU57iycwfmsnIHzLGwhtp
Bk9xM5lI2MHlEne6l2yrte0aF7gvtzmXiNfupoFD1vTSk5cYoGSCqzR6hOqtIoO9ISfKyXv/YS7b
B0btNqRP7OQbsXVv5GZ+SBvOqjJ9yaUt7kpQk05G5gPPMAPw6nnnoNn2DsVuNFZubHdeL/Q6giMY
2M5L/C0mWLls7ulyuygqGTccrLqZT27RPk4EC21np30bf6alOeF6d99lIIkkMUt6CcbiSQvJ+5Yi
vOaevjOmyQ9HYEi/BqKwqJ6bF4xIaAVaHXD7WYh3KumZjKjNeewsquCqNKaVOIelKKeDb/Dx9Ec3
Cr7lzoxPAoqh7EZzr6II3KEgfyQ3rN1ocyZkQXLTe9D+GfWeDfRImzjPMSWMHGrsGblNeTCjl4kw
3YARbTOcV0xyISQkSXwWW10i10tHkHdnvS/Z1h/JTGZvT8lyNuf2vAQCc4nGRLPAAkAfMMOzMJPh
R9ZYVuglFUJWRSC1xQ5dW726VwE5ljFE5qK/uTULJbYVwc5cKp1cfBaaMTZfoCcTw32R2e8xsz/V
0t01nuvsZnoKdj4JcfwwgHp+2nGJzWYalyzv0Yu9k44RcSwgtAHdoR3LcrCHF6+xpptZykvKrRSu
hdZAgp13top+5Z4YyMWSxqk1PDucVf4xlnm9a+XVsthHexU9+4t/nSPM7Do2xV3jzyfhKlrwrAns
s6t/LmPG1WHJKVgkYGdbiYFocZtPg3G3py59l47zx2S5oTU1Zdh4H7NHa3tffASWPs5+G6BnJeTG
q4klm0YcsWO6NITfWPbWtvEN1AYmqRIrpugX2IaLb0aPvIM0D0UP5AO2hymnU3aMwk4t9FrHVrVl
/eZhoYcHI16ZK0m/2hQ0OKpzAR1GXAGtT1rX3sHzx08jf20x9Vae3+w7175f8jndjUuNd4iOZDLx
wX7f8GP3kcflsrd3/pwaYUDN9nGSD5U/JG/z0ikswQ3+1AKxvMmt/kCMWLwt5UxAQnOfzcsvg7AJ
KsfUL34gusfs0cDGd63N6ho8LkusniG89tL1m7M7yHsJhahzOW19hwutjKJrXno+YCdFt+xDCNZb
QJ+8xUqPgaPtLrC1pIUPydVK4zMF8FgI7ZlaTendDAlKmDLLdoJesNOY9q9EIO/gOdQhHfmAFmYS
mNbgMEwA2ElFhU2CN72OMHK42Pz9AhOF9mIu/rO7yUp215q2Z8vF7ggGtMk8yu6GtlNHA8Oxpuzq
MtXJG5Sfu0vT9zoPDGQ23qWgSLm1xB2tvNexzRkyneIsY2QMlgALGsv4WzD/JPI63TZaoMugv9Iq
uAG65jSEduDSU2DxvFUcR4bejoO9djVo7FJom5hdkb2OvaIae1rNJbrbj6yIQ2ea1Hu3YxMmnrIO
M8WfTGRuFHqeWisQCJ6ndpOqJiAGbns46xP91vvDua5UcduW9AzEA6ETeJDiFIeFxbXLmWckKAW6
aHfo92Pa4SyynPuxpFTBhX/azllQ4/Hr38eEy1OCYakrIFciXOwRuiRCQfadj59ZzaTXUXK9/mmq
5rPTeZfWCG65eO2A9jax9ZLxyl2bNDQXREKttmrEOYl6nIf+xYTaXBKDujKswEUjvpnHnijFMenO
lg1V0edBRQNfvyUJ8xoQBvItKnCOJzkNjwILRdsm+3gt943jGtdzPIEPTDSMG4NlYLHgBXq6OS+k
mpBFh3bJ++Ly0pCrub5MbgIpFn+QQUJtmx6JkkrDYpT+fpinp9liSIoDx9w5Ji2ftJxgoe0lGVR5
FuDRRdLU5zEejbJfPzbT2VkqNTBj9guFJOPZU4CiUZqkoRBPEtnHDky8DeuoovepT+CLhHVKGbtK
CzMFUo1qQiBF0d+FZHty3bjeq7hY7kQ03+Z8Jlvpqz0NsOUdjcEfSkM7Swcwpvfn+jT59QnsO8xJ
HbDtgN5vtPhb26rwIec8Z92RiG5E58HS7OLvUT6/jlGR7+zMMZiJKJdwiXNPyFl11W1c+edEBzO3
qyQ6rE/tlnwOJEGzWe2yLLoMlfwwez4GibVrWS8NugXM7uS+nvCSa3NyTx2WT3p3Xesu6czylPrd
x2yRssV9vdjlTt7dCqwdI53FtBsXnw4FV3vHnH8lDc81VzU7m8hViLkj2800PuIXaBBJHWuho11m
FccMEmaqu3E71HgbvSIifdFWmKJNVEea+jkCJk1HHlImrjAZ04yvbqbQ9K10u8jhgpgxPVHcwvDt
63DoLpUNLsaT/yTsFbpJqqM9UNJg+4e+gFSY5oTnRDRf5SXZLqt5ZSRe5Kh4liequNuD2z6PS6VD
U3tI4pMMoLc/m71+Dkr5nAngQp0NBwQFa5ebuSnI6iEv8COoRXKcfgzafdOwD9j/kO+o1LoWZebu
pAYXoV38R+IXVpimbb0b65bIhu1srORtRTtMQcTVpuU24lFY2M8cstkZa1HrW3B1BOccx2A5Fam7
q6CXmbSqRX7k2YxVjUPiJoPx2iU0ZAB/VWdqRNZuSMQtdlG95Zjhmir7VREg26nYu7VdWKeAIXDm
uOrBQXfciU814+KLbs99p6d3mUgs2bmJzPLELBbw+2nZzrI+t8Q3kirEXSB4qoL60R5FfycwNUQd
P4AT12u1q83lkwxPLsmef6xHlhNjV7exdVPT+ojHrO7ETrJ7nYw0OIzkcvgZRvSfFffT0BwNeZIN
wk23FMk2RYLAJoCWK6cHOU5kd5cQIrpY1u90jtb2mvEbMZzAB673NtIJl5au9WAZo/UAOofXPQYY
tqGFofYWqhIYGsDXux251UhgJvlmUjYN+YFJiSt3UnFIKfm9tFJ1KcTjHNynQyVeOSf4uTP8ZSn2
cC2XEUzFF7vYQ02VE6G1c4YWNy/NojWfK02pUWj1I7elgI0M3Rme/cx+Gab3CMrwdjG74qDn8ZFV
VB6mIQ09PGiF0TGceitYC9HUN6TRLO7O7wZiB7jfbfIufSVHwjKG8rmby8sATryvVLSvOGZ2CXTe
NnZJa9XZmY+gfUIZ9aAj3ZIfQVVfWVy165+ntvo+eH6xdenNzSWtK0M+V3iWGIkFiQJSo4gdmoIy
PdsOCeRHXxqR3uJ1P/usgJ3WW8bwG4l9hY0hAUldjMdpJtQjbihrX/DWzLW9lwNN545bpFtRrzcD
7CCHKg8YsMqZkKDW40yl8RqWh1EIG2S0nKkqsI6mgzVzsFoWtsm+p+VRe+VyKhMKhjMhAZdH9tQJ
weF28MjK4sC/WXyslwaNvWMGvOuI6pXOdrwtQXRBjVJvlJnoI6hB35WUfFJR8tUVk7vgGW7gM9hT
iFWjfQmGi9nzTNhUqmx0K6HWonKP8upHmZBGkQtSALpyYl/m7bY74CbBRZ2+c6OnGY0gGS/JvHui
pmhnwI+co6cKtd8AsCQ8gjpwzhS1nmovkGE8uewE0jj3bfkZrX5AbtKz+b1LFti5hfCh7ipHPd12
XjecDOKtu3o1yZeLu2Vvo86euJo48J1jgTBmrZbMpjqs5WSFkmyuyc3kfTJMiBjB0ThSucBVyPJY
dptiZlmWQ7GDAuI2NjC5LPBmes6uTYXJzu6jZ9F//L907aLQzWZJey/sUxjQxGFY0ZQxr52maCdW
zV+VpieKLGmNyqzPRZMaENurVHlNFdPgVK121cloBnkqu+QefZu7R8CNr7YzO5JrRbHH8iS2ncl6
+SLUJgSE8RzlN2Y7h/lE/w+kbLovijY5yWDA24U3C2UUDtgWcG5OXpz0ybOsBUY+utoEgO+/JJ5V
22yLqBdH6c9UJDuUdX6JLTkJLs6ChCzw8xvXFtMBvJugqy49Az0DrgzNt34NcJ807U6J2SOfUBeP
BpdDFAGAb3p61m46KumWJIpPXy8nWnsWWv4zzLMn1eE7g8NxwtLT1M58qb+/osfTabgCdrf7rwxy
Q5BaYk6RSTnbGlFO6gpsKkwGUT9yfByjBpc4Q4DOUHa0fr01g/XRLPlUXZ2kW9ci8thZzYRxJeTe
N9oLBWroeM30Z+PXR6V4OFxDptsiSbGpk6lLg+ivqccSrick48S2qSwFmOyJMc5ZiH1ZXkfOYbxp
q6i0XnW3hld91GYpKPZK8FRODgWd/pTtCLv+vioxoGm8b4s5+qgOUXNurS52Dp6sjzRel7t+Md4t
EAjolepxsCIZqrHydjy2Z3TouPUS8V4tgXkDX8QvrapPaQtBnNR96MTMMDQ3WZvIyRm8pB+64oqp
jyBih2ApiMM/fmlzUpGaZj4Qo6dvVJ6+uRWSV8u8d4f8Vmlw7TGeb7LU2s+ygqtDcxLzv3YIHi+d
nzwv3gfdu6R5rElwReAcbElcVOPIU26J37ExBRyzGslfEFlbpyC6AM0yAcxN6+xaJE6MmTmDZJQP
O+SDNXFMyLZJsH+xhUUSF5tc4E3VKQN3v4mof7nBxBEKWj43vm1ZWzCpVUubaPdHIcQqYaywmmuW
xBBjdhdD88EV99WfLVIWSu/MAZjSSD7qm3o11Pp15uzbob0inaaNqPSuAdcByY2kVMOBZHaKECtQ
Ta3JgmgIVpbAjIiuttYTxqaXJSFhWNXGm9sTbzamEXrj4uNLOewxffyhddaAqAcnCx65ODA86Q+Z
r+aAYckPtTNejCCISYLaV2N8j1q7QpQ5tCQe1Jc4XhuQo2reQjQ7BKNvo4DPDdnpnkjcdj9yRENv
WaERAGU2ksj5zi6evp4qKwINUSLpd42Z3BpO9GDzd+++luWX6vnrl6WrYfajSzxjgxiMR6/FZwIi
buIWaUtM2vqFHkjCvmfwSc8hiKDN472WSXRj4Ki2otE8qL60bsYI3Z0279i2ESavr7arUa8QPB5D
SZjZraPJiTIzsPHZVevpoL9/dRwYLU1pSmJ5+UoH/EpSVVF7kQvXlbaO3irbOEdulh5t9iR3Kq8F
/oS99VXJVCQGP98UfwaV4pzrMmYMBM6oRsv9RP+BkwnjOLTr6s6cP/L7vyJghyR2jlTHbU0X8oca
BACzODq0i4Py0i5PAfMUwBwRQtG4bIJoCINjunrBu3H+BUDOuS8pdF4TB78eQKzT9DsKBZNpAFan
sbONp3WTE/nTaI27NQm7z+9HS47bXs8Iw9L4OtFUuA2mIkb+sfcQ+2yChkxrdJBor7ycO+o/2aEe
/igf/Us1lg81NUT93/9qif+/k9QJTJvIY/SfoHIWvhc8Ts3Pj2taxetX/1ccqJGL+dyhUM8+F+lE
tKqT1Vm5kEmakoUNAfRUv/nSuUF4IoBQYM20+xEA4x3+/Wvhm/7lxTi25Uvh0J3qSCHXF/tPL6ZI
Ju1Ks19d7sinPel0e1IckRzl5hkD8RM3kjCJOsKjUF8BBZF6Zg024fmWv6BbJvetrp9yHq07L6WA
dFVCAzVfmyTP712Qsmrqw8zRCejTHO1U4lehJwhHdRgnMW8Ci6epfTMU5RBiLOjvIsdDRDnAdFrp
0G0HP9M48hmcVE60j+Xk12EQ5CYv900Upb9h7n+Yk+kfLdGQbUiTy5YjZ+SBh481yzXoyxidZy33
WALiLZpg89FoUnZ3NclTkcMayJrZ3pHMPzHG7G+xQ/KUyixSCgvjO4mL0m5P9YqiqNa4FzNkYZnM
FKQ2Zvq6BIyWblHtkI7gUEniU+b602l0hlNkNi4J+s2b6Eh5ixOjvk1tLjY6qq60d/o3wBDYCrrJ
uq981nnTkeUq5NxTSb6emItvX8yVX6zm6C7IjPgFEKWI4cy5dZMrJLN75ZFX5PawEkhu7UNRRAja
6sw/mbImF42Lz0Gwle4AfoYD4gdrXxvmWyGX8mpI/+q0xXKuAaPDoXEwzafNxJrOCPNEOMyw0f3I
oyq+nVH74pGoiCkThXEHcviLo8IiapeXmWeAiMoq/Vsnsg+pp+Y7r2ITrPUwn1EKGtvSkRcM8PWP
Ocnjjf/IKVF9IDSgaDRJjrCW8iNA9Bj6onlJo5k6VFhKVG0O654e+cRZOOiBFutSiG/CwOdULNl3
bCdH0gf8Haq2AYWgs7yWQd1tMfT/thshDia163f4UTT66bx7Cbzh3SosBfYJFKZ0YZ4dtytPTlQ+
jOt/Ze6kADvW31YsqLMthmLvNzUZK35btKwXbwERhO03Z2oN6KwTpCitX/71PWwFIEb06f3xhaZn
eKE7aX2MXFAJ5Gf5jTM0jPh42TYLOeHwJukIqyPtUyKD+drPXXd0LGRucw/k4784GfqBCiI68T1n
W8fegma2eKp13Z7rwDVDM89Mnkqw1IVJChVITo8j08xTr27RDpUPZunRjeES+Zf5+i4IVLApXMRj
yeCeXKvt9sLoPlua3jnZ+56GTFCMLl87++rOuTJvoqqOLkXL0h+p+diWiXD2cR1hh+KNvQxrFW6g
cv9sdlXGJE6VugQsvKI/r2lWDbJT5BCRNUa49ibCl6wmay65/N3Gk3r2UdJIuh52fQ5KhzJT3qaZ
uS8ijC+5P6zpGCh8PTcDC9TeD5/Ws6MvJocUxPGpN+LmPE8uPKY179PGVvuh6bAtjkTjLXVXhLxn
3T5yFqhcgBwDTQVWomUXzS5h0czFSWXfZ66pbuy6pgmY3MjM7r4wpoE7YklUW702I89K3XpENISQ
090ewWh68NzlBxAveYdmRjOyro9+4achFQ5O+O83Z2stp/6n8moOCk+6jkNQv3RMbLF/OijyzhKR
29MIhKJgy+hLRpBVZTemKLM7qUTEBSX/7FjHOGYKJAM+Hc1Q/1SFSjO9E5NxsVouSlWFiQSu5Tdo
4n94iWJ1wv7LSwxcR/i4OG3x57PM71xAPjRQx9nK7F0fd9ZW+RB4aL3ErVmQOzyWZfYZsZU7edmS
7iiYTqmkeJgyFVrmY1EBvSfAh9tp8YfD1M3e2UWsltY+iXHKtgC64avADGm2YKAH6qzFfzgFLazD
f/opfNP2g8D1HTOwA/mnvoHGQEpv6rlGNla1ZyeWDxjwNi6Xj1Basjr3RGvX013MHgiG1R7SuXJg
NBHksfso9O3Ns9NRmh3MH9BJqObqlgw/VeIJ+/dLwvlTMwJLglIGYfoBzel28C/vNzZEI6qjDiV8
5iKEoq8p7BvTxX2vwipuccj06uccd4/t4Hdvg/uT1GYiTN2+Oww0Rvp+VN66JEOHczQZh7oMXqvW
uyW/ZL7zEXHvupyjXnZtwIAtxGaOSi4sVSNvJgcPmYQA3VBdaR8m1QkSAcuD4E7xGrnz57RcDO3P
j00To4EmuDJOAxe3LFJ/k2DJJPcQRoDsp6BJx46S6j/Gqv8z5P8nQ77LcvinVRR+DB9/+ayGFBPV
R/n597++fvbDX/5HV/4f3/kPV773N09IZkGWGEZrx+Qh+IcrX/wNuz6HjxM4ruAL+KN/tIKYf3Nt
0zI936OnA38G82Nfj0Py97/SCgKGyOztuQFrNnCD/5Urny6RPz2lPk2Plu9IDyCEecr601Maa0cV
FeH1J2WQS8od9bOc2n4rVHqhpKm7VbZNq/t6ZLfj+IGDpDxp4y5X1ng/7XXiuCdFMfymiiHslmxb
4XYMpVOSGI3lu3G9jxReYVwJhtqdCbGLASRR+EaHIktWHiQ64/RuNI2E2rwRtg62QJak1oku30Vq
eVUfrsOguoytF47L0R8bhb+gOSoT6KurkYubLtFzgx0ubXvqVsrEWcmTaaVRBHyKtxIr3H/32Uq1
WHAu00q+KBDDZaVj4qS9lCtBY8HUFDA2ySqYWSmcYCVzKlgdo4becVaixxJPoBdEQOfjtDed6VyY
9vIwuzWZyRoavO2x8PVDxjyvATaboQl2sw2oKq2kPDh4tzZ1bODWTXM64gQ5hyspJdOwA3wirpJO
dDFivFvTtlmLlywg16pYyS2K7vVKdrmwXp2a4QRSzwjdNvfWSityfgvw4bgluqcd071Kx2yfJA04
CqNksuj5mz351xKEtK8LjN5AsaGQPZ4WJtBjCT/XrESdCWNnwdxpGDwXJo+bC2FQ7p5ipo0L0V51
wC1M6IJ+1YBcc9O4VU1wcevlPI3Bs+k1H04FocRtYZODrg65Ji5u8E/rn9pFXK29t5sY9lGtNKRc
CclhpSZNOEpC/1EMr7RlA39pr0RmulKaRmIdczhOtZKd+J9uYhoLbn1zOovJfEvrntYmLXxkmFa9
T7gyVK3Jlog4LSxqVMyUp1mHbFqa0PblSOyDO+BkBA6bElKmegEtywLfDBLKymw9Ei7Ton1b7G03
VLcD4nMWXFyHLfWKsLyL2raC5puVBqYgnoi3+ecAP8wA0ewtDtNQxflZdGTpRrDJ0MJ3OeyyKIJL
nSO1a9W7ExcekezZW9skHRl25oZOLChqO0IdCuwq05n21rIjzRntWtpZLhl5eXLXk11aFmmyVzRG
5aZYeCfbm36lxh04cohOjct0vXPZhjqMcbQjPeEVmSuynqjOdpCvITsBjxn0uwmkhd8iwnEPVr9S
9JjQLwmDAzTwweqxQBE7IeGMmOVWgt9KsUj1DqawJSAWHBoFof794GCG96BLuA6p5+SbI5pr2l39
UnASOhVygmb5lQ0IZ6pa/JJ+ex9Feh+sEgRU4yUdZMgSsJczg6xSBUwaKz3/EK0ihmCVM0yrsGFA
4YDZiMfmLaMmTMI/j5STTVjCd7Yl770uo1WC4P1Ov6LE/dTGhEBmwmXvzieckmKPNJhwYeQWS27V
dANMD1onBenSstpOPlqTbiTpWY240wMovyh+7IZkH6Do6KdL9CXwCBL+huLeq0irsHOuAKIR3O4d
D63tglY/ru1yG8gx2CSpeTRJf9aL3FqEzM4joIfpgcmbH+ayfkDxQvYwk78XjQcPu8W2IzcEKrea
SGztfo74LMKydJxD0S2nln7Cu0KhyKGsgjtEED0nZXHTFk9lAm84pNUHHDcEpp3EN1iT+GHq5LNp
TIxZyr6kCl1QYXsQHxFym0S9eIFd3iTOC9BTu3GRvU3KXxlrH8XUDEeBgmeeUL74QYe8Ka6RWSYJ
5shmuCt9+elmvymifylWMVC5yoIk+iDg2w1BBGqjXSzchjS/YcHod6r/Gae2urclLGBdoFKnzmTP
0GuFATcQ8BlUcz5ByDYb1oCwJqOHwG/Ymdp6OZATF29GxOqP7sHyxu5MPws9DGnDp9ulJbVpMILk
AEL+oORwWvMuRzVVoZ6aVxkVRTbbDl1VuQqs7KTBT5ed9FKkQBkpzQ8Fvi5jACa3uH4BC+8TEfMe
e+O5LePnFsmC314UhRpz0/hbI0PeNHFKRl0kHssAG6+DVbNtSnXTS4plLLmTUuLZC0BKUZHFCjmZ
XIVlbV4y+qI08nX11NG/sS2CODssefDuggAfy99BMbxlvpNvPXRr/Spgs47zKmfzc30pzHuncF12
OLaXoRnhW7iodIONLmSlb8yY2jy3QQW5SuZStHPtKqIrUNNlq6yuSF84C9pttAruMNeuAZb2afoS
46HKs1d5Xo1Or4SVI7WleptXCZ+7ivkWVH3jKu/D01HfpSj++mO1yv8cdICYO6d7D2UgFTDmLdeA
J4x89k29ygeNESGhQafhycCHnKAxlGgNLTSHi9c+SweNXMRCifPXpCaNfPbVK+geckWkjWjgNJxY
S56rawNUo85XdnACTFmOUw8KZENUGISmLO3FJ5mFtAPqJMm/bb2Okmu6HurFX0v3+LpuCcA6EDLZ
hn6kiIRWb738GsGeyEFvfah/873p1HUctHHqY9Z/0GJrbFiYzBzqCOw9bBdt03nLHX4cwMMwMynU
X3XehCN93WGtuEc5zWctkYu26Ebxg5B+3mofJhp9DWj0PpUKpEj5N32u146X5Hs52986HN77yXGu
MQNIWnAvH4Ng3CVQlsFYk8qCojXSwx0sJU5ZjqO0MyhoR9XIoTCdvektJWEzWlBFli1ybvSyBPSU
FxMFbbJKadsvUe0qrzVXoW2N4nZapbcaDW6CFlehyZ3Q5garSNdd5boC3a6FfleOdNAuMyHutTKj
o43WbNdCex/dYBhJ1+YDrS1Ci+f0QxqLeuvM+CdwfXXofILPBWmxrep5gHjHTMO2NrYICHkFMkh9
905w+d3TsGqBR9FuEEvxUq5CZRfFcjaYA5omgtFXMTMeRNrgjOla6uGlGKclrFuAvXpAJbW0yAqD
4S6eScyko/mZTAvyfzN2rl4Z+bnO1q46b2kIkyDUZsQL0/wwV+G1jQJbemS0z+mc3Sx6OJVp8ogK
Uf43e2e25KiSbdsv4hg4OM19u+p7KfrIfMGiyU3f93z9GRC7KvbOKquy+34fEkOAFBEpCXdfa84x
j1Eu3/I2KNdaOd4FSk6tkooICm+sI9wRi58mym/IL3jefWSdBvBVaIkKkmjLP1coXRd+PN7FASHA
hR7KO9fW/kgSeu0GVi+mD/a+ZPrEKtwK93nlr2M77NEOvbBGdDalmAAgdbpnthKfbNo6MuVeF3Ru
uUkmpXs9ad5tD/V7MOngi6Hn81WePZeF4Gi9h6AqFqgYcjxYRPyJd0Xp22U7qesVZPaVJ34aIkN3
rwTXmFH0qCUO3cgxLxbKNVW5RacdQiJlSO/dorjiFsgoP4X34XgpMv+Odluyrs2AKeXkAUgnN4A2
+QJyDALWZBTAMDCkrGJV2MtDoYKeqdT7bHIX0JZYWtgNysl3oHakRksx3dxDo9iO06qhuZcqkZs9
8BIL+4KNjcGd/AzZ5GygO8zwMrkdjMn34EwOiH7yQnBHatbj5I9IMEow5WVuN3kn9MlFkWKnaCZf
RTc5LOg97PPJcxFN7ot08mGg4YP3NXkzfMH/9+TWyHkO/cV+a2Dk6CdHB39QStLU5PKY/B7t5Pww
sIBEkxeknlwh7uQPiZU/uMcAdp+cI3JykGgHNOjPpVptFKrypxGrSTt5Tgz+5kU3+VA0DClDizMF
6FW/QIMG5Jr7qjX5V/LJyVJNnpZ6creEk8+FeVLxk5aPBGGLC2ac/DD65IwxJ49Mi1nGwDQzWul5
sEJUjAguXt08/GhtZqNh1F8rv/3V6JW+DA2TFlQibyqLjZPEoFNi1OlpCi5019T23nSKz19GuXFv
Yu+p9PZIqLCzgcqh4GcT7358UhIKOYOSBRu/K14GOfwSRXRfhSpGCBq7i6YXpwpbg9ymRXpONej2
WYVxVoYT70ixF5bqv3vwXBfMRH4mVbm3TaS3460kDGdyo7KKuqPk+9wpJabMFK+VOOI5/lkrdDC9
VENWNTr3SettpUsHz68XvkqVe/Tidjnem7lzL3vvzbZhyjsAkmS5iIWarUrvzVWaPc2fJXS8jcfy
xjK6s4hiAAgarLg2o4VqH9TY2gcwJRaiNbcS/b9Zmei7/XdHe+rHcT2yemsxeOc0yjXTeTKsHgD+
2umdR3dwPph9/rBa7iEGqdlK/gOij2NEqxLdDuruHWRl1gbpbay5/VnubfRIqvap2CvtOgfpP9rV
zXA8pKCxdS9hmsWgWFgq4ZX0Q7BYfYgmgfUmyUjTS4VxcpeDoGhNneA3ukCJC8BdKP1Vmv4p70q4
MeI1pc4VdngX2/qQutyhFZe0neyopt4lk5WPe08gikxosZNaD+UWQ7Yn7jJVe9YxfMfG5D+M5HtE
vT7LzmC+oIsV0aNj6OcwL68DBBiBLagyf6Bqmiyz4FvcpVUpdGOMNSXH4PRaBkg8NV199FNUbCF3
ZW3vwq3g5m1cQSj9LLL8Ua3E2SvcSxNhNFKYFE4WuGgS8DPfK+DFJw6yL3xqkd9jOjSaj77AZM4U
J3KJS0BLFBU9QwETATRauND5kKUXUtzWSeV/4K69i13sby4iVFVYN2mbKySJj1hQlkVC0WB6a1Ky
waSTbJJy5/gs3hOWo0gJwwzyh0bGi9VjEadOuMwVTKgZhCBH3/l6vqQ7+GKPDW4k7u0dI9L0f46Q
97HMjK3j+Y9ufm67/M1St+TKDAu3Nc1FJq3VODi3RnTPHqyQvGrXuCOxC6IcN+QT04pnqhe4qmtW
z4rv3qKJPh2CTEAzLR/ucywlR2C/zbqvwT2hmL9FvRJMdqd9RsXlTAdSPQWy2qrZiCWp5aaRo9fq
iAxHlSsWNm9TrMLgbnG+m1XOQlkpYHS0W8Z+Wis6AVieeu0bKgAMXFCd8uRsdspDAKJA8QPkqK5x
o4VbrlgBEsAc1/06GkB5eD0pTxb3XQeAYFb8wo7ETA7tBH3dzdhb8bUqrBcnadGCsorwTQTbSG6J
pwlp34/KeIlDd4GGbieanOUrmWkl07qgJZ8ozpK1qtkn3cu3VK6Yxnn6Rfphs7EuyNtIIJzmqoLF
vH9m7khyif6udPuqZBoXgoNZmjWGIj49aO/1BpcUIUg4GnZjnr3nQWvvEyNvEcdp4M6TbuM71S33
CEyvlezFNMkHs7DDupX6Xird8KgG18ImRtOBU7h0a/loePaZoe/W6iGAABVx/6A8mnQSGr17FhUl
mAxzPCtlZ6MEgnhafCNNNv4kOBaNk+4bmxopq5s1Oz6XG1GqdJESh2iQNDoHRBJfAk87Rq7w6a35
63IM/IMSURh2UXlmRTfB4exHifRw6+fiJ80ZJtH5B1V2d9mX5ioE6rzX1SncHTRRFmVvmYult6tX
cDhPkSOyi+oF9WMaRHvXCde+X9bHmIrnSqr+wcNuQgd6ARyGII8KiZCJZzXW82Oquc629wzW7Rpu
pxBCYWwpOPhGqCg5tw2NUuc6AV2hdy3pS5Y4CsmSI+sfQr9dMd0icyWlxWiT/VkzscFXvuoMBW+T
lsPIlHDLfApsdeO+eoj9C2Skyy5CbOKQWkcgpbbTyu6SBYhiFElxMhiznBXFH0nLF7SxCOPLJX7T
GqBH1j3EsUJ+fEk3JMhC7uIOq5IutvSjU47mRuTKXROLlLw1Ea0xOuIEkta2B4yzE8JldTdKPIII
O2Mb+2TbVqwSmJw5IYNtZ9XxPpLoFnvzUPq4ggs6yIbhouMFbw9ZYmjv++Yz0zt4ZBUW+6wGy2jr
56Ix7L3mqR0ElmqdiYZ5QdKf6pxCZZxXRCKVNwgDW41S7KLrYYsXyibSig/pUgoMzfBz7OH/RCzo
kINrH5YrfyWWRgRDTMuxsa3w2ObqQ+lUO5W2J05d71ar3p0eKBfXJgLLdSyYASiac1Y5zAXxtWlE
YC8iL7zlsfERVE64ggN3CjIP/ZG7iTBT8hXVoWAgBcQqDy/Ii5R9Kh7dEe5Da/HCMNH6Ib7EKuXL
FAxBnOmPjZJRHBiUn6kidBRy6gGtItK3gp6Mp6KTIYvKVfIJh0M2XcC8TdWjrUxasmFw3dfPsNCo
x3rmOnfCZG1g7TcEyHewdsRpYNFrKvBypfOpqOLJnKxcZuiRBSLbcUtBdUeHcudarDuUADWdVfb4
A+uA6Ecaryhyi3VqMfntG3vp45kfxb5AnYtzsy6LDwAq6OD4KE9LJuArgziQ2ykOXpWT9RHGcoNK
8Kb36AaDEIBkRH6lCtuNPGtCLOc9ggEIx+vgvjquohz4orAiZK2zkja1z3kDnw6/oiHI1RoKPoDz
wdoJBuSffNUr7pmHxpsi7ilY7Wfsv9doFwoyCPgLwm7zVPWREJJuOcelIqTIDrrnTcj5Sdc4pD27
Oi40MEQliw2iY4whGLaUkwvYM+2uS5JhO2eg6q2RH+a9rmZSYw/7Kawii01/32R3iYbtmy50eXS7
KU90/unQSMpDjjLHTDO4l9Tk7eX8c+dfZt6jJA4Kf/pdvo8xC131YS52leRNbBN02Z1juauuHO2l
8Kn7UIYG6WOKPzd+yrKVzsqLPiWgYi+j1pVkzoBWnV3LDgCJFxPfeg7fDWrGH2SSpyLAnkE7VIKK
CcIt37z8UAc+yXRTtDOScoPUTv4T503Dt2bdCfXt+5CQNlyhFKeiaCipfZ+Yc1W/H4YDQV1Dza39
+0SX0cDQCyZzWc7tzSP8laUkUNd/bpxSx0E3Pw6Cel2UIluGDt8Cu3Jq/C94tsBvHeBb1asao+vK
TooH3BPJGT//amwVRtOOAnYBfCuxUhVEHlAHLKprrcEOqLaJvippKMcNzUkf6T9YoSZpqmWGAR02
FxDUPImULSPBXZIy8HdDo95DRrsEOXOkkLF00YtRMJ52wckKSd9KRoq8JkCPtd+av0YB4ilP2z1r
AkmCULAtaztZ51SllP5BeAX2WWa3VCGJfjXsx46vITgGqopDkDwNYdVtjaEjTCzUjqGhfwSCgaWX
VCCiIXzU3Dg/KTmpz5rlr7lHHwY8yQwC9E0BHop15jY3A8zPUR39tZZhwcrTdDPaBYlXvR7uakpD
y9xCrIiba8ltjoSzFg+u05BgleB6SFUUUJnb/iiU5EntK+JYqQeRetB0ZApZeAJ9mVv72G1YLpV4
dlVwz0UF56lhkzGJE947a9/4lis4R003dmjawHCCn1um+WeBt7ci5dQQu0JnqaJDX7SoeybyOdJQ
+0el/gun/0PJojou8iMK7Hivo95s0T9O2tOzrounqHDgZwJrjuw9iSYlzZNAAtXqH6vBOoTRYyuI
4fX07uo2BnJQ3OROeFGDYYXC7JliPOt9+tYsJdOnweCOO5IH1jbtTz9xbtOPzUlcXtRoOWB0qUCW
8ZBkeBGp4NOIG17dQl3jvPaBQCcP0rBeDIUOTktRNvbV17ThzpqN5WdX6q81f6EMKYzUDTcdLCM/
/IEadiYeyAfNGtCkFCotErGql+mvWxqUG86RaY7oFuo3q/VujsLkPJP8ln4ONxsNXUt6mM3KDfeX
Kh9zl/kP9BVGyjjdurkKobDftgIzph80n1VXM71inUsFnLFS7HPVICuxfhQhqjqpJiiuYntPssk2
EJhDfBo1JkEeGFeSX5ACYjomCOzTYREGqKR8LGMuqwrEaLT7dW14zIXzYXpyPFY5NSit6VDFD1VN
S98kXr0rmPfV5D4qfknFYSsbyvS2Yskl6Nl2V/iBiYeTKTTSMtTg8hJnGHrwWzdAh/gTwFdupv86
GkX6WxENSNyUn5ckY5UqXJoQFv4WxexWXm0+aE24pUtpkB6ZooSs8YYJat6uRsHXLc6YS9E68X6A
oyUHA6Ymod7VGY7BS1uqb9wrdZh0+g98WdjIQQSlRdlORqePCK/1QgGzLAD41h28BsMtH00jooAw
mExs9KuX5vmm65BGUa8hOCeUJ41i3c7EV3uI6/B9IHFGE9VdANXGiiiEjmM0KVLw/kkFVqkzxsuI
RoTKu7jSSVtKff3nmNu8PY6N6t85jU5x7zb6Z5e05aJyqblmFf6SOsVoz850KgjgN0ZR9SkqdZHZ
xrMZ8CV1g5avY/ZcWiCBhpZg5ahFzmYo27h4ZpFF6i69+4l4YS6NjkxYhzDFKmJJmSTykY66wYeU
4q+DanA1ooS1rALvHQbSoGqZOiNfKX6ozVisZOIyqga8JXZ5lFb2oiryAu0zXlFGCP3xBfH9Xhjd
tda8TVATfKYLe2KlN3tlUhBjaXwMfVlsbBR2TFNp3tmKsfU8QiprpeDGGU5zd1ZbjtgO1ZTEJ6Z0
6x3V7FfFh7kDAcwYjpGlncrS/FkwBatkCsjEiXD02PeFY76DWV0ofGxSvfklsvEuL26WyNaDQRmw
d/ksTidCia8nLdzX6QOPN2XdBM5aMby9biik6mQUJxrjLsKUqAzhG4aJnWNmG361cdWY1OKcTsWB
RCWGyYJY4YN78qH3owlX7hOIf3n7rngu3KK23o9S3Q9FaGBi9PQF/oiLK7FBVg1OP7TXQIggNlgE
gerKjpitC3WqO9Myb3oM2QrCeJqa0HP06/xzh5pUZSQyPqu9eFNa2b2PDGwhUCVoyNvQzQM3CtBH
om4jyojWNRr0+MnyMcImsTfBzIdfilNvMxsLWk9NZdFLimxSIHxv7ivQ1YtWtaC3l+nZSd17U4tW
+tCV28R4c6jjLkwpPxB036YI86osnsIi3Falf5SpctHhCwQ+d8XeudlUk/SaQpFXYxKiC/tWYV9Q
Butnbdt/2PG7ms3ILPMxRftQhSGQIguAR0bXnYBybq4Q6EsqrORbj135c4a+oCBjGQlPhhutkhIH
4GHpyLtr6Uj8Csa4q1sXB2NijWvmICdf9Q6qYzxK1XjJM/7PEv4A5pb7YLAIxeR3GTDmkq0bL8ge
WOS0YRYK5VPm5Gu6r4dQmmvagW9qQ8m4ifOnkGD4NrhXZf2hAomTIgKkRIAj3xMG2m1ct1e4eiD9
adkYwz7PKBNrI3VJCKfJstDotpfkY4ZIfRd5KLYw4CkxZ+JsBwQ9qMZrMapT98o9ZkjaU9QJjYUI
3pP0UshDsIr8R9i0L1VESLEIgqvuY7Kpw+Cuq9NP26aCFBnNqx1Dbqmr92IwfiZF+pzGTAua4Kkw
2x+GRVhkm/Z3zDXSDetHiwEAfXEMm8BHPezQncCRQqMhLd8l76dr94IvAxivTFtj84wAfz54oVLf
hZl6Ik1eqAVGsLzXMaBrMcqzAKpcgasS/+8h01cB1LRF3vT9Ou3IHM7QkNGnzF8p6K+IC1FpeMEx
VrTorS5QBLgMFLTF9I1ZF2cEfvje+I9BThCSbNjRvxXejwqblToUx7Rm5mPYjJRISI5UXm9SIR7B
8vcYcN9gQaGYHx7tQXujaIYjpGu3ioOmQU/Sj+n77WYe4IGawL8+IZ9MkOHUG+Yjkst9izGOLxJd
uE4fTtKi04akMYHvRoi2Fzc7z6rltcJPtGiE8pEVvIpUnlPummpVYD9KmLfI0nhBGgDdhHBg1dSG
PQDzxTzdt+pPYVKfqj2lXDiKNg3N17QlHbctuGUSukPCwIdi8FtUivZelbDxlG41OpgYcYmgfsUv
V0oHWYe2x0c27hTSwoKnSMC0wawqWVjdEAIHx4ZOiQ4rKRtHOjIZDdLMfXQC81X16Qt4bn8eIve5
VtujWdnRWiuqI2yJip+Sk6WZcssQ410ajltk/NjDkuiYsRyiqkArpLYL/EYhqiY8RlVAgq0lV1YP
CNKtQNNH/S5NtLVBh3+pga9f+pRBkDDrHVge+VKMQbcvqoQqHS6qpRW8FGIESCOyrWsL3BYiumMK
hEZhsF4R3uzKsXSWTLfKpQuRGoILPe5mWGsqXNS4uQwUV9uGGOdeNX/2lCtQ/HJf4c01cJL690Xh
ESeJShIV/8bMvGvmV69ihI7a9TqxIwiTKkenEmp5W01PEQe3QNXhAx7o3iwtOq40g455xaoiq+RF
c1trq9v9Ex8FkhCLm5Bdt0f2A3Q1fOpgN1G3ZqgNUgayAgR72IPLQB5WrJisgbRK+cu5Re1TtEMu
yGtgUKQm5nxXMGlGTPIsBcGU6UB3DNNil3sQfMFKASHGPQiCte1ol2q1gUc3Mm/OgDAE4/c5pm61
peesblstupe5/p4D/T6pcu9El5JF9l2jjcfeB6hOy6xWR96SOmFmw4CVhC3qa88e90ZOXkmuysWY
h2ilqOblTcI80ieO3OmfaspCnUjv66w7Fa0wl/Twn+sKKIIuX538w6ytaqVUAaQpEdwnAehKnTJd
Sc9yqMD+u9GdnXnHkZoIUDkgMVTvzSbuNvGo/AFKn5ZS0OFSG3tnmYkWbn7zh3AScxW7A1Yt9clQ
fsaR+UvF+9ylIj3qKcoZvQ1OI86jNaRlOOKqvg466Ktj/GxIPtYplBKFYls4ViSTxCmcffjYTe7t
uqq+tFqvroyB8FC/rjeurwVr6tHQDyKY4aNOnDgy/pWvM4bwrjG3CfdVM0z9QH85YPEfM2dr9gbG
8NTa2v0z5RlqhLjuNnbdvqeCtkySuw9db71qon+mHPEE/JYBrnBAcyfmpU8batHDJ9iXFzNumNKU
dG08IJ7LpMEp6ij7MVdhtNoNQIzOkyvGUD6mcXULTcNf+KBm8SW1mzqV+8KhVu/Z4dtIkKFoklcg
wXz4m5/VhL2ukbSruVswoeogqIrz0NM5UMGZ3dGbJcTwl5m29hI3n4vEvw9XHctPbyQHdbSudoAp
KRlbjbAWS8N0LK7SM5hoUeqU+savAlTAoPzyXnvvhrReRtABEi/cMfZ55D88NY4BiVIw2YviJN3o
EFTtOLmF+D6YnbV3TioeWuuzChMCj0iNZrb+ntfNqxni4SmTcyxx2Nb8G5EsLRwrjjGvjiddnTJ7
BRHzqTAIu/d2EVyBGr5AhWFux6pPoe637liIlf3ahEcQBHB8Ex1LjFHqK0fFn1yTQtukfxQpnB6n
8bAOwDcwJtBBNCEP2kC79w213vcTDqGCi9C82xmQBAiJNLNJ/53wCRKOQg9PIRCAFXyXJW3UPdmy
OPvCDLa2TSzhBGOQxVMwwRngBT2YE64hmMANaRqH61rgGmgmrEM5AR5QyWwFxIcU8oOmg4Cgv/Uw
erjBpHeVEyRCm2gREzaiFe21mnyx5WRHiXvgiv6EmRjhTTgTeALk2NKERBFOSAp/glNU+DsaROvL
AG5FoMU7mjnuOpuQFlLZiQlxEU2wCxGCvdAnAIaXr3V4GLP6+P8Ltf+LUFtTDXX+n/ro/4/3K/sX
nfb/jd+q6G+xaV/P+FOfrQnnfxxSOrH0W7qKaxDR95c+W7PE/xgGImxHSOR1k9D6H/JsS/sfHV+G
SqKaLXW8Cmim/5RnS06BROOsrluGKnTj/0WejVvwb+rs6fdBbUsH2qSmbqhotTn/FyOhbbUD5mnV
+DVW9R9lP3gnnzSYS9vEzMFLbURdTSleq8NPeHxUdXGd3qEkhF1gWe02K7Mlcr/+zvOp8zUNlAWH
EJWHsmyruyag1W3H+cO88ZpaLps4kVvfG/IHr8iNM9LkG7LxMKdKSxGlitRpSsszPFImDo0BzAM6
VMwEPc43etBS/8+ZvMQZCtJ/bCxI42fbr33G5QANRkXVY/V9et6br5n3Wobtkwu+f3r+fDgVLovz
BE+IxxSugtX3GlvaRRZl80uL+uOgNc2PgVr9qmVFdom9KD5Eqp5s6Q4FDwb1TRaIKHytMUUXrGbl
OREUPAzCeXfMZp6+D83H5833scKmjw3z4TAfVyhQnDq48Hpm4pxGhkFAARtgQT1hZezxSYt3Tpn8
y3GbgXDRZTm4ofnqefP1OOsjzs0vFNjdvozRoMKw4Zj8elaa9hD+aUtaJeF0JfqJO69DN20MChEW
mMyPStuAqfajNjnixwR6+/suFZHkaOQwBBh6rWhdpgxdZpr053lvhFM9UEiuwuN0dj5RF5m3TWVt
w3dljMHCUvwIRneKomgJunY8+xVWt5c4+Q/HzT2UmgRLOU1/8ftksvxZUO+1ALZwaVRHO2yMZ42K
tdXlxY9emOnO0ks8jtNlYGDuMha591Zodn95Oo42Y6nonr/NKWVZeJa14GDbxe3roRtExsV06Rcm
2AG3ZkoTgAXN1TSFyxcEJFDbF8qK8pB9tbTMucppA4v66Deacfw+3vipe7CEdzcfmjfNODpXI0bi
ECTdn69BoMCIeL9PNlUadoCO2bSqZPWagDlXej5fv52YL/k+VgUE7Op+la1zK7SOlU78i1YVL/Oj
ZjSYCM+7vz/2lZhTTVxb1HwT+mWNoQOr4yXmTVpCxFnJVvz5eD6Id4AMY4/lKpaW+3mjxgDHcFBe
krSpWflr9bFMg7siccLPVqsug+onb2SrkGieO97TUNEQCDJLXPEAj0zOtOTohl1+tAKvx97rNEdP
RaTy5NN+LdcoTZQL9RSmVMWAcrUdgtvXJk5h68ba4S+HppOKXUhysj38Ef+8NoC3cfsUfe//+dzp
DH1jwFBpbCxDkSULcAZQHjTnseUPup83huB9bkB+rb+PBcxp8Pfq56Tp6/sSDMlJtZWvJ7lB6O2t
gAYg5QPj5AB3OuGDnh8EIUGOX8e/dv2hMk6DA1rCK4lemS/qpqfhvvfbheG7/XrQqVMjdPMv9uAh
9C2MM6WG7AxxxL/U03HpaRx3bSRK6QDp+uu6ZnT/PJ9U6qcOaYA4iHqr1IZ6X5XxcE8Jbdr/2nQE
bnlU8UF+RNrXsdHi7hi55SmbDvWsbk61Fb1+Pwm+HlrPv7+o+/UCmddeC0/TeRv99AZ6bj2qojm7
I4++DkVNtQk7q6X7yjFanSkLJZF8X/t9XA5ptUmQaS5RmliHZERePRqte+5C4Sz9XiYfdrZSlBhw
dG0WKwVlypleCBfIP0eF/36BDKG7Se+/uP/IOv1tkHWwJwqNCZ5mSgNl6m+DbFaZWlZXI7p2x2p2
Nf/jp14vtZOghmNuLChc2yKpnxShqcB1jTxCcT9m23z6P29sZTXQ0Lp6DW+U1spsrw4pAS3TyfmY
72mQePvUP7AAlWcN8H5ilLRn0jB8j0fpE2VebvPRe4sEn9C4BSCcDyl9dB7Nm67dxyYg/K8HyKdU
fwxutd8pj7KGvKIiGT7NJ3PSZbBgleV+fqgW6aIySfmwgOlf41gqB30clHUeq6xL44I0tiT81NQA
HlijPWXmFPsWRNZmQEuT+JRJcgI1bkFo0GAnBO7gVq12Jic8X5uumj6RGcF6ruqj7RAHzSpsRHQQ
HVEwftsa90rDBu4mjQLEbXtYQtPDNr6AAT3Nj+bLbHLYgYbyo4fKMu6/LsOzQTHWF3pyI6nDoHcR
KlunDqwnaalXqsHtu+tFGk0bZ7yNRTkeG8dz6Xn22buLhR8BlJYAJ2IBx/SnjszLXyaRt3/FTQjx
d3erwUfBcjRpsYiVWPSc331zVij6JKO09NlZqraK2zK6bz1tvNO9dRSKNloWLQo6YCc30x6SzeBW
NY2BHo52nuAdhYeC+S3sj3oR8wkYKVtyP1GOzEWdhZsoGniQ1j1+n5j35mPzdfPD3459P/e3E//u
4u9jzDCph/S0LllyrcE4yHNuINjQpA0ksDXaW6IUiB4MxXgdrObB0TvjjxKxLy557wM7nIY81kOx
2/kRwGAkQIeuVG1qHNNjnynCJMLm6NfufBSOaLUVpPh9XT5dOB93RIf/JGjiU4d2ZUf0ULXP3SS/
OqGOISbSnVc7q6+Dlrm/AiXdam2R7xPHTJY4XdRLLBo0FGFLa6NNeAikn6yeabePi2uYm9Fhvm4+
NLhmtpYJQSN85BOGBvneF5EDqp3v2kiMFHEgrb52QzW68zBO3Kl5rXKMWUFpZNGdTjfrzjbw9UX0
lpbzsfk6FHPKLqF/gU7yH8/t4J4emnB4/T5k9G1ytkZ9r/NfvgJoIXZcHlI5ivSnqKSo2pvmcd4g
Wu6A/2iUyqZx//vEvDcfIy6OsId/d7op0Tf14EFWvz2vFl5VgrrQqXN05cl0vF9G3GuX3m7kswXg
z9O94FEDAPvgD9k6wSZ9n6sKQVHI7Jda7WvvpmXsXM8WL9aYyA1pvPG+83z1gcHlY74ARe0v2D3V
A9TlYm8MhrrJFV15KRt7a+Sd9k5DjWaHcLqrGZGfwOhDEsN0IkbeG229Ea9daugmQuTRO+Od8M+D
KYBASV/su0p48GiJN6JGeAsyXyXiyPQfILc5u9Bq/eV8ct60SnkbSk09z4++ryiAkj3Mz/rna8xX
EF3rfr1GTYYYBTtIV4VbjJMjB1DT1+4MblJ0m6N/2e1vIxRP9Bg6lgnZKM9u69P8AhWz031beVZ1
KqSGzWgwnzXLfqVYtvLgR6ly3yXNVk5XtelY/BdPvpjAM99kAcNSGeiw1jg2CCXHZF379/Wk60MQ
RhqY/oqEA5dEtPmig3H5nkf+saWX6y+iC5aVkn6B15JMZoknu8mMQx0qJ8IxkbEGOpU+5IHZZh7d
7CjWDxVOukPQourZhHWHxc4i1RpyRvcVD/+1dP83d11d+/3Xl7ppS03qFILwAExL/78uhxXNU6wM
Sd4HBsejWdKdBxodtbsooTf59dgJfP9WFXRhKCJlu6+DdmGDthjLtVUPEQ5fX/dvozp5jiHYr+an
1JHmLstsNGgNdOG1gOe9wsgwrHTFDK/zsXlDVJS5rQIE7vMJOZ21SrygrT266FP+8zgz1R9+e8N0
/k7DMaVmM8zYv/3FQ5wUzohx+lPpwnPhpNlzjxa4iW39tcIBsE8JsViZum68hipr9LYtWEJRIngs
sgRgXG68oiIMdkEGPnZ+SPz0Z6zT7tFtBSSW9B6+np2n1saofR9DJq9dQPGsoLlAU0m7n0EPhMxL
csQzM2Rl3v16TKn6OO9FEh/cRuZDdYR2r1ABS0ldy7KQwEUHMJRE1hM2kl/CaPaRLWnU93DTCQK0
rK9N2FddiQmKx11oF2RBCUidCTjlebw3XG8dYNx4NTQqe73IetKm8vKBu8bnfEHJ/Qw/gWLfjyOy
fTcro03VO9WPWMIgCZzorar8aBP13NQlkvsnwHJoRatch+UzZb//86ExkN4Z6spDAhXsHGJ8Pc97
88bPWWBDF2k2v50IyBM//Oe33/w7CWT6vqJ+RnXLWKvj+J/P/6X+oxFxqTp9aMLmo4V2gW6Dlscs
wUGq1yoIhnvdqdlYmHiwe/kbMIjD/XwiVmiaCHP4uswDl7736b3B34Avo6n7eKHUwr4Llci9i0rf
OapN8kxGmntnjJ17N2g52krPISI2zqxwqaYdeS2QyrbzM+YLR897YYiSx/kZ83FAMNOrzgdSz7Dn
V50fzc+YXzUhDW/5/Sr+UOJGIeOP2D5+cIDqrYBVqOuFnPp4EZGM8+60mffmTWf78tCZrHgW826D
O0Itdblroijd/Od3Ad/tv3wLKfUZUBMNKjg6BcO/33dEQIpGHkjxieQWHJJbRNekjO+xP8UHiw7R
dd60g4ZNJ9An0SvE9vnYfO28V9aWvu7gzS1/O9EXXU3PdHj97fjQl9El7x5+OxxNP1144anOSGv/
fv35skoJacLFuvL10+djXxuddJ+qQfjzl2PTb15hqtkJDOyL306gJIzOHiu67+PfP0zRCH8mo/Q4
n5yPB0aNztKGYZukRctix2dTR+RtfT3+fXe+AKcRF/y++5en+XpWaMt/ebHpxWslB4CQK86qmfk2
amyf5z0Ey8Jo+rMMm4eg9x50r7RPRQZ91e6abCP9eiDyJfMnvwBnTAqvp/nhQEVuUxNxvkCfG9Ez
8runSmgAyUhZpubWX6wJYWMpo/ojTpxqqbWRdho9O33MY3Gcj1M+CDddbec7bEPaj/8l7LyW3NaV
NfxErGIOtyON8ihN9g3LaTEnMPPpz0dobcvLO5wqF4pogJQ8kkig+w+6fR31TnzY5OXwJoE5JWf9
h6sikjMt//cX96Zc88/nPZxZHe0RtOhIYcut72/3j7jAMbzv9OwHaR4+YdsfkI5qdXB0PeIMvkj2
slfEOu7FoZ6lj+SYG8pWTPltpI83g59Wt1AzqhHFPiRNWHQDXrxPHqbAu82pyyQ7jPA1mhCCuwp+
mFIgMsza0BxRUHAvqAax4nMcVLJy7yJDeZPXOwQyofjlrnvR56acbIiPMXoeMibnJY2Lt4ptt2sZ
o5gOfGEMt8BuLDgHvbWXR/dGxuwQwwtu0UDs5nmOXoHC/2POvfvbMIqd4wbow26KfPPP6//Xl7tf
qqp5JI728j9N9ZrGAQIX+hRzB+VQOLlykEfYG751iaWs/4gP87R7DL1hEBCFOS/GyJzfz/9jXm8G
5UL0trX8Y6AoKr97kBdE+BH7bd7t4regvKJNUnDjkTkMW8vc+0lv7knKxfvJ2wdAvGE3NsTloDsk
EZVwzDFu8+5nkG+8+EAP1vfQ/TR5zdBcR/4z+WyENnkvsIab/q3RrU9oZ+3PZLCXDZmVr0i/Qe2z
wmrtk6s9D0H6KGxoue7oQpAbKXE68LYPYQ2cAmSs/emRmpKJDjsNwSqGavo86H2ygZ3QbPI4XPao
sZ10YCCl65Rv0EuDU5k2n5lfVG8wBLAdr4DSyG4bhc4WV199cZubtQCR0L15xDypeuvFFs/YDNQ+
BgttD94/phavglgtLcwne0AX7NBSTFS9T/T4amoIGkUYhQq/W0EMRmAOAFdizE/0drqWpuPAURDK
RsasGP+BMYKSMZ8gQ5Q32lUeVu0S++XpKgf8wLh4ILae5IxuKPgPktRDlrfqoTDF5MVHuAbL2x1v
sIbuwcHmdzNqFckL7oeykaP3O+N9IOHZYulk4u+hXl7kfkO9v9I9Jmdrvy7vb7StfG4HlKF3fePB
FZXP9Vt/friPmkUVR/Of7qH741/7D6sBOe++OPjjcvdz+RMAL5F9U+vD/2exYPzbFstic2XP/9AF
pbL4h76cIdJaeHFSfzdFsKVkXeJ+4eurtop/DhhhqyurqsvD7TDw3ht833fcKdXvgeK/FNzF37TQ
UBHVs7x9jYbgEwtcKNqi0JciqcK90yIHo9ew/yeUhV7sTF9Foep+5Brm151j2hCpQg9j7PYrFtP2
OS2C9ILi/Cdp/cv/fr7MNdB/7k4sV7M803FZHKma/WfmVPMSVx90Nf9uAxpDwmSwAadgkgiGHwYv
PVV1dSSUQOykCoCoRWYXl0BjMyZHs342p9BBVMMyMldJFYfAJiZ/P4yVD6GNoxKkOkVzElFzj4qn
LR7koWxmZ1J07VSkgSyfooTt7yqlE/sGkN+6K5rmRPmeRy5ZiBc3xCO19UrzoRV5uIB3A3rMt6IA
WwkaMqkK2s8cyRhc7XjbOv76HrpPk3PbpAMTKoOKmK8VRd0xGKPqlUWYtYJmAr0grpS3ZszURWr6
9U52UY59V/B2PcmeqoOxmpo3b1CNc1tNF9Zj8eZ/f0zI6v3b5+TxhWR5oLK21bU/k5W+oqlDKSzl
W6RY5brNlS9G2uUX2fjWgFteGp95mx5pnShTIRXmG7im+SWy4vwi2iBDYhJtG6UCk9X4gX2O3EUX
dREgy/ar1SuI6s8XhE6fkxKDkK+a4nh/DSviM3VZcMnrybgSiVcMkWY63XQBRtTy8fvevvUtbV/E
zYRopa2jeom9UoQCy9ce6lSWFibw136dp7b7Ve9tGBSWFzyPMRbInZb7e/hkCHQI4S5Nuzjey0Fo
VvJWDS35vUQk7KvnWQamY5SIRi/HlhGE8X86KWobNV1EnIBOv0HZj9KT4uLwNb9KE6ZgN8sRBP79
FeAxnpH8gBdcIdybZVX7JCK4MomKjO8c4keBflYIWlZ2tc4rkFNLgwGhqdGxD8Dof+ZJWZx7I/Iu
g+E+9/yqPgSuoCuwLRW/qtb+qEJcvjsvfh7ghuE464KNneNdhlOUObrpNp9FVuIkxawSLdK9Oaag
Q3sFJ6d/NaFq/90VzfDqJx059udQ73Ag+9XovmnsMdDxKmysanOLdgQkA2Jyythkxh6xNCCoKjtn
ERftu/5dwLJ9V5tqfMpmPS7ZVZRyQMZ7tFe2iIx3wQPyoe9gnv99DqBS86oFob0O+7A6ugaqBin/
je+1/TSppfolymB/2Up36ERbPNsjm301xu0X6YGlFSnmzumb8RXwwyaj5vIFQSTtUTGSbAuhJPqI
gSHI+VmoOfw6S5MFFqd7QD45+TOH0LYhkdv+f+rUmq7+mbviV+dYMmuFB4h7q0L9thS3gh74VSuK
b27NjsYoXfukzU01hcOiydR4JWN9WwqKiaq+ES7Pifu80C37vZ/6h6o3mr1LKgS81KCtg7H13jt8
YWOILV9jL6uxxHODg1n4484Y822AncA5t2weSLmNQ1+EvsUcalBtX3ezHco9JgcsDEaw3euefJ9p
lYAOKLJCWwGLZ2uUGcAuKBf0ey10UXLowJHIbhCUs5qUGDEakocyatvo3S5+myAPS6SYULQdtrLX
zFe7zZ7P9gT8mdhP7H0He+jBVPzy2RzCCAMpeDGkgNVrIBC5yienAdLqjKu4LsKDbHwmHsYSmXwK
GfnyHpNH7jz6X2NG0id73365z5JTqZGNsLk6bxmWtUoJEiNrRalwpTdTOCWt7etba96s+PNWxi6b
Ve1rQFTmEFj54qRk09KYezJUd3m6ozCB/JDux2fd6Xnssy0zinr8rARQXTNAtqgtbUTko3Cvs5zC
GysxKfsZUPHnaXwwKICgu33sc9+4dsK8yjhoGNgr+KFtZVdnh4MYzqeFdiwAJrjIRbKPLUB+3RiG
L83czMRr0D3PtwiAPkCTQ7kLbWGdkjwr9yE0a31oBR8BjWLy2aRhj2iOZovnOgxwvIhhwcrRcOpA
N6hjuVVYOCzHOIiOwFTErh7SAq3UpL3qk4qvmGv733oYf1Fj+j9tu3qnpi3e+xo+vjqfVKF9v7AD
O16lcA4AA4uEjZI8dHL2TLdGoQ6/kIc4mvjrMhbDAznsyljqlulShfI2gdkk6rpEcfABf/ONrO3k
HRVHC5zTWhZ+EDTH6D4Zdy6onHcWEVgwTV6Kl5c7PZPQPObzRj7wc+sxaZRhaU5uvLOGyTmHZuMd
NCwKZa8qC0Qk5rirFgsPUu/RTSOqEu6wStTRR+Nkvue60dhtGj36lPddK/fRP5IDsj/bvExjqe//
uD9HlnHtW3RfshjTvk7NIFV6RX9BmbxYBkKPXlOPQm+TZOGniWOpgxvG96EYd52bzVIE/QVv4G7R
JnRsmB4YYNC4lZ0dYrzwVKeDRidjimL5xyLXPqLJoJgtB5TW049lhWJw7qkHf5xo3EzDYpiu26RT
C7aBvqjtelM55fk2bw7dRmWfn4d6O0XO4yt2lpca6vQUiRRf1RCqzxSr3bNsoKV6wL6uwM37Zz+u
0mVvJwK3AyagJF08lVr3Knutn3fPlYi/WbAMF5pBCrB0Lf8kG6+K6yWIZZ60v2KtnSin3vdWQVbb
OEf+a66TOPMervvJKykn6BnswLiXZ4sRpulKBuVkFfWgrUBNJHGKZgsQJP0YDW/TWBm1L1Ks57aN
v8lwHJnokWRIZsluxxf9IeZmdrJz333xGmUp443rwL9G33Cpa276kQwhCOEkwhdOC9j22YX2pQB+
TWaRG0E+oBGCLw+QMijVX5F5QCEE8swF7BOwBewzeb+Q2cyxwwbHV5q9bBLdNtDl+dUflClfBH2F
qN0cy+RwEJctrnR6s9dKB0vGVFceq1jJz46HPEKNxMIPqB7O0AzfqfEO4Iuj9lTEtU1lFc1RA0v2
tyEbLnJmpKtvce+5r5Y2jisl9dOdF6p/XCuYVe8Suzw7/aTte/xucYyYD80hMeBIzIeDCRG/bIOt
arra3u6+tw6fTO3ZyCwFdvVaZdgq22kfbTrKPK+qD0W65wmyYtkqXotxNtgLa+1Rjno4eKwn31KX
ctRxRbKt7Ryy3Ty5zrilmdqgPMhu2Kn5AYVbth3zaM4H5sAGRLANOTUz78Kfngc6y+8hb+IFcqAy
4HyJkfgHDOzmz1ONnZ7laz6/DTSFFEwJNohc6agopIlzrEYEO3qv0F/MvNEeGqccv9aNum8FXM5E
N7dUCIIXuw7d82SMjxQMEKsplOTTt+vsSVfi8AVTn+7Rwi1lZmojHBak476weMKM2UE2GvW+25Hs
tpqTHfq5uU9RfOTiNQsn7KkJxhUCQ48q8M69bMgDN3szjCF6Nq5NeSdzlbUizHZjsH0+yabwMtDT
efP1HpJHkyK0lRkV2kbJMKOITGP8kukIxlpm8tI4UbWX8WCOx6pyUpLxeeiEse+B7KDSlPjY3YTF
kfRqcZRHqiOKI8zTv0fHuStjctRLgcIgljZ9mDXUOX1UraNhD/WToAAEf6GuvnVCWUylnX2OQYv9
l55BkCgr/bk0gq8wg4dX4KIbbL/EsRhjRODnI53s15JNtg12nI3Ig+ISlCOuHVPcCvCOk937gDx5
rC0Yxs6Yr+WAjN2uYOnRs8MSbW1ilefxGAOhG53A11GzrpAIk92Z7XHr+iSucWwqD70Y/B0M6nHf
lD0Wq5qTnKcSrVZTV3nrbJcfbMjr57px4mWiwf0uo9h4zQHQk6HLrAdUvn7vKsJGs2IkyZV99V0U
NFAmMV5UvYg+O8OEEpCDKDab1F4NVWPuEfCs995M3k9dtbwA1zAWU4VvghmFiJA4VXrqPPMN1SR1
a8w9GcKkJT2lThsv7DYWq9yiFM6fheEsTKpHV5v/sKJ6cpEvusI0m9aN7agrIM3tZ4jQKQZn7YsW
dc6hVNNioWdV99k4qYI+UDQ8Rbo9PTe6+eRlbvup50WGJqEOeGQ+fSahKF0eXyolXsvCvbRZksV6
2eCDjIfTL/+lQlb473PM1A+XuQX3SWnNZ92MV13aNTDTKEBnwK0Wvhk277HRQ3EOFcTA5lE+Su2h
rnoH4xVG1RwREiNzX0w4d+e8AtcXj+pTofoxUKzCP1OkjJ8Km2ru3JMh2eT5J4IxxskEKHieFK/c
JqkHMy2HVaxnxdav6vpNzzC3gYPk7GU31YevzdhbR9nLfX2jqlWMmh9TXeUxcIb2Wc2gxcRVtTRK
2z7UY28f5ooV0tHzoezLBttXH1WdOn28T5QDf3RbpzDAhqGv/Ot694v8EftP12wqKoJqjwWdCtoO
v+AAQyQRNQ8RiZUEdTII4pGJpouavI92a/9ooPYZphEFDyTTTlWEp0ztYeA6GUZw7edva9er435M
0XP0C4Q3NVTBNv5A1ndAiAPJfYrTgrvIl8CKTyJQyhcZj8Lo73iupSeLJdJV7742aEOeq4G0W1kO
4ltjVUcnHoI3y0ey18zZg6HSN74J8g9ygmLD74s0czjhuqgd7AmbXDMK6m85PBCUItov6DiYj1iy
YzIVpv3VHqARy1PdOP4RICT9PAS1sTVbVB1rvuOfU9Et5ARDKIg2NcgJBIrpHEsDUHU+v6sec4Cw
iPoHCn1YDMdgwSUKXDYS/y2h4vLoPvDHvD+6cnIV4eTk2kOAKggXvV/gj+vdX0NnQQ8yD73tyFaT
lVWMw6auxubTFWhut8mX2jaAwKZ8TLHmJl9I8qA34YzkQo0JRENV4ZPMtKxoDh5JlBcfy8gdVlkI
zTWj2A+9I/aRmtT7e7ebY4mrtCxw5kPZv038dco9VuJ8/lAkwsdX/N8nh42INsKKAJUVWBUlaC6D
D9Re2jr+HpYIHqLLr72IES+NpLcgTitIEykRjyx4lU3mwDgjocSfx1paduT/lnJyh2hfRXZ4SzK5
Hpm3uI7ebxmk+wm3Pu5E+3qerMJcW/KTRtULrSPqXfgZRzrcPXk0xxQzrv4yEbUCEuAdUPxnWzI3
sntvigDge6P9vEf+mDWZg7WYmrQH5gabUhT1FR5/9jKCJQLO17Q72dUaxWRxiXi+1+f5iy3cHNyV
8hnDk0P0FEnZqEi1J3jJ6lIpvPwzRXU3xDPzxzg4b4Yd9G95YFuPpsDPJEbp6amNKnUJyR1QZJkp
O93JQGj76HZJqWHbRCtNNoNpIsrFrmVta2lwlrFZCvKktivZGWPTdx6cUfQrknY7xKkWeYNOgRGo
yU+t2ZWhl/7VReFPdNOo9SgJuwIcxZ9CSlM7MfUZVoF9eQWaGOLhaRbfUlyN5Umskc7I+cP9rc14
6eXWiKwAQHJjwB86ElDVvHoZKlPzrepWEvEcVa6zGLIqOtozqk+DljMWU3HBDrx/0M1c/9ZMyils
Ev9Va3DPslST9WuiiVfT9a91bpdfBsd6ndSsuEJNzK+qA72Z7W26ll05oIh6k8HJOMqQ4mTUsimL
NcY7u2VQAFr5Q0vqd5H5kF2culkZHo6H6pRMJ7aGwyLGduW7WezdKal+YP1AydbTEpQRlWrLW6/X
HuXjlxCiPD5ITIG2tzYarf+EymFjOOD4qG/o7qHncbeEAN98WuhoydclIc4XlTXqtbSE/Vjnfn8c
7OnvBu0OdZ8FeEv+invuEJNMikH4V2ybMNP71+T7nLGnXFCMmv/QJtYlwn1vHQ9V+MZST12WQ5hh
ID133drF3ZL/hOxOWoxGkZ9OO9m1Ejzsu1r19iTTwjerodpfaYl4kqNR43+QkHaO3EqjN7bBx3Jw
2vPtQpSdgyxIrvJEzcCivW+yS4tkzu25nQE66xNFe5APbRlr+5gaorCf7iEZByTXV2STGzvYsuGL
m6sp2nANXPMrSjbAR6sxxSUtnb4DHJ42rVpnp6Lih1IVRvWGpWY8C5p4P0ZKrvpYAOGojPrYkkn+
EuXI2qtT1V59f94IogJ0sP0+33skL9alljcXsuoqKor4raeTiyaXP4JsqcBal54VX2XjtelWBRd0
vPWimjytrWztKU1uE1xk9dYYesPwRroqaPWdgtz5k2yQzUbsRx6O3keHC/hUB/5b4Tvhvq8hlZnJ
5L1F+uit9NxB1nDuer3vIH2heVs5iuHjjzI33aM81UKlp1VJl5H4KK8GooVyku2W+qE0EkwQ5kvA
lYeEmeVYM2KE5ZssTabeFIe+GD1tBc+9ehy4O+FDXrsau8KoPqhxAStNDhVeoT3I+Yb8CLKx1JZB
mumLmoXQSWtdpC2M7CJ7hRU0p3/GVb0fLdZ+zMV3oZdzjVCvb9PArP52DRmXoSEa+wOpqlf8VB/l
ZogqFtbkLRVlR8+i92FCYkduntRBh35biK03x/85X8Y7URQvImDLYeNm2nYtKPL5SM+Al+sIdiHJ
SrJ8GJVpU1QzUf3XotMyKW5MfbWXIddxvbP8ygp/11Dh21ZlpQjKK/37f13eyQG9sX5C9Q9ZF/1j
PXlfCrYYyJB7Rr2otj9ImvSfZMC7jW/F3qMzd0OstsmPshBKY1Rga0o9Mm4kHl9spLIPyADmLx3r
fMF+I9CNVwVjFkhuJuySTFU+E135IvzOuhiekRwjD+UiGbddFnJszUsSWl73qBcdziKq5+/46pHo
/sXbqDUnXaSYMG4k0JX1hnL2UcaVPcn9KGNVrKYeyzoZyxxLf5xQ+3rUqu4RaIZ+FoOwnuPUKZeW
J6o1f17rmaS5ukdiIIEIrJjPcsqvEwbAjWyVYwCLnpq9DHr9OOlOdNHnXiK4JxZZ/BIraKPWtbND
cpO0Xd4M/jFzMh+aUXYeLLxLqfrv8jRt8LqxH1g/NE/jDE6TjT5vvBLL+fB7tPRlCGOD9BTOjU1S
awH+MaFAQwlPmVCJnJQAp9y8aLWdgeTFrStzhWZSPkWlre9kT0w6N1QXXQvqhGsWQf6zbAA4vhuD
XUEr8Pxn/DemRxbvOKDM3Rad5INZKl/MpHHEIkAritXVeJZziwgFpnhqldvVjGjOOzuxBZe0Up4N
vdOfp+/I2tlioYyoR9pm1O2GpsfCWXj21owRFYGsoCJmpnlW8xGEZbB0cvuHHSFCrccZ2+sowb+i
M+2jqsX1ReSmuGhhewvlecd+fJ7RDI1zlINy2hxyfW0Ht6PcsMcDUAYd2MUTrMBjBcHRZ1Xg38aC
ZgJqNsMe5PBtZqVN03IwkKb87Uw5yQqCH0mPv+NAWu0qauOCBcj4Mals9UkfdSvZhS/wJeXmdUY1
5DZLa8ipuQ2w84iN4tywpuHLOGHNfY/lQR5uqZBW0BgbU3lQUwTFVZCuA1IniPVHe5z8wr3symYq
MIMFLVE8VMh4FreJWqqE4UqOJyBS7IU8lGc2K+qb5aZBfQpP9a6+opEL/9Z0uh9BzRPW1LtvaqoC
BhBGfUJxr8d5g8eT39sA7TrlC6WJ7oce63gha5cMs5BdFmRtsG47ixJ6RLXfzUUIc9VkQdW109no
1f5RF7nx2sFgyFJLPVu5arwO9JK5J8d6GDdyDE/F21gpEu029u/nyTFtRgT/Os/EneMBt6AQ7a8S
s8whp6I2ovQH5ho9FmwKnwsDyfZiBvfYqBSZ5ARju3lss8j81oMSwrwp08/KJIp9n+DZooFgR8j9
h1ZOxrc2mD9ylVxG10XJEdDl7OvIgGYgvKSxFRI9PxpRh8Yushq+oJXDo3C+dhr3pyFQ8PfQSJvo
vVZstCZRDkB6Eha9prWLEXnf1Wn39xEqcBtf6cMNcs8zDGaech+VR/fTQrNU4ZP58ZHlOmIbhv0R
OPq4LhMkVgYv9T+GTHsIczP7ymOqedSRHd/Z3J5f+DOdbW58D0GI/E8VT90LihxAtZJWXXkIRL0o
yNGTOa/zhRztVHx2KtIRRu74eLnjVNW3Bhos0Gtf4MmTCEavZH+/Uu2A3i7mCzP/AXqa2As/aQ+Z
h/l50MXKopTd2uHDn5vOtQ2UMufD28T5KFHiN41v0lrG7001BRewZ1DtS/HGbb/+S8w5B5gNP1jy
dg9d5KUv2JsFwEnb8lAPEf4nURyjAz4cE+EMl87JxsuQCpZEAAVkSDYWHqB6WLcn2SODPVxuo/KE
ULBC6FR0P35dQ3jcvtNqNqLnsrKJ0Fvde6F4k72MW8lRwxctk1Rg4NrOvpvpws3c3LuZErxHKpK2
gWQUywFQ7mqzMmf2sOzLpk78BLLSbCzJBf686m/9OAqulW66ENKtbKMBqV1qjqK+mTowDLvRurUf
NNpbpyFz1XqDtasmLd2Oc3I90EEqhTnmmmkeZq8hNiDrtMUVKLTz9BXNHn2Llnm9GBEDeu0s3K9s
VHAebt0QlpLuFa+yVylgWb1K4NLiJdVexEa1l0f3RolcSiSyH1PLcm8z66Ct9nHTINZXttqjrbQv
6DdmD1nQ9K9RHdc7MbgIBM/d2LbSPVo51kOlZsNrESLF4JsmfNB51BkU99DNLiSpbfWvfeRaT0hK
fM/nXk664xjHmI3PvaZCj86LyrM8MQl844x5+F6OpWZkXSpHWcmxoiydqx+gNDCf5+U88Zr8pxwa
zDB51bgbIf0+opy3QZrYfJHz8rF9iAUZUfnaTm8uKbOj6NrWaDS0dv7qIwWfWJQqwc4Xr1NIfrLw
6qMcc2NAsXqMX7Ac5GeeLTJPxDs5qjhRsTRZUW9kt+jIE+TDoK5MRKtsUbr73C+jJ1Q3f2/G2a+m
1w4yPLUCwSLbnP6eEWsY3yPhsES2WK+Xco4az6JGUzNNm1QXl7+78kQ5Ls+OW3xt/dBETbxEn6G0
e9wDAUCUSx7ZQHqs1DgYrTssFIrpy8Y3PD6qOYgOpQ8KU07CnHNpqqgIR70+Pd2baQjw6Y7NdOda
+labe3JQxpOR/Dc8cE+s+wnlIBnEcwyI6H0S+fPosRaYoLDI+6srQbdR8gW32qMJWAx2epBNGACT
7m5sJdnilpPdhhCfuyK1N+tx/JojDxUlzg4Of+zCGYdT4qCgr0dBuavMuH6LKp7ug2cF5GPoCr26
Tokan2XPbBGbNLrxmdULW43ikASIYPWiKpa+ToE8mhRjvmOZlxA50RWyu8Ey9uIQlwkfpJbRFcUq
MfnOLTLUsR8ClbrZra8J7xRm7nTITN28yOu4JQ/w3DhP8/XQU2+O1ugDwOYlZAj60bQbk+YvGbrF
pxTNktBEG3w+ScY6t4DW2wV4InW4+2lej/H9vItKpqA+BRNsUTyyn5p5wyXmRsYVJChCTTWe5FSz
6nsLebW/Y/dp8qxfc2U8c8fqoOl879syGr/4s0aUVqgfQ+Q0m6H1mlUMt0/GA9+ePlwxNRtLrdqV
Z1aY0nVWeDCruF+g72yuW9wMrqOT9VcsDEO3MS8ywgpF35DnRC508jCCjnNs0RTXqrdK4HRXExDf
WWP/fxsFEAQVJwq9hTw5zJKfHcDapd2OyVs7VNshz/SL0aYJxEIbGgc3Ci2L3NfwqwzWkds+i86h
+MIJ+UC6orCbvRyzWe+fPGV8l2MB6donXUcxtW0i/ep21luAWK/uF91LjL7Vc2mvMCrwmgWXe1XQ
KX9CXorHc1qjd5wUzUZO7VwDxTuBBr8czSbfO/y6jo426XydGD/qcx9BHa41/WTMO6Nq3i2VufGs
xT3K93MvUBtyQThGPyoFmyUvQm96ni8Hi3mGWlt/zid/i5HgPOgbkzg6o3lycJfnmejHeKoM7s4u
LSS2+tK88pAyr8gVWKgdesW2EaF1zTU9OI1ltJGDclqoDeayDkjH38+y+ucC6tZFnqOXRoud22gt
7icNGj6Ivh4/yXN8pXB37vzC5vyaf7yw7AZxfEhE9GrbnXbCqwZb8ST035BL+Qv57+lnaLwUCmJ+
DyXMY83Vp88mClrQKgbgIx4zq0ogNpwUPok1hU1QAULygoZks+gd13rzy2wTYDBYoer3XM+NCHoY
GHiCrPMizZ49l4WEHlkH2ZMznKp2HjzPbLbyLK/DJVuM3jdcD/Gg6h20n0EltyC1nH4LGxi9tCRM
jh3Kl9vM6U4gIgZU72Qb+V7wpKmfcsYtBBExOcp+RZUJZJy61+aQjNsTm5M8rga02truVBio0MZp
Un1OtSGWlaqNO8wTcFcRL9hNlp/T7FPWd037aEVJRQ4yhSKSTDW3UEVdVF5ZXou5Mf1GxYQiLBF6
o2toGglftkGtG1yhwxVXnyQs6A4EiOWYnFUi9ABNoXqy+s44GXNj5Va36K0mXslYrSXGCTEJ4+SE
zoWNi767hyqjNY+RdtFr1gUP8vQSqDg/+GzBLxqCyY/JTqyDbBTXI9UlD4uu4rAwA9x82B0t7pPq
of17OvVeixXov7ph0G4HKrNb04+/c9/4OSDWQ95zmg6aH0b8govuGcKvQzlf9b/mtrPWdEP5y+qw
HwnU6tto28ZD1mTW8xgm3uOkOPYhNmptF6GnNMOqgwuSCyi8BuC0sMIcauczTDN3pcXWsNbmrkLx
DpUk6901fGcbd1rwiFWv/lyESFKkk29srFQx3r0gf4VwZ531IY9fJqqrMlwnYbxXwhz3s3lWYPje
Musy83+eZJQJauATbqIDyWnc6r7ZoaUvy6Yx+DWMATrUSI03RvnBvvLTVEHVdKZloWzpH2RYaDCJ
RyFqBI3xf80TTIPKobcpMA/RG5WY29mDrpNGdLL2nLpY/lCM+SQVg4IHOKFVWo7BpzGGZ78Hk6dw
Gz2Rxq+Q1CGO2g2SeIM+JzeD8LOa0Ka0yo8w12wWGlO8DIvBZ+tiao/gLQ+qTwKlY8f41GkYxilz
dVv0pIBGfGSeQM4mLzxe9rLMLaKwQ8y+sdayOA7ba9FT5XlrQL3vxxLxbDnNgAsDC0zkJxMlj8s4
Ikc9X7YqEOlFAgko09xtH100Ez/rFD0qTPLiR1lZ7yb/k8p2T+6zrrmjTihzziX2qVQi5Pgac1uP
36xOjRHWNMbnOAkN9P5LzElC3Q03OQygw2RRR0jaxlurTWhCa2i65th0UBiGuN+TXNU0vnkyVkRP
DY4HxdyzzK5bsR5Otoo9KntRojxc95n3ElWjcrK89CB7iWFOL7PmyTzkdn27LwpE3ElQwK2BsHYo
BHX6CJ31q69hZGulRfiRuR6izJbyw/frBcWKKHxoWOi4vRi/ozOSIkfRW29ox0QzwKgCmjt0j300
iOdJGUaktCokJ+ZuB0/37GGwMWpaQ3rbAK2ZQ1h4DA3fP5a6C2oNaBU38ms09HT6rFomBiIHckwJ
y+EpNCsoiwyGdcKMRPuReGNySKAUrHhdilqJ0SzKjv3FVGXmqWxV7QYC04fqr1wdM/QDKKo5LHCX
EhymdcMqZ9P/rom63BimBeZtMOxPUZByreuv/IoH3F0hV3Nr/Uv3wxEme5Ui4YLe0bI2kPqOE/xz
tMHZyQb6BoBMechEDosRH5Nqbv4c/23q/Xyjabu/z5dBefptWDTkC6pcv7gteaOhTDrssYCFOGox
CxO4FdoSALXDU+Qp4Vek7PWHqsNIVFTwn0HCqKdMpRqPPUCCApuo90qMn5mh2ulOZJZ/QXKqW4ce
RsL60PgXGcO2VsF4ojJWXY6tDQwGvocp+jt5OVXrFsjzxyjsry4KS2cBheE5z4x1yA2C3Wo7LZLJ
BonMfc9+bAeSRKAY2gPuK737NJbAGP6Ps/NoklTn0vAvIgJvtul9Vpav3hBt8R7hfv08KPt23en5
ZhazIdCRIC0gnfMaL+xX1kgBctZbfmwBSezUUC924G6Ux7DnGiqZN70YCX4+moEfsgEr820qh2Gh
21Zytubm7G1buUX0guQPENPOeZThNh+8fVJm4cpnrvDGM94HlG8gPDkf5HrWL0iqHpLpdMqQbKI6
ezThv78MQz/tvD5x12YvtA8yYmfR+daTnmsBdlXNczK4zqJQu3gGOfDiuhZvRDF4a31ugrGrd7Wf
J1AzaUJMUA6KTyUcgavoxYjK4KKF5PUV6yMvwjfVGq3npsn1DVixYt3wBTzjdw2S1qkxIEN189md
3UTMMn5J+wZTtbYfNkptnISF6Ax+FN1TjkANAN84OY4zBhQ1qWA/4SE0u1V0T3Jc3CLeyQTwJls4
waKOkAG5dCvvBki4PICzsx9CoAD8b5vhuyYqlhd59sU343DN3J7pje6qF1Fa+lKOKFGVw77je0vW
atm41OMxXdROTu3oSEoj29Qg8N1jT2ZXEV7aTf7uxFoIWiwRB8vwEY813WXPY+hFOLjlYnxJDYEv
4r1LLX/NTFTfGvVYL8KA/AiiXxiYakBcMCdfpxV/80hHmMIxDeUSg+w8DCWPGa5/61kPtGBhVGV5
M9Mw3mWGopw9jC7vGzWtHi00Ofaf8RbkZWoO7X7Mex0GwjB8KFNxFWCcf+FdtKptNf2eR2T07Bqw
ExxEvGkF60R1UPujPfHCqp7Zj22J+bCOcMs3p9Q3sW6Nv3CWPoxkY740Ok4YKq6sJ8uKg4WSYKel
QjZ+jYw8PiDNMy5lsw5tG49Skyrd3Ksn6FOEmW9twKfVrxRui5WjOe5unHttnYSRbVYkd+ZeJkOw
eFt+CYXkxOsE5rWoyuQmz1QKOAhF0z8D0xmfR6OYEW+8gKHnO78s7Ctq6l8BdIlfvrs31bb5STE4
WwyJVr7Y0GnWzWjm50wjuW+FWb4dyfPeVOCSyzG0iq+JW+/g6LW/ssraY75lf8HBpF7mEWaxiR5B
cVYyfBXLcDybKjK4ky/0F2Mu1bpQN3/aYsn8r/3FLeBHZifqa5umDmACr+AfB0M8hYq6HdAxeLA8
EMB67Gyshu8RGH93UPJnQKNatK+ctj6iVoMNxYTPJyUSE6cluZFdn01bjwBVueiW/euYPIVVoVWe
suPxUVzqedOAOVnhltatUJ4sLuSXgLDJbg1l83/1RKzpmLEzRvbCannxWEm0wx7BfuV631hFwOyo
bzdVj82EjPWVDzAjb/QPBLP8vZDNOo5dVAgBrM7HqhZur+QeO4ovWoTKdjy70cy7Y6DNu1PebHHg
udx7qs6Pjl3nV+FG7v5rfOheRxIsNzzTNhgkB2+TauRnaopAyuZm1AbNzjC4OSBEHrypAsMxkibT
TvbypMb3uhD9WfZSVEe5S1GfrLGqnuZTDq2mvMpTRgIjFtmUp+ypfq1kM2B6cz+lbKKVsLXMytlx
DaqHpiVbFUDHQqRMxXjlT0zu9Y4/Hay+RiVctj838rjPptz7jDFh2eEFdabCY0Ktf2nxCHwYjM59
EIHjPrgQulK7mE6fcXPAnyBLwUzIEaxv3Yd0RiW2ZGKpUP1zKN4uaETYOC3KccPBNCjKcn9Otn0o
3HM972lu/HtPxlgq/e79a9x/6gWU4N7PV6TB2UfNNUl059Diy4OnBqI/B9czTbwq513TnJh1yN37
ADmWYh5eC27X3A+VsVoeL3f/dRDlEudQala7GkMngyig1LuoA6ibpXXwMGVBAGdDY1pZA9Opco/i
45+OMXGCC2TypRz2GfcSNGa5XwC3J1XtLmR3a+pnUMU9hrX/nFiJ9ejQROM7VmTOvvU9deM06nDQ
E284dJaZI5U2tycXw48IiXJz/dmP2Tz9cqgM3sff2zo+1OACAYGi+rSI1Wvu5tPXoJjNE9K8PYRR
1D/pWvsu4z7WF9Y4YmIFUZ1pXqoHwS1rNAXDIRTU+LO3q7qx8fyqQqPZUXpUUasbEJ2dMGs4grK8
j5aHMLn0rkn5LBvU/jiqt5SNR4nrLGNyY6Rgi4HwcldRQ3/Ruc2cPJ1Zsou+yU2SPInHlZUrh65P
oKYG44tvZO2tVPXqlpbJq1mW2Ev5KuqEmyrEy6l9qX2ne2n8zmBfT7ruRWKdf+/bBsKTWTBdoWm7
y9jGn7Q3Sp31FbJJQJZ+1oZwTnqUDs9RDUIzVFk9RbE/PDPVDXbYOMDFmHuVpkjPzeR9k51pZWhM
kY7gElJEv6d6oxnB1Rg7EI1m5Z3lJhMUuRc4j7TbTvHixb392S/3nErsVDPFl1AkKNO3SuSvypzs
qheX3dHqyFUsfFyKj7LtzEG591fMTXXEr8hMMhEzENTAQ2iDPnV0wj0xuAq3/72xHOSCh3iqNn91
QBhA9alyVUwA/zmC/F5wzcw8PvN/Wf4Vl+f0w+JpRLliL1uDrfdU1Ugkz9wgyfaZtL7YW2YBV+sf
2o+MWyzSoKJ9EokYg3VQcfgM3fdc2EOfp5Mxec4/Y2Xor7PrYXDU7KrZmcOUIFkfIV1h+WLnoUBf
wkQQI2W6vij2nZvMu7TlXo5S6sJIo5Meltx9HN+4IGhlXkx9wnkIGTANG+eLjW+Rs9KiXFvFSpwD
up97TeYPPX4kzcQfBawyn64eo7dR52+Um122ls3ct4oVUibVHtxwjDdh/FOfoU2yM7EeuUqcF8b4
DxQYHypNid7AMnoHGyvRpRwUDHholW6lg27g/FzW6RI8ZHOUg4fQP9eUo2+ubVNP4z8hw01m1cjS
2tH9Tem4/inKlzv0ocw/qsROHiSkgTlKcyMCgyd9+EQ6gEH/K1JoH3HSJQ+AhZs7XuJ/P8/9dRrr
/fMc/QBZDLryQeQjmAISzeGxVv3RXgKgBxo2b2A2YuEzpdwn8lJAV1REfMogrJ7kXiuD04SNdqK3
ISu3eZDsjxq9/T3+PkoekGRU1BH+Apr710lk9/2g2AmTExZ/rIiOiSeabSe8ZxK8yjE0B6s+y90I
g04YVgRHLkhuGpAaQPs5HRg7iI78DyKfbEjsK8eI7MiiyC+D96N1fbxUSDaWmHVTdJSVyP9clJRd
AAKqoxypGOGm7ev8YHoYDVUQVCt9RpPWrM/vomT39p/uRu2V/vKnOWC03eMRg4SZhhpQs0qTYdlX
VnIctLgNtp+6Zq0x3l8gtqiyXP4072dAzwcXTjXrIXVO/U37wMvKuMlNbeviHJshcPuQu1cXNso+
cuqM304Yt7xJMQOrAhgjCibonzGPe/CqSRwKr/OpZEfh1P5i1KkwfsZU1X73kgn/hvlMMs59ddWA
H4dGxJGGVsQPilPfX0+GatfMKc+KR3lM7EC47Vp9H7HGgrxfDiej5X7V+V7HDLWK8aSOE8EL9zFb
tbYods0DRj9YKWU8HIL5QFxlGSR3/YDCoxa7zfpzNlbPs7jP5l+Ts8+Ozwnb/z0El7kWhwqk74eO
hc8EviEQQX31gTOjNjxv7P4hGK3hIHjMY/I4x6rCeSUDa+5ly0nq+pobWnV1vOrHYFWgqv+E5IhR
x7BZoOi7Gy2kiJOuVM6orEYLP+zGt3SCTjkIv30c+sxep6Xin722wxVWa9KDjoDzqXGnYGsUbf2g
mFa/irMoe5mmikVzZ7mvqRi6oyJU8FEUSFxgmmyCbMhOZXXU8sg76X5AJ1LBvzvlCF0f45OJv4vK
wljFsuShmAuLcRQ7F9fu1rIlNwp3gUNqtD+6EaOepdNG/bb0qgbGgm+vGjs1D00A2TyIQmVrjpP7
3Ck1i9ZcP7YWmEJK2g9edHEsK0EMkU3C0/jWIt2buU57la17PPDwxx2VEwWIaebaNV98O7IOcoSa
punNRXx5Qena2plOgPMpBA0gCfi7bT/PrmYIgfY5hfPPWNGkynoy0mwlTyNPKCoxW/VofKL5TVnz
ZsiTdl+GYbG4vwVPNZgb2Nqz2UwjRqsoU5zDttt+vmdhG/lDQfr0v3+6fhgRkMkAzc9vWw5Hh/3+
6T5Dfz7h5zuITZeSSBzYu/tL5iw3AKowffh8zdhx0MzMqcB9vmoXKf4aKtzvTyhPWEf57094/7ai
0EXqd/5093PrVsB8h08nR8vzy0/YICP2+Sb7+RNm7f33u38tfQkJPBl+fzp5tOpYByVwQUXNX4Q8
usjyL7FeW4fP0zuUHRdDrcQrYHjVE7ijme+qlufSFu4jpbKnRne8D8g3KM7lPgBLza/eCi1flraS
XQrdM9fehJVA62D9PRc0c52MXDj53GWihKpnauonRTO+yk65qQBjGJY33sfXHaT5lgToRtZD+zgU
J7dMfnyO9zTyhzzzmXC66koYCnO9apZpz4Zh1cQuBjtBoT8iEHVyh1Y5x3NrrJweE2q+Wtkph9k+
kvXMtkNUIRnityFyFC6Sx/M55EZvy2GddU75r5ifNBvPdprr/VUw5SXn7+sL+TLyqNaMcAWxy+wg
m4M2NhfAzfeWPGpokTOq7Apxzj/vN9R70Aea+yBDMYIPOxQkCixVeW8yhmb4r0JNm6Ns4Roanh29
uffJENru5EGHJKTa989BxkcSdOL+lQD2L7dqjFPSYHwZvLPh5/kFezgIrGMQXeWelWZQp/q63Mmm
Y6UouVc6CITIbOPVX6O9RB32NWzHzxPIEXLDK/j5+PsVPsN2UsaQ8f95hc+OtBK/X6WAhIJ+PPMh
tUMjWQ2zNVBmUttMOja6pRhQ6oNkz3QeMevJG45UnV3K7XV18TysEgY1bG8G6IIV9Rz7WQndYNkZ
+fBuNVg0aoMxfouL9ly7nf/Lw7lRy8OBOWFHVZmpWTDb1zM/UcPvjqn9bJ1Aecf610UvS+QvOrye
VYba6A3qEktTw1AvvF1ta4edc3SUzt17uVvvB4V/rlE40oaFmZfmf+fiGk9AtUqBKd+81Zjyt0aX
7WXPYHgz4yinlrzQu2w83aOO4S0GHgRrEBU5P0HLr5wvo6Yl369o6UZoTE+WVT6Xs7VbnjTmY4X+
0DZqyn1UaxE5Uy+4qh54EPDFCnKMHV6yetaep8ZWH2O1eZFxN0iMVTzV7YG7uwanEr/b0lE+wLNq
G0/3bQrJHD7050IXSND2Zrjn0sCfbw6zQjz21aA+xzdrCl1oYHbaIoWK51q0YZpIEpKKb3rsBzM9
Nk3ZwlGedycd1QrX0g69FhTkF8NV5Hblehrz7MWzKZ+JAXME17HTlxL3z4NdgO+QzU5AucJE8pds
TUrropDuneWRaL5Yj6ikL1EK5lk8b9x8B7KkfZaNPim3KLe3N3lsFk8vZhCpF9nik6DL64fxSQ5N
e0CAglT9nvSB8pyx/txzKZTqwiybiFw9G2PQoqXq5MZ6iqLfsSmDz4XCdQNQ2CLtJwfGg/5P9zzQ
FlN58McCvPGfeGnNiYZOTbiRTq8JbivAqqv0rVNGHfl/nvyyaZTkPI3YDA4BIK035gCvqlXFD9DV
p1eBi+J8jJZ76dUoO/7HtFw9hs9ka8wE5kNS16Kcr/igBObeUePm2DuTe5a9E/VvcEjBywi66mYZ
7aVu0+zN1NzoOLVRTTqegwocIbFC7O2NPMgqVfz5RMTiAYeVI+r9/iaYGZNyE0tfHi/ChyedLXtk
0ABLSHYUKZgpqOunmLTWmAj9JhKjRns4StYF3/BGdvaj61+pM95bMlSLPljm6cglNB/uUdI+aq1F
xWsoKUAiC/qiiCBmmcCZSAR7+xhyAQjmX5rVfEPZAdhPNNPETad8SMzK2tr+NHPmBkQAFR7ZnrCb
mVntLZD2Lr82DvQpbS6jawKzKKBL322/ms3dCvWlDG1KLaauk8g2vV2PQtTeU6YZT1Liz8qS+6VJ
WZrxp+y/k19b3c+EV9y+7Dvza2LCVLAhhj+JlqxXm0bZ2VALKnfJEOwi1fGvoWMUK1dLsrfIVn5k
jmP9TIfb/TyYXt0UrFY+hNW3gK865YapY7/ypwmXpiF9mbC1eo7wg3juGpygEid/lKG4MXEojAXI
6rmzElm1KUinr2Uv98bk1Jk9ENG5t0Rd+Lk9fp6Letyc1Urak+x3vAyzW4c/mfKRe6J7HrtshXVm
8yYsVwN+ERkL2TRKy9nYoagQsm6bN1ZiWDklA/SJebCR+RsKH92T5mf1I9Sqe3iws/CY424LgodR
2IEba+gjw3ZUhXXslRa3awyzz7M+xUptwn5p2tNwljG5AYownNN5M8WtvcLSiSHzET1CtiPYVXpk
W1cRLP3sljHZixwc6KncPqpNGi9FP/mXxg6cc1s4w3I0JvcrKbhDMPjTazlh4FD4WPTByYzeA3PC
WyJ1vyoQmle5PpmnqNPih5zyDbRe3fmax+ObhvlEQGVjEfp5D66xjx4+N07rnxsmOkfIjJW7SFwv
2U/YUC7kkDRyfg8OIjSITTXHLB5q08ImVbeorLbh+pdtVhebKuPriax8fGgQNDtMPVAeyQ7oxvR7
PaGsJJkDLS0gPSFqTrAKRi/6rtoiukh2wNzXziP/H8fJs5jWsHe1OrqqE1QBpaEQ71uJ9xhavffo
NsBHXPsmI6NK0geZnHYl+2TMdtvN4LXTVbZSK0l2TY9yWYgJXL60/eYB0drhHM8nK3zd3Uy4SEW6
ZT+GeKwgep+xMDFa+xGjb/eWOsBc6JORxraUtQ+ffZUWDaqN+JmvDQggZw1UtlvX8TKOk/pVK/Lf
ezIGzUo8jUO5BEMRffH6X4Zd1O9Oaed7B4IbJueE/SA6eo4wKfZyt8I6BimDrI++xJP6Hcp+dwsT
UVxGY3QWcnyTG0hFFE5/8Qw1u/m6+VPGLa/0mQdUNrI1XGeeW51knHtri3ZmJvaxlQXvsUlxfn5d
pVfSbYoE21Y2eXfWn3fX9+6wLuZ3gcLMsRLO73fXMZVa9rq/aZBSiau++FlhE09Gtnif4sJa4dGr
nv3Wq45Vgdhj30fJy9QBUSBPU/yEDb7Ejt28CkPPVsI0fKQuA0xA5r3PTSaUcWt3ycmzxb/jcqyp
mq+B6YYvXWceNezS3/2hQocsT8JzpQno8apfrPXMd94GPb36kav9iI3iEVRc9mYEfKy+LpRjbEz9
GXUKmKNm2HyAld8HzL1/aH75BWsu80WtlXzjliTfjahVL30wRbNopv8lUYK1HIocEo5OXtk8F7C/
N50psAeHyn5FPWpY6trIRTyaHVLcow+qbTKdvRF7OxYYiRQLepvyul3005h+scroW5k1/jcyCZcC
gY6fWBevVW774cLrzoieYCEvbORvYIwsoH5szCKrf3qh+oCZmviGUe3PqQutnWJ7/UbFeeTJB7xX
lE/IRRRPXV2xAB19bSNj3WTWV4hju7zoi/sI5AqDpZeapDFwmBuL6DHMY+9aRhYo5nkPJn6zEmkR
rVsXORE8baHaATQ51jpFaR6vrButKnm897Y+vKTYbaN14iBeRLlbcJ5/DrnH+Fbvh8jzhxp+4PEQ
tZvU7ZRFrKTKFTNZ/ZiOAOWSoKi/dvEr+GPnW1oLf4n0tnbmB7PPJrLDy3ruEOP3DB7y19ju43WA
rfDRxvj4oVR75NWS2Pk2mSWMDBG+lz22tpEbq3ultNRHNw6xjJpHDJ39bMDBfIlyM9ihD+oC3rPr
F5FpT3IAkkQZXusVkLOmqbe6Eul8BdSLgGICr2veHTDZOyXNyk2NEYwjkvAV/Xt9n5pev3YH1fpi
jwIX83x88+vB3Lk6viEyXqvf2iFKPwR2blsB/GireZH9Jc0y64vhklEYUtXZVqJPP8b0m+xL4Dhv
WFYbOyxbprfRaFYyrlksVOMm08l5DeErCeWdfAnyO84qUqKtYafKsrZCrM5YSxzlXjk3P2Oywwzr
/zGkNz2M0IFDrP46dgBpf0DVHUdLJP7kpsakGuJ6afwrlmd9ceVNxFsqBXgR/Rmczh2o9buoTls/
/orrLZTbMGjPf8X9oMjPAsR/l9jjsoG1vOz7/i23mvpWzcxFFw2f458QrPfmhjnNPUSVrSaJBCtW
YVkbmqO2KnHUuwWFZaxbc0DwpPO8TWmY5dljpbeDFTsc1Zbfk7K4vw9srzxmRdjtGlQ+z5aPok6b
lFQwFFz8ErSQH8K4QRPAr4OnTMMCuYuZjMa6egEGUFxr21A3ttb5izy3fBbW9+9CHXdoJLAyte38
KmNyz0896wAz6CJbhhcHSBlhhn5uKEhFaZ9f77G4zrAQzNR0FY6j+gQZPDi0Uw2A1TfHirVeuAQA
3d9kr5W21cqJsAeVTSNx+1M5Ft+KOlOfGrMWF8QWT2ngK6+tHkdUdK1kJ5umqfWLvIz9e2/UT1vT
S/xHqqfBc6uLlRzlTsxfapN5vApbEeAXWjOjNVEn7P34FNZm+xqZ9TIZDeSYHTKFk9mJtWyKNvkB
N358cLMuueWsPa02BSTqmca6tKsW3UsOynCrKqiY7NQCf1fHtprH2iULbKbRWcyqtElrReeOh7/s
k5ugb+u10MN6bdvalAKEFg+mZavbAATJPo/87Co3mlkl2FjbGNoZRX6PRe2UwVYKQlxAbeCM82AZ
k3swOOudKihwfsZ8JfRXqL1oC5CH5bTu0oHayKzBk3kiO8SQmrYp7QeOQ86uE4IblPfi6Yb/K0oP
PDDcn3Hl/9LFoL5mtTIBS2rCa1s07g599AitRdu89Br83dIoq1ctLiPqG1X3EyyvZRjeL6OOn+Pn
vFZNnlCjfd+0mYNCXZfdqqTA0vS/x7u5868YuQ38R8QitcJflRU0+sUDzwwlQ53WJsCCczEZGtjI
+CeWRCOqLuN4lHufG8fSsq2WCFjU2Lt58yZkHgLrcd6Njfq506kQfxq9ybiuwNOXsfvgP+Nk7+fg
odaqdaqa/k6BjbbFbHUEbWRHb7qmKGgH4lkfN0H0FibZ18j2misP7ujNnKvgafMa+M5Aajh7kodM
VaMfKBn2SzkoZQUL8guWBllYnikjj42ph1lkDY7xYscmluTJ2FxTTU93mlpl4BcM+1TFaboJ60F7
dCCJLXvoJB/95DySZJ+B/Ey/KFotfJjskc80JDSNGifzpn00G54gWaWpJw1h2kPuKsFuqtTpWoY4
fY8Ymb72Pavk8p17TnYyrZISQNz0CxJcarIC3pqegpkm5QmokAvZlhsgeTh452LCozH5p0eeQw6X
Y+7HyLauoNjadx9jY2a3cJa+1oa+OA15dZWheA6BQLDOcd9uZUhuelMXV3IFC3nMZ1zu6bMm9j3G
iPvQP+dHGmx7P6GakafLkubqhnlxkuPVKVI2vjU1ALEMb2uR2DpOVVwd2qL3SMGL8Ow2hrEB35Y8
4GTlrli4jE/FaLUUjI1qfuaWWBUZwcoV8M7MxNSOKLYgYpDNaiFa3SYbGYy13K3uu26AQrNPNm08
qqMOBE1jPV0EonnqerzVPdMnWZ2p2VYVPcKIQ2nux6yu9vmcmYxRZNxMXp0+lIpMZevBs6kW2dJW
m+odH+EQnVBSix3CpLA5c6bK49afF1ELgIXrrq+QGvMLZ+u448KaAR9dpUQHFuD4vc1NJxQ+rvMQ
nOM0617/DBMO6EJ3gDFThMbvYX5j+5iWMczjbDIuz2bPw8C1/HsYsxAbnMCUnpK2rbdK6lLcT0b9
KbLt+hZyB7fb0KqWvg4poEOR4FB7qf7k2Lm+KwILJv882MXq5SmH2jMPNcusWGpg3XZyqKa26UEo
wLVl03RaDC+9St/1DiUhZIPUpyxEWdPyrOS1DFj1iEm339uYyTA/v/Y1mZCSCFvth5J3zLlShLbJ
VSxc0lzxIqi3LDMwXQVPs26SrLopSmMuGwHVvI47NJpERuqQIsBXSOTnIhTkLWJ3F9SF+4v63Is/
xNVHmVnl0lEq89EAJbdp0VE923Fi7MWYGTtM07qLPCNSPzmiXD6q2d0Qfq0LZqc8u+bc8f2MVQZ6
Zz6j2XnlcpxFCk1gUXu5xvlPq6C/YlTEqkOYkdqerF0ISTEuzCHHb2bM1hn6Q6h0K0aZ3aK2LF4q
Ub0UvaFfRr/LX3iXBeBGi4zM3DkpBVJ3rlEfZK8jmhj9TqvbyV6qHhXqTr6NPyfHkoa1Ng257qER
FzA0Ffh3I/1wI/VkzR4ktsPyJPC999y0Z7nRSFy8uAGY2Wk+y/MWQlhSdYvGcNqf08YPlPJnnaYD
ABEksdSy/4Da4Z18pf69aUUzrtMiNRZ/dfzVtOuG1RbkSBmfogLtEA8LwWwyvVPYkoZGfJ1Fa2yx
wq+i4QczMgSZh/4XyoevGIqH716GTjC8ov4ap4O1a+DlwHVxy2tGQXiFzLa9tc3RW/J442ufNwKC
wdHWXHTkBgN7cRkscEXFWHpMqExbPs+vKVpEZmCe+qbxn/2gny8UvcWYkWbWefW6FhaWF/NgXALs
7WSYyG3MzVB46Dhjhnw/lVN64hIq4kUeOrEqfkTwaOnMQ+1W9EumPtEmZT0BLzKYklWZsvAsDGUw
3kTG7adZsW4YwgWQ5AHnhwjRAWtVJmP/Uy21p5wq41e/s5uF7tjeK35e4xLP3exJFWq0Rnj66GUO
OoHhiGZrPBX7ASQOyieaUizbujsw1XDBs9OrOWa6VSw3XRWJnz9l82akskCl4SYjqh+cPGfaq3Sd
w9D2zrpWWBO+3dCnVdvPVkCEenUl++uRjHDRoVfcCP8ck5dfVubgLvJQfU4c2Fc2kgzbkfLTxvbz
eimVhaRwUDwTYNuinK3jgbWqU4MjYqq/OiYfz030q2yppNBBXj/jqdo8aGgOH+oir1dB7lgfY1f8
cDIru5Veo1yQh6bobfVcR/g8zNnIG9Xk5lsWih8W39kHDxeB9yWwgNgQ0RLF5gfc5vtLAYlpHbku
SGLPwTJT65t9HUC39tGbHPHOwW5HnU5cLV+0iRskPiD4v7VdsLE9EJbovUU/PH4Yo1a0XaLFyo4E
4LexRtg8MxEgr9BD/81lQSEy10vnzRxNf4vVSb61q1LcQrs8p/6oY8plsPSvs+9qi7ILSefwwYmr
W6+E8X4YIvuIiDeKkPPGSq9B+bWowjZYBD180SLqfvX6RjXU7RBV3ntY+P26NdT66LKAuAa8xWUs
mGQZKDhscN02r/UkgmVPLhK2UBWjFO2FyaIViQPtU70ampi+arPFKuIp+cJ3ypJ/1LgpVPctRGv3
m+tGKKv0EM54oMRbu0YZxVet/s2zgWvVZth9D6xxWwcVhTthPHe56cHSU26Bne9aE7GF0UF0ZEz0
ZdtiMt1nobtN0CQ/FkMz7GxXOfhTka+10TtOadMtVJIeJGLEsOkiw94UvngPnbzF4d2NFk0+Rt/Q
ZXpwrcr5WXLxIOWMBywy6BtPadsD0q8HD37zhQGzmTkMhUs+gktPgIEMQRjf5AaBMu2oJKjSz6FE
UZAVy1xrTW1HO/fOqJ3Vvnwf3PKhsnOy8UX9DH08vSLsrL4UioaAl+Zc9LhszqNVP/QxUJ4yi+Nj
5P2MVZGfVEQnvHgY94GDAgrw/sI8KRdfwFQM7eyjB5WxBZuONNPcVEb7Ome2Hm296y/CbiGuK4Da
TCWOVrUqwqPuibPWChfN+hlxOAMTQ489pgg/kjIEIzUiXyDjcgMZCzy9HCLbXth8YdKfo6I9vgx4
C12rNH5ptaK5kGjlSpp6Knx9072qbh4vIFlk2zrqfrhUQm7YBBvnYXCgNpphtGS2UZzYu8lOROP7
Wzc4wJWn5BtpfUb0mjXuvSgpF/d2pDvDYmz0FFBd3q3Lwa1eKyMWa0why61s2obN48fT0JcNJvhv
Xjku+xYaKFk2Iz/edx1WrUffhOm3nEEVxyQwHykFK8uwx4Qw9A55Mz5UY2xd3QxUa9+uTc/4wbqu
Wqhx+603re5hajPKTgUyn3X0MdVch7GiL0cRN79686l3HVR+ktA7VZSZFqhQdashgTwjYqzII0X4
O4ziSDhxOT9kKHk+5PMeZeiHTE8rSJyEZGdXQJTqe+6VsqnqZnZRtPpbAqqnwPfruU7UjmcQslCy
6UTBdB5dkmU8557BfPaPmSiW0CDs57JQs0UETIDC+fBvb7VpbqaJwVM3tL/+J2s1OUJ2eDwe9sbI
q/9xcHNQyh6j9Ffll+5hqNB+dAX+NrBusl1kwrCCnwkzuUabjCX3uDFKo7pObu1AtlQFOZzgwWur
YlcwVT/mLnW5kMt/xzOE4lyBlAKCh9MVUeZi7UeR+iimxFmmZq8+l+mtrpmAzna9t66L411n4ggf
B157HaO5+OKl9Yfu52e14kpP0gG3deBMZLmMpe1guW4Iy9wJf1J3YKVxMi/0dK1ZTrXX7P9i7byW
3OaVrn1FrGIOp8pxpMm2T1i2t82cM6/+fwjZw3mn7B3q+32AAhoNUNZIFNG9ei12A9w9/WR0BZlp
nkupWl6rcmn+sPPkURmQCaoyWUa2Rlp3Rpj/5JR353Mv/Oy1vMLOjzIomoJmVw71nc1XaRupdrft
DXu4ypbtreCAVl9lEpSqmYQ/U/NMJgvoOF/mq9nX1mfLh+e0aJXqgQRTsyniOgPrUoKNJozFM1d1
zSq9WaaVFX0rsn7pZ2X8Q/ZLRBDSIH42gQZuWqhPjuOowdJigOX1nU4hpz+c1Vq3n2zHUbhlb4hy
FV8D36C805aLg6t3FnjC7ofiRdwobQsovlGZAOGb8AgVcbgmcjPcJY6ZL1rD+BYqufdEKeKwUyBO
3UJ66jxzRocqMvW+Q2MBgDBNhoch0TvKfkp5U6Zt8wov6kF4BGY9UrVGfE7tqmzb9NVOtrx4DyeE
uVfIP5z4W0ak/mrzAvWEswog8l83PUH3QQ2GU0rYd9EHjvtk6DrhoLI/TNiTToMhuOhBC/Z1fA4A
6lFRU9br0kCm2uO9XJnoX+75cZFemnD0F3Zrk/6eZqvGRnHG0J9keeIidTMeimp+SEsgFZredvum
IXo92kr62YmtHx1I02vhhPo10/x/IdaeUgDtLHJw1Evq+GBYcGRzj4jUsO3bKH3w1ClynTXVdxPy
rCRolB+ccn4UcmA9F1A/rRUl+mwPZb4i7+lck6kBswyTKrmjnWtKqgTnR6WsxhLMku+WzlU4Oo4J
ND8kiT3bcqk3if5yY5l2EW4xcaWrfdv7tllsIq7TXPq2I9gsef7azvL0LHkVAgRjDPFTq8UnUBdf
LACT50Az1plfPUJBHSzVUT2NlXPUE+K4lmMr5xxR9+U4+MrKqOt+58SVukeHZLjkUxPs0oGQCyiD
YJd7TrDSzUZ9NQf49Mu+/0kx3Oh3nNihtXouibcvqtrJ1h0ESdwuY288kEFY+rpkIBSVazt5AMQW
F6ZCrMazdm4kpUs+8nxflfiT76jQwNiIwGhyPpxGilWXiUY6OjS1ftUZERF6ebAoqWuadhHVzSNk
QclO2OaGqrDfLpWtduvO6rQFTyNnnVTBq111hGEsPXiZ2ChXbWJo18jxnY1PcbabGFsyUuOJAqN0
5xko3nRqAeNPUJ+7UkseYVTguRqVPbBXer8XNiUB+gK7LHBQyb5yFLB+KCphqHGSI7MfPI2nZNQm
vsqSNBx8PRsP4LF5d1wyGAFF/acG7BEPgtEnqSLt0FGEu24hYN4lRW/fy8h7ypbacuhBaZ66V2Kl
AWccP2iWsZcEJzDD6T4YCVjYwDxWhTWqK813XMhdugePaLhjmKTwx1AyzzUIRZd6tXsp87J7nqWn
amdkI0aTpyYP9O6ziRAAcuQ+D3lxXT6j8kUQPdKf+PyYYHSWMLynV7uZdIWbZ4ti5CuRz+TWFOSl
VwUMYeth8hITYVG5d3X+XQwQOpXXJEyjlWWV4xWGKWehKXVPlkUbrzebbJhbNbZ18K+4iAlOC/rF
ACI5WfIujJaygYB7LTXlqXes4tQ08a9eDNUCDN3QMEJ6DUhZ+Ny63In4XMVyu4n5JTyXBuq+kmzk
20RxXKoqafgYOPumtojfp+PZKE1+AJLwvi6kiK8/t0WeYC0UYWHoRtiEEpLSsO6FrbYzAo0VtKWh
rXJMqlySdER1Qf1tRzlNV1kx3DXQAV1lmA2Wmut79z6vektoLiZb2MGa741XGzDRiS9d1SkreAV1
fqZd/ejkarKtQ/1z67fR2W//RRC8vIubId84tgtbTIACUeVCuil6cCpDkyO6c1Nbd33RD4ROkR/p
TdlEaMKCr1qKP7uwonwxkLdYGLpUv3C/V5Z16HqPhV2i1BaW7sWU+VAEEaQ9QXQ0G7R51cbgp2Ua
iqaD1IMqSCfrs4WYUnvi1mm3krpYvWrVQ6BP5EyyGSPPwxt8426SCcftqQojfTFSVMKpV51CfQi4
CYIl0RS+wmOBbzYbxZO1G/NSWTeIkfYq/EJvbEwdulbwRZunKINHIA+9eNVYin6oA+r1HcBcT4pv
Vg8cpxdyn2RPMD+ugUlK99ODuttUyqsWO8WpTAL3NjTyJFmGQxduIHBBYyVte2mNeKm0jYHpPlR6
9p3SCTBiadcd+K4Fi45M1b2RReDlnHjcGo4L4KqUXny0rR66IVnqTVk9ecNQPmWJfc0hE77LPal8
crTOWLbD0HCHZWjbirslRRGu3Nq9M7K8O7f54N6liK3Dzxm+eklY7gPZzync8KJXMyI2SRwy2InZ
iDpqMPKkysSsKyFclUbSo2zr8gO/Hzth7q02PcV+BrKJgyYAydGHvIEMpqFV8Yp6CPPZiCMIvFW4
w6moMp+Titg3QDN5ZU9DY5CVbZ7x8y5FlvGcUKUEJFSJ12Kt6rTeFobvZn1b24Ac5tdeg+EXZ57w
qk02uh48aWwVtX0AaTv1X2KoIlK5hplf3gjntAOTrkM7epuVvSgldOPn29vavndXEP7IW+GsUUyx
Kn3bvc3GZtWsLMrsd8JZDjpAT+2UhhXXHX1pqdd1tAU3ujMsp7203mBtkmDMT3Z0zIjQUWO3bBW5
e5oqaZ6Ssn8hP+ecM5gFdjA8wK6v9d2lqeM9Je3O0dIk2FiErVa+FiOVWTdTq3XRnQ5SwZVzNYC6
NNWPZEcOdmd3F+GflkG84vwcIF+OuomVdjziBeSJ5TBGto7cRaL039PcaL/mua8iE64ZF+rSw10A
b1RNOuzaGNFzIyMVZjqpeiCm3i5Dp/deS0LHGw2eg42YVSpkP+oiRl1kms10IH1V1l69wNZemq9V
kXg71c8gLe8I24WJWa4qqSi3oJn53bK9cTg4yFQY69CwfnfjqasrSaEu3zm86+qJkm+iqdrLMx7c
ofNeTP57FC0PKwkaoBeNT9u9GyNENI0ko9MvoTc8iFE4ptldATpPjMBYGScNhZ5FMPGpjyUkT3bf
w3c+7YpAp7aZ2LVWoSlpl8GVfzW6tLekzrvMZh7480PsAqacnGZ7rMO56A+BufwwkXmhvCjcZNjO
zsKFeARnHROu+bfLuS0HRqNUlGeECTbUdw+f7dF0V2PtdKdBSeWzrBLualSAgyFnZH+AbCKYFIVE
U0yyQqIXa8bEg4Ew7GihKCRsylsvzqYkc4s87YcJ4SxmYe1F9GPaWSxD89eDRwEii/UIiPq2a0Vs
GdgTSalmAZJ5FQ1jesiq4FdDbWB6IPKdHkRvnpj95okPfv+Fy7w9cDMI78X+8zoxnH3mK/0XLh+2
mtf+9VX+9WrzK5hdPmxfedLvl//XK83bzC4ftpld/rf346/b/PsriWXi/VDaAX1HP3gQpvllzMO/
XuKvLvPEh7f8f99q/m982OpPr/SDy5+u9sH2//GV/nWrf/9Kbc8veTrUMkR7Bx7tgulrKJp/M343
FVU+q1JyhLdVt3GjR9n78W3Bu2V/vIIwiq1uu/wn//mq86uWO1Ro1vPM+53+037/6focZjh6d3rI
0/l8xduuH9+H99b/63VvV3z/PxFXr4fxahRdu5n/t/Or+mCbhx9f6F+XiIl3L33eQszE05/8g01M
/Be2/8Llf9/Kdkqoc0vt6yAZwbGR2okhEbDZMX5rxEw0DMVB1a7CLCyiV4kFs6/pluFRTJckkPZO
jCyb1nkPmdboS68yqK2qDek+C2II1Or+iVMwRLbTKM6pJGzBt0zzYs0Y6OaB7PtPMS/sLjxRm7GE
EUvYRFP1sGWYOiCwGrL9E3TRF0g94kthS/G+sx0EnzvqfG0zujUwVMbnPIWBdPLSogglOTEbWBJw
Nk8+3WxiWo30Hy0AKiJnDdQyYqvc76lzzlV5fXN0YZVcVUZgw5NsUF+SjUjscLIHh4mY6saP0HK1
4bsxqJ/viotO0IC8fUh1zzQcAqu4FEpcXBSl0baeXgBdF6tbrRp2bgGy4d1qq3cAJqfNZ8gF2VEs
rMwcWSKjvp/3Elv7nVYR1PSOt/2CpGhOYRpDy/v7ksIt7bv+rPJgcXPTR45olrpz5LKniBm9IG/S
tL+J1UOPTIn6O+H6Rqb+ahy6rcHf7Qgo1zv51aRl7xosEkaxfJ4uwIk4kqMfkq4BVWHnBUWnKUwf
mbXPC8u/DRwlcEDDTPYcOC4EVwSvbiuEcV4mWWO0JOlRr9+tuXlWQ7nu4iQ9flw4KoO/b0Lp/sNe
Ymhk5plIt7FXKgOt+hihtVHuvLugSbw70QPs5aHbWnpbF8gseW1m5wnh1zljdB6pLJ1c55W3jbT2
wbajmLhpoB9EMxI6O6CMrB9ED8G0YZ9IyUJMJm9uYujqupdScMKKjOJoxGalRevIwMtQG/MhHmsK
9a6VJOVOWFvE5NZgarWlmLjNTu6i140yIW/VOwnf2YOMk7mRcig9wGv88p1nI8V/RGRIJWD7j0lt
zPSdrtpfZ7sJnlCFTyvNyPK48lbMzBdz0DAEVddBYTK96rfXdRumlOpRamivxYswLE/lHSkTGLZs
9yAaI8tQrL+1s7WLTKwZNSFECyffBGQLwtcDyndj3EnvNtCLnIBB3MXSbcPboncblj1crxIMDSsV
ZvSjPjVhmDdHMRS9uflgo04P2lgOYst54n/aYF52u4baO5sMaruUg0/ZnxKOiCggq8nVl/30Ghop
p6sQQQkxQbwtQoMakdpJnBJeWvtAKcCYLsQY7Okvo2X4TwgtyBthBz3mHOYVs28phC3FNmLt7PNh
mHs91RhOvR/l6LPUpGQycgMmNz2MHgMAanvbImgg8wl7LVptJzwo4HI4czv+1Zpg7GlGdV1uxiWQ
KgsK/wlO0k5wkmYA1JOPuUnqceoKYz3NiN7sI5ZU/cbqkW+aXYX5T8NAQFTmnWJ5vHPbergfHeOq
10n3VHDgPuS6Wq6HMk6/erpBSgmAFaGzAZK3KQUlR+6nwgC4GhXQr4V17S6ketgLsLFAIYumrmx3
aRhOsp5tAracUlW3TsBvLcXEDZ7sOm641Ww++u9Az17dRnuYF7/dHBuquKsAxlwErtyDUzjOgZOr
ni5EVzRwsRtACCo07W/WkjLtvlCNjTZ7QnbqIsM5+ZA3QiZ2asRyu6gDAJaEBXKz6mEMTSFUl0ev
RjYnqO7KHN5n0RNNPiRU26Y6qA63+jURvfViD5ADTM76VjjLmoYcdOTDiVpb1aVP45fQdSzIh2Mg
p1I8oBvy2xaSyrqICX/q/c2e9OlL/LZH1D4RtsxPtZNHZ7j/o3NTWqvKIfQJqdcvk5gci24ET1Ip
+R4S2pM82kO3ED5VB4KavCfK8KkTUR847ZW0dRVsRTdujB92oGbbdzZxqfBnDi/4SfQlQqZ9ryUQ
3enOIZma3lRgpJzHoodOMLokZrX7aJda5/AnW2/47kFC9AlN98nntquwirFYI5p2oPRkKWaKYpB3
ZJVbw1Suuu7nLzXxZl8GyG7Gvv5M1KM2m/zF81IZBfUOXL+cvShIyF+MznwUK8Lcjs9lzkNjrhOt
NRtuNDol10c/9d2j6CVd/mXwbHMjRt1QuEevApLMj/tvl/CtN9s6YKao4bioT0yz88RtsdhH7Pjh
cjXVOqu0TiZO/H+sm51/rQ1kVCisYCP7QbYtRt27l+QSFvrCiT8Rvfts9LryE3Ftx9BJ/dpe+Bhb
Uf3ZaSNSOmHrP/ihzT3TCKWjWZvx8cM+DaRfR78r4bvhQ3xS5Mrad1JO/AnagUWNeM4pQF5iODew
Am7aEOglWASzfA0jyVnHsHUtLALlJEyTaA3vWHNqpoZk3ftmtgkXRVbWUWlL+9kuFsxD4SZsaa6Z
uzFy0Gr7x5ZGPr6/wrxeC0lH1ElydQ2DQqgYcQcLVvKtGMZyntw5SXwHwDbKl02KmoXno7blazU8
Xz0KXIoW9AtItToS5/9oMvR60Xs14PZeiKmwU+CxFt3cS1CBLQirvTO6RWautS4E5eZUzSZQImUq
OfAfRdPoEEigdX8vRl4BAc7s0U1uHR6BNf724KkJ/KOCvLdSpNWKtKN3LgVJUlHHPLa7Wb8WRqgz
/fMgCJHiyUkY/+4zr5l9qol2SUyEoebtZLB6MAjl2jNcIZGr5M9thRLd78HvmUIqpE1KdRTFMNN9
T/OydQiVw1LcBue7YjbAjOtPE7Ptdh+dJvTBJZA+3VZFM281T8zL5q1m5wzBJuK1Scp9vR4fqfXv
FzYZ98MYoRejJpZHrpWSothym2JZwVXiN+pDP01CjGEvGwVktvDtJdM4BtWkd5tpbUFaJTjapRpc
xGyQ8xdJE2jMxdAiM3+ne/0kJCQ/lsO6pT6mAkkHZGGSO7czbeU2pr9PEbo4JRYsXJyJ8mgluhCL
D9XCzkB2UoZabuoh7atFocm/XG/z81LR64KJg2HgrCKGRNmpZuoB4UVS9mBTbXzn1pryNJD0XGqR
pe9BTSlPfmnZsN17LorTOVRhst4tzSn7aiD5uje04nsxyjbH1ckGptEDBNaU+3HKw4pG9xR9H9T1
dzFqppyt8A0o3fmj77TnvFz0xL5KJpV7WLriYx91BfXrPE8pvA8XvQQwI2ytQrVm7bjOdiwy6S6n
Tnc91C1qc72XL/sqUQ6jaOIKgFM2yQkuhOHd1DSfwfVx8JL2V0+4vPPWouBTmsnlDvROeVBliCXf
1AaF5KAYZkF2JC3iH4WpFqqEVULqzJTTiYL/tz6hcC5NKuekXgV6jGThuxW9kh8N0/KOtw3EzLzL
mEJ3vXp7GUNbkSgfvXhpBPkPUqn5Ixmo4lGS4i/k+tuTPo0U2eh3QCaRspo88kItHrOgWUF9Pl6F
v1KMCBH3lEiJSckwq3u1JnQ/LReLXDdWAByh9X27gB0n5yQ1qO3X8nzZESpZmJGTHYUzKIJxrw5U
ConroxAh7webtCTE1VarvTZVqZ0tCXisGFoepMpjTVWOGBaOVS1kPbLOqSfJr7/WtK2inaUEnnG3
cLTXeQ0PseFVVVH78+G0DKz4WwIG55JNDSlM5eKribHuJ/XS2SYmEj1DJyFC5UcMRSNcfD147EEn
HmaT6FEz2psEZ+Z9yB3aBzeF8vftcjdPlVpzt3fAuk4vQTS9pcOgnvrbzpXqo8HZM4dtQK2Pal/u
zM4bdrZS19DTYopVU6NqRYxFV1hva8RysyKJCBS3qNb+CP65qbM/LMhkaj6jQNopDUcI0cSt54K6
msaVLKk3I+Uuv6Znxw+2cVrRmI3za7GY1rVY3Srg8j9ubcSOnaDt+Y9tc0pfdtoAfyO8IPEqQnHm
k9I4Hb+0OiKdppd9UuxnSJGtF4jOynMVIhlo9XH6KXWHfG17lJdzxIbouZQXViYrK2dC5iMFnR6N
CbkpesI2AkQHVjzNiCZ764khNGlMO0YMLU83/fBm3V7mmfkEL3VzVfykvaqK4a66DsWb2WbKhXeu
cncrTB1Fl7DMTpSu2mD3e2EUTQgxxNYE0DHxXDfXuTEfw9rNrqAzLY6KBkWcWVU6AO65YBGa8jkx
QLNRYroKodfc5WSrX5qKd6gKDSSHJyVm6n+prnab+qhPw64GwUqFsHsSs6btf+0GZ7gTS0HAXpJS
La5iztbzbaOb8YOYC6R6AQInflIcxXnukB+G4cUxpacAprwrgM3qmLkgUqdRArXBrdc4MSIESlvt
xURveOXVKe1mB5MWzyOT8zzR+NJeVvQGwQvchC84Nm/TeABTZl+xOyJyReT7t9W3Ob8EjiFpylry
PHfjdD48BLGXXUQjG0hDjTUCumKIoPGviSqvoKaRZW8zO6fTLJIT3cqPcqjn3naJeiW7eL7qrLsm
RyDobUKsMDqidqFkQcakSxsTpu091zH3qYJqzEROKU9Se8hyoRUsaC3n8TyNcCGEl2I81HWxq3SK
l/1o3Gbk/2F58tqrq6l83qaeFp1DNAAv5JR/WUI366aoD38g4TBNtHldUsEAmJRo8dqVYur0Qwee
QAho951TW9dhaqjKRQW4JDoWK4F19RPDuhqKa23rPrIWs01XJOVEhdNRmMRS4QuNzaJOVR+MIruJ
ScXzgttlZtt8Gael4riFm+bo+Fa7pzCb4vQ4H19NHrlXid4Qj5yGNmxUlO3r930rVY+Rbm09WR3B
mrTeMQZhugzEULeiddx41U7MBkX/NXSnVD3onOeCT6/wglsF4nsOhIhWsHVRKSmqWmWwFcMxLEBR
Kr5zFkOlBPEppa+p5jd3/FLFt0Xos8A8DFPDWnjlmiEtyhI8vximFoSdKoLbesHH1swzlBagA9pX
uZVuuelqjyQbuJNDJPCvwIR+G0L8b3AE9ksLqe/LB18dngC0WPBNY1TeeXxcUbzrrGp51I7t1Iie
aAKkqI5W4bsFHOjMSMCtFq0W1RBuMozK6kFz6vC1i2onfMrTpn7N5eaH0gQb2yqK+7yT1SfK0oFH
lhVPioGvPfWgPVae0blbMRvonPdRLdEAYOA8oPx9jFxgUtHkXBJDvFICfhCTYn1YfI9tTkPC4ufh
Z6+UYLievKUcYv8RYnnZMORVzFftQTQUX8mG/9AZbf5AMedILEmG7HJ0o3hpxxxXU12HGPXNv26z
reYbxp1qqT/cBEGyvlPiS5dxp+RxEnZ80IiXZmrERJ+m5t7rk+faLH6bpgVpaufn0gyXN//G9A6h
P54bQVE6kc+L3tzUf7ANifGf/OZlYcjnP5PqfqXHXgRW2oVxZ9CpGJ5qTtXKV2EMohG9NidPshDj
D9NgQYOdH7gnYb/tIJZ88Jtt73xyuDo2fB9+KHKh8pDBhd9daV4ieh9fTaoTG+p5rFv81VHsOO8t
/DRfMtYFdxWYutEIWHY2rNJ8aqN8Y0zc0mIMtUkAeBhA42zreg0No3fjaWEjjGLN3JS2FR7yvJPu
AQ4aj22VfpcyozuJESFXdcPZzFi1fG4eEQ7ZBVHWn9LGVlDJoVJjMEMVfdNUvQibaNrUgOTSVrO1
GObSCHa3aMc9MVs+/03pv4CGDqhQUxq0ArN0oztDc46iyqFOJfAO0sT8yqYErgEI+WPpgUH3/Ivo
GSq/NpnSwI78zwlUxogeu8arsJtjEkJDMbko8c+qI5Ek9kgy24ccole5zUkmCrLUht42Fr7lQMLA
/R4jTHJM6jg7Wn14H+hGsg3fTMJemKWfLz52eyrasfJG31aL+XdOb7sJ29+3zF3n9+517m0BOdlr
pXPScxUHLUQLVBrk1JgsArP1f6TAPCki+slf5pMGN9brqGT1ylXs+JJlMAlC7qfuBrNQLibPaCuz
bfIlpfsOyYd6PPk68OxN6VNKZFVWv3pnFF3RaB4A9bbWXOBaYLbBdqvjaZ4eoLhvFo3L24Ru8td5
IoAeFo01NC/lJHvg15bbMXSkYkSlhH6ssvGzGImmy/XpQ9OVa7UasgdhkwOIYMrR5suNyUU0m1Rt
sBZz+mSC/kTdjpLWLGdbktT2YmgBq88b9dE3V0G7/LYr5WAHyuTChdhD2FIHblk37sONsPFwFCwL
Nah38IxcsnxA4gOZpYfWMfszvJnncBpRJl88DLDwbyBNG1diKBpi+D8AyodEJ3GLK8O5uGS8xSJh
qqm23sJs0C5LiKGpE+4HkGQu0ox9rl5i0PF6PgZ39TQSdtU39SPPDgcxsuVRB6WoDsXWQnJrIYy3
ppLVi6siFaY1MM0Jm9/J2p0+hIsqKcO16UjFXZAbZGeh5t3FlqLd8f+2ATxbynNrkkCRW93/15Ar
ywQyFIq5W/2Q6kH21S8oXLVhpYLsSJLW0VhYJx2GkoNTyfrWIihybamHXEHBIr8aWfCNDFf50wq3
KGp4G+4z5daieu7aOKq5zAoPm9k0ziLj2fzU1M5BzJpSBON9PPARR2vU3MlgIfcxEjcrTS3NE2Xz
P6BU8CmgUJD0nkxzM9tMONp3mdxQb46HsEv9kLdwWf9eRu3m/2W7P11V2KZXyLlLXXsg5cspfVlP
TTNlXkVDsdEqBPB7mk3Cw1MHZdOoMn/QyVfYxHoxpBD0Aby7sRejeV+qZFK4QLYZ5VKHBlj5JLOc
PBVtTLGo9QUqe+dSkWEbqrTYZaoc3KVdTfWvoZn3RINQnnJcyJXQIV0gi2F86Y3msYv4BEt9tTQ6
cpyc8o83ftV3VKuiOziJui4LnVKZiVlV1Qwa0Zsa4TJO7KzNFLUOxuTnqObDhTsaNNe9336jWOVQ
UFb56kFutKW+vN0VgRsiYyN/M/iM7VLbgn4ns7KXngKkrWOPw1oMq75u1wg1pVsxdMcuXMmGFu7F
0FEn8iuELo4Dt8oXDyYryo2g3ipkWTqj/wyuOYV+rZBt9blX0l/Dcoq3iqETOS5UZO2vWTFMrrm+
Hjz5RzuODsyvpozqUKyD9a3TCHR0xwnGVFAs4T+zSqRWPouRaBI/mYgs1B9hp6XJurf2qkmgn7CB
RjmMrN1608M6hTFFRxKIQjMxoSPlcJvlq6ZTojR5x6WhrnO1g3v2bdopDC1fiR1v21JZuxhSV1rX
SMUs27jNDkaUoBOIXOxqBH/+TTYgYVCdL9LYGetR8YNDU9rpoxZp3xDxTLa554HTabzsLBrb7etT
Z1/EYKiKolnNk5rkKUujRGKpb4puB6Hhi5sWFBM6pbpwVEu6qyfBELIB3iWNYVsyFO2dPS9ST190
NuSTQd0QN8BNrIKBtt2PLUqXpC/Cz40KR6Vp2F/rzuOHLsrhiW+py2i6uoUzInO+QhP0Vcnb8lHX
hujAo5KyhuK5+xrxeBxrzledSB2Z2lwGC6sqD/po/xDrOAfw803ZyX1PxSP5iEbndzcwbpRkcv+o
K6byhYpStDuBiOzF0VE0CUch38r5mZpOk6IJCso+5bpAIDy1bJiG89E65465EodQO5zk2lJvqbi1
fKmiUL5klfu5DDxlL0aiEZNh5C46auPOs11TVf3U5NpYIFUpV86LOWrj2XSDYdHKiAqOkMytHbW3
t2KYSMYzqs5L1FjRxJhoa3Ql9HnXVP8ketHoJ9VCdD3PjqrFPCXbNYeWUgEZzpJ3jr+6yP4t9Np0
YHMc+1M4NR5RmHRVat0nKzObrZhAfctF+iTIXk09peIwL/2Kv3UHekh0/Yl2J5xELaYfnNOtmZh8
buObU0PKTUHrC0KsCTMtUNEVfG4Kx0/fQmMUXmqJUDF6rqO6qyftngq4PL/qobarE1V9llv31yzU
d+Fh6FCG4znBXlBL530brWhbhrr+E4b9fRU2BPkgaeD46O7NysquIpAfq8W4kL3UP4qhp/j+upCh
JrMj67nqR/SRovGL6dr5Jq57go+OVX6a7FmhDl8omYWWlY8w6Z1lAULqkMl98Em3I8iMneqpGWCB
TIL2hzDbSedvc61fGMnO5Ix2gLkbpuapp/9zOEh9N8kXMn3r3tx94FZ6wQ/nvObDPjdvBXmBdDHv
6TnWvUUdxLZMre4keVmH4D1SVkanXBq0zHXEfLGJ2Ujuu5NosjJ9knrP2kZVaLpnYYMaBAyNmpcL
sQKQSUB4etq1SMdop5D/yRF/ReubmqQ87jbRWzEXf0BrXIhZIwg/Z5Xc7MZaUalqmFYEfk0mKDcD
qvTeHEUVGJQ+JgCzrxxjowhqy5YHmpyHkLImibGVysjc5PCZwXatKvLK8+qfeU4oX4oLdAKpe6Gy
4rfYO/9XZN+b7teEEIC/2SaGjA8TdmpR/DpvI7yFSvxNOP6f+/9pm9l2k49/W5EaMKvw3eXVBNOr
CSZ5aOE9v1bDVx88PdUWilQVK2IM2RWFsfRqTT3wBRQwmRdhEc3ooyJXdqb1ztWJ64Hz0O625G2H
vhgSbmNusxYrxda6Lbd3A7EsYdKT1kfxwtAJIwd+uBlDw3MWCr+r59zu1ooYinVJHmekM2V9I3uU
jVPm1zanAETo/MrE1an3tbjhj+12nnDqpj1WBB1vL0OXJxEwaYWQs3WfEHZqHAKlqlHY93Hl6Gdw
LwcxJ0+mrLMg6tAGno6moZio86Zbl4rjrNSQ5/AlJzh3UTE/qUFbNx/+qBcT8p6T2IW7QnOPms08
D/av3sPqcrbsaGcHjXFXG1nM72tCClSpZCA6MBvchaNu3Ime7ZXa3qvrx5ufWOJ18b9SNx13Cf80
At+ssPhK7OpKCxbmtKvwm7eacKGDlWeH2yUVuDICqrJW3ZRt7NrGowQvz3diiNY5QsAGpUhiaCdQ
fZTNI4IB9hF9CevWfBiKCWFrnTDY5IMfwjwI9k8Lu3iBvk15j8ZceR+E5Lz0XKXiqxtK3mYa6kze
24Qzv4L1Ku5g6xBD4SfW1iHPHjoB5tvaD/tVlV9v84pabAXV86Oetb8ap7GOHQ8NlMDDtEQx1e+J
SbK8QAgBOk4jrLJyA3c5nBPQDBZK4a3EDu+6YlvhLWZcGET4oiGNNMqIRyG+iSRmnqAJX4fOiZJp
gmydgVp63iXy6jamCtU+3bwGx4PBwvS/vZsxxKJsWg/rOcdv6gR5DI95XtFLVzqOVBXyfEVjRLmE
DDNZPwh9VOUQ9XlwCqhzhX1eO4RJvPGIce5Ci7KqMS+MAzlbc+fp3YOkdVRZw4q80Ma23nCAGr5E
RBGoPx0+qR6cCHxC6k0Ztzd7apbjzd4l6ju78B+Bk9z89biRzqgqQsnSQ5/UFcVdOanrxhHH4zof
gsM4ae92FtICCgJ6m2oS29U4uOz4RvkrMetBzXpyzYgfqGltkQ7mVZaCXTP5onFgH2zPfYHCdLyv
zFZbVCWsPXDBIeNgaF81pUEew2sD6Mx1SlzVSl3EoRPdtUEeP6K4dClgE/8MzCrdmF4lQbDm5J8d
KpmJH+UU+6HRTsIf1cTkTIlmeYa6GgGhAhGgzi5vJs/0ISgik1+elVIilpYAzxbOwkdMiKFocos6
dtdDkcfzJ86X2VH0pInSOeu+z9sLs9hktnX/j7Dz2m5cx9b1q/To68NxSIJxj9P7QpKVLMvZZdcN
R7kCcybB8PTnI7RWuWrttbtvWMQEQLkUSGDOP0Tx5959y8Zy3jaiDY1tPTuQFjW2axuMSOs199GW
ZdTSZSdpfRp7wV0895NsSwIpX/2PWWCpkqPwxeZyEXW9yyArlZ8MTTT7RCTx+ePglKCoh2n9EUEe
KT6jY4lXwhzbT6Qkw4OKfQxRZ23lzevAMLTNR4cxeUwjaxrubJnDO1xe7BJUp2UDsgP1po3IrF//
CuGSiuur/ovXpMMxDCZ59HX3j4OKqabq+Gj+MiSptWz1S/vnZbQ5sNYBtlpr1fsx+X+9lru8sNZV
0R7P5gPSHvMuHt1o1SwSWh3K/kgBeNWm0nxxXUQ+0ltKaitFNOompb6znuyYZG/QTDoul8zRSz6U
aTav1RDkB2KUlTBgCsPK3o+Z67J6bLS3YTAOMOdQ49ajkeLXol2+xOu5/i5SlDriJDLPVWcd26jf
Dpo8Jq1dvke51/KUFNpznFj1Zmy14c7R7Xjnoq1x7WE9se6zqcLazkT8vuu+5K2bPItKc+9KiMQF
cm/PAfWYpzI8qi51QPoBSLPe4hvIaNYV921rrfDc/VrjFfyUCpPnp9DWqmVjZvTkjvzIvLTfTKy1
N65YOVqcPoZRLx/TMU82Xh50uyx35KNelskNd8AX1akOYxh89lgtnlQLOQ5311pwNxOdtNCai3nL
xXw3+uNic5v1OxLBN1PfUfCbS9Ywi4iPRCEbzMnSRPnkyu3MXZ2hBhTH2sBD+E8nHmWMY2Qtws42
+NKPjrqtvmDz4iKxTBZAyyOqTGN6p5BWoAxv6y5P7xQIa+lrl5bqC5PkttUzfTV1rDpcu6soF6b6
Cqx+9eCWVvnAWhqyRDEXO9VUHaKEJ5wk7lmFWls2J7Nzny7jl0mhttilhmx6skkm2XqwuvfED/tr
NYRKhnfbzc76Y4Khd2udm+SpNaxV6rIITqtY2kgFZ8HBz7XbpAk1NksAP89YlslzPrTU//UM0kqA
lOdOuHAW8ChqdkFgCN7EoF3XdkSJbHmYZmaKtnGC7c/SUgfVWS4jPob9+9gkceEbW8i9qXZVOh7q
hOypPeRGrqYk967HMapv8Sip17i05l//84ica4y/X6M3ajxJRBnu6zTrHttJew34G0/l0mqKPtrP
w2isNc1qH0U5do9p9mpaWfqgIjYeIzgZ2sNW9cWT756tEZ2ksO3us8QE1lxbZ/amOHPnUr4PPLIj
W0teO9cX29YX8aFMdefcczNwBi+4bnjMNdB1OR1nX7vyKgCQuL57yGHOmC3Nnfk8Ib10aZrSMZ97
Gbi/ND961eC/m1uQ+9ujeZvPZndSB19H+YCHbomU458xdab3KF6QCg6oghQLwHPKsdXVUZbcXIL9
giZNenefO2I+zhXq2EqUvccBiWeS+ySNWdtPsgeqX5jxm16LNaKf0TvASeBgsfdsugkWiRUYnFQi
7Crisz1o5jlFQQZyEz+TUx5WV5dOJ+ncgxPqnyIoDZR6gpey5RbhO3O/kxjYbEp/Fk91ZLXXlD/k
SjVNxMHv4jbFpKfR+rUQnwyz6h9VX4PAQqrV0Vm1jGqq1t55jrmV36GB411PqZauAQBgLzI5042s
Z7HGbil6d4W7ZaVkf5JdhaqIiUKWM2nRS7UYgi0D1Mx0MSZpRhSd1EyW1vH7XNvbYnLtT8MwVDuZ
XkUh0t8ziOHmW1zjczh1hvbiyOG9sZv0VrV086XtO/0ZSF1/T3HtJstKnL/7gEqmmYVr1TSLId8B
BXauwOm95vDjD3XjFDMoe23eV6CuzYzUkL4c7GhEc+rn2ZijlMFmYNiqDnUwqsy5jHMR/LhGNGz9
MT9rKaJgf9S3KEAE0dYtcNEavZ6dcTOlZ7/XTe6YmfGAUvOwTqvW402fw1XrNhZyXGJcV15YXjt9
XXuX0zyoymvDs0lBuxWKjNrXXqDOTcKtxGpoBAY+8ZQqxYAtTt8Nj2aweIbnVvI1C4I1qcf+R57I
Owsxqrd54gdjibq66/y02svBIUdo5OZZJLW+iQwK9mh2f1GTJu9QoUL03bWHfBXpRfNcSIzWGzeQ
qybEAZz6oERRlN9cO1nNvkud/omcxOI1BrZd9TZlFFLksb6qTrcM/UfeGNWlDtidv+Df7d+olnBa
by28AcTZcmmki//2Wqqz1mbv92vFGJ5YwvBvrGWyulZiPoVZbm1U2k3afYa7Udz9ka/7pS1HzVvn
PYpD7bK27ky0P2b0YPZoRdhPmZG421oW6VW3rLVl0iB9q3EHlktTH8V8JmtN3ZeWZlTm45jeq4nq
Yq5dHXDwGHjm0Y9BUA1bK/ev1bV0Mf79K4XPVRjz6BFhcDmEZmcDHY3SeNvLtl+pHl/Wf3Sr5mWM
nrfGAZzH4WNyUrGzCNEPWhmT4DbagHG7Nh28zYCxUgvMuL8uoWCRPdcjY4qxZeL0MjqPAddqRnKc
kcjTPePN1iNgxl0fbIewnD6LGe2pP8N9jdKuCuvu34Z/G60uUiw5vd9Gq3CUJN/8Em3jUffknp2T
vUtRo3+ypvCrdJrpKyIhDxoCRC+WmdiQq2wd5mbD9qef55UagczidpA+bM4gqgC0959EYoxrQQX+
htUkyqu61pU3qt2DGx8WXSh/+MrSGtuu0vpRhNUZXxnvbTAb3I5qstou+dRdg87O0W177SSlb17N
5dA+IWw+oCvXjl/LRiw3HusHiaEdqsOrvvDnJwmwBX0SHYzX8q7ZDXCPv4njoXbTWZX+FHpowQ62
/cf4GKOoj/Ef8WW8XMYHLuPV9dUb+vv4j9cNuc5fxqu/5/fxf3N99fc3y9/vTuXVSAHlSfj290j0
w9ceFeg5zfCH8VYw6WIE/+1iT8rA/Ip/+rcxsdwjIreSBadt71EPSraBF0yf0WtDiq3RPrkmmsf1
Ese8ePqMIs/a+hkvINpd4sv42bPknuxJt8oxXLlurbRpVlmuOdf1IFwMPKS5UT3qoDo+muqsaQVT
/tJdJv2xj8Zx/xGfjMEmUxbpj9g6o8uUp+ZbJdtnj6rqD/R2c81Fb6yfh/2IR816RIZlm1V+g7Qf
B/y0mpNqqjN10AbK5aHVtSih8EjSoGhVc3ejDmnldzfxclDNwB7tNRIv3eYj1lg9eWzVDrU52Qor
nFdqnpqiOqYKVVk4nQ3y/q7+JmeB1VsTPpeeHZ/k4BqX+JQgcTJmDnaaOo4k7A2ssxyQf0mz/Fi7
PS7qGWiunV9g3I12u3Yi0QtvzoWKPItF/66YH8eY7Y1fst1yp0fcQeZHD+8CKKUS88UlBu1mwtiV
BUfsQPNzzDvIbdNjN/pI4ALLQPnYb+p1OHowCjLzrHqdeOFZgRK7MkQ0P/YIcS27YRaT3Vrown9N
oumTgS7hjyy9c1EyDFeOAz5iXniCyOpf9RnrFrMEdiD1/rMJw23Y4TwXnZGAWraYYsDKFyWuca+7
EcgAA2E3va6OqjWSGrlVZ/VtK+vxcq7xjN3YZsZ7NgIEgsMPaygPoZ7XMBNvmqIay10jJ5bMCOqt
KU6ONza0rQItKJR+hHwP2nI9VpOF3m2lXYV6Hh9TY5gfWjtBchZhuf2o2/6V10Xt1htxjDW0cHzp
0kXwsSuig5n048vkJcaKDWCBDwO9c53yRMEAz8rjEZeSmifGzwMmkH802R8lR82v0aNHC+gMDUo+
t26/Zi1C1SQxuG2kIZ44SxOePaJ3stgko+C/JNxFXbMES0wK/sqpWvO10hYP8Tb1bym4NdcW6BK8
oTQJXzKKtly8W9Ud7IjC88x7dWBxfyt0AynDEO2ySxzZAUur7lqQ2/dlBjElNmdkt/+cYsX1QN4w
ev0IzYh07nVBQvvjMtRJMbbhyXiZ2iJMuc7mvtgYAUbIDWCcm3Q2xSek+OtQ7z6VthmePcQ8Vyqs
pyYOGpbzaqBqSb3f22LBDm4qJaG40cwFrqwXhyZtfG3TJw17pLKwtrM08lsvDYvLIcfqBGNoJLAd
oCjnEmTlThf4sNltP93moXRg3xjuZySat5UVlt/LoXstG2N8sVx9uNLMpD3h8Dacyq6sN4PZd0+y
zoMNJfJ43xrx/EJ+ARhN2EC+GIzpJfL6zxpYE2iCtPTQZn2TD49W0VlPOtgpPt75pcCZ5y6a/Qc1
qF6+MnAejJUbo7RsFv1O08d0W1vo98F9GZ+F9E8az90vjocOphgB58QxrpNQMtGlG4fuSz1BoSvd
zLsfURa7HgxwABNI7S81yTfhu9UnlPezfeiG8a7t7O5tKRmpAbj0ooE7FfLYSNN8NOP6pSfvugvJ
BeybRfi18w3jaUEcbdPGjY+Y/kKCRMxqjdmX+T5qP2pTm74BKOXuB1/8IfLdeC+qWOy9NtDvuxBt
b4TH5m/ghxDQ0r42oZeBu2nNu9DFtrqVLpazQB2Ksk2u/UVBWh2CadZPYH/y7bRAKz5ilzMPkWmv
4wt16bGXgZHBW+wKi6D78zq8Nw5GqNir1VUxHsPZJbX411PVVgfTssajDo3kfw7SO02n7BwO49FO
aq4CgDECI4RUgg7ITMSGPIdNbN9XzSjvEv9LYgls1bM8Kk7hFDyoPtfv7Puokvq+KcCkDlAKknVq
R9aVLB2DGtbSDlGZXXNrLpF9Y7hvofFYebu8RuVvqkxjPzeUpCGzu6yDDSo+7Qz+GwNL2d+1bQzs
Xx/OqoXgbX9XOR4Z5iI1r1RMHRY9BbwKjDNGJlxKxbrAfM0NrTteRtivZh4eyVDMaIlKuFslWAu8
Yxb8Y22691Tvk9tM9zGZibz7XNTufZHb3RFP7XilmqE7mre4KZLCk978pTWG42iCdNH8dN53mmVt
WXTobwAQkT/VDu2o3ZN5kvejW6dHzzb9VRiEP6wqXZZ8i4e1/ejUrE066marEQXlZzNNsk0b1C2v
n2EEAErwxm1ZsLgulHU9b7zrPtJbKralvA0WuwIkYqfHvgclOFla/hqG2Da7LkJ1joO6ADzv+ypo
03dc/MKVzC2MPQYk1VKvNTGDSIBmuDJ/Qi4WL6w+ce97En9X0wj8ENq4se3qFjYGwIO9U5jiWrLo
PYSSt9HTl3uE7nR7ax7SG+jf3IqcMb3FapHHIruA+2kxM6nDan7E3kwnPYIh2+h6Ntoro/GKf0IK
45AftYuQbRe59TdLnw5VsYjwBzaM4X7G4iCPppUjDfd5drDHjfuGTXXYwJA2043fhs0rCCScIUSJ
+LBwm9cqW7EXCl8n3SlPSIlkazUqc+F8i8zDdmSZhOTLxssKZFHNVp7tNmj4TTsNVqi19uJFPqRI
n+xEacpHO9TW+nSK7LPMqhjPmrE4mlgofRVV8c3W7eRNN4AvxomHr6zhUHfNshmgrIPURR42Z2XX
YyLa7zpeXYmVPrTy1ltoZIpJqxi3YDElcvjywVvouCo0pCHqLJk0j76XVY8z3MUjJtNyVTep3I9g
4rbYI+m3aRfH6FcYZ9UCKQswZTmgXNjtUvSJeUKGVnJVi8FcaVXuPCDHYq6m0Qk+y76+xQXCC1c8
ap1F0JZXvYmLFOZIXcTbQpQ8KQeRaoCjMjxdzcSFmNG5N6SpxLwJIVyxTuxPl2YtA3Pb2QgyeZSl
+RiSZOulhq4f9bTFZwuZ0VVmBvWNOuRL8abhnR8vwbTYo15jnVSnnluoj5Aju6ptzDwyD1RIZ4XJ
ORP51tGQvp/AgfEzLq27RPriLiplfYZgiKrrn6F2OetQmAzGyb3+iI+pZq2dVlZbI05DdKIx7Nxf
LscdEezOZF8upS6M5Wh/apvhh9HOaOuPUfk9P7eD133XUrtfWV49PXrN7PM/tYYjO1t/M3TlOysA
BxcNSshSLyIqYVDsVPOj49KkeJX6bXHzl/ho9fomQVd7o4Z9HMqSFIZV3KmI5eWVtxkno1+bll9c
jcFRN0P5oA6Rx1sbmFI/qCZK5QaKvyjxjK180PgWPiBzWexCz8NdfpmlYqhpwl43Ev+oxg0dxJd0
DraXCcuw0oyKbTsH00bNGhpLPjSN/oIlaXlSodHDa1a2yVlNArtX4jYS7SsqFGdjIBE3GThXimYg
GYssP3dP800L83BrOSI8klY2HowZeVc1YnTbd7Jb+mOre82hsdthG3R4BetlcmjLyhaYvJjBue7g
+/e+fUKVBAlXvAQ2trWIVGFNuEEGtjmQt/ReHR4uceVaL1FsJKcBDNq6ChzvVUQtt0K9Sdhll/aL
HWB/knvRuitBzBuGlx7aXBgn8GnxLkmS4bbsuuoKtVH9gWy9s7baNnmp69hAXyZHl96ZPmsYQnxt
ZXKoUiF4tnnTLg7mAF4Jhz7i5uwXk8nuhmy8EyCsn01vgZ1562725+s6le5znDlXUTUTR39lZ8zo
ptqFGN8Kk6y0RNY1IBOBC7mgBLJMn0pgYVE1Vrd9NTf3QTR8UdMrz3Q2uY0su0n1Oo3zG5LN4uD7
QM37apRn4brFVYTb7pNdGzYU1iL+0jq4R6stTzMcYjk4PxA5eLadtHyLy7Je661hPhTjFG7VFQe2
Hpcruui2nrV8wHxqdMqnehxtoP1G/MWO5I2ZmmyiuGIBquKbQcVr+rp4zwgz8t6cWPB5DI44iTyy
HqMBGMaQuW+DAMqioT5wsFCRftTDjF0kAgVzpRcYehUXFF1YWP01d45+rVB0oFr79VS8B14dY0AV
eOvGaMx96NMcZIZY0jDgmky+Bgx1Z+1iDYtw1Tum7NAiINlr1StqSO0u1EK8/exrzTe9DZrF4XsW
XfHwN97r3ugw7cr1kx232e2kWcVCVRufFoRZVZqHpnWmZ/b61TE0k+hKAct+j8dLXAHRfo9XrBf+
Lq7Ga2PVUJHM7b2eJeE2940IC3qRPEdSaLs+Rf/ADZL0eTC16uiYmF+q3tLINPYdE0+kpdf3TdzU
x+xmNpYiTte+K7iHpcnsOAzIFHygP1SMeifl+J/oD220sqOKKYCI6mht6gIt4FBXIHTs49B2482C
MrKWmG+1x529NR0sT6q3Dsfrl2YR0CcJiMLZMjT7bqfbvgTVqDIF1tRbZ3VmLmcI+t+O2pwdVegj
XhZOtxt+zlIdFMT/mBp09i+zzGj+1syttTcNI7nt89TdlNB9NnaFyrqKqUMItWFvVj6uVpB4bttG
9ixw4f7B87LWck4l/8OfU3AH2/l1711fxqlrBQGkyW4hrvwS1PTA2bgzeIfebmNtI62y2TcI3a4y
v40w3FxeIeUV1LXVdS6zl1ewKulu8sAg7yR6/96ZDZh2xth888X3qkzGd7sqxJq3Ib+ltGwfIwzC
tiZ2u7eRkdp4pLXulZb77CwNWbw4uoSdU5v9flyahd0gvZx6zVH1IuYggTJFw2nS4+LF7vPPfjI4
ZzjdxYuVsJXnV3XsIr42esartrNevYHhQ94ospJzovn5I8yhWxW3vbIEoQFpeMZR6c0dqs3kO8UL
tu/WdTXEf0wPciTGYlTUz8LJ/nZ6CKjlzZnLy3RE2K3r0PXNtZsL0BgiDtapT7YnFRN7Aa9PPrX9
q4+o0XPXtNpdmFFIz73kUy8i70iKp8PTpko/jexat7rbgpbiM1n5mtPuzCnAYU400XnscGcf0Yfe
txMWSVo4yU0XVfbLHDs/qgx3ijq7h5rMEnshYcDXWCVOefaENZ6U067y411CfN+x47D/tOj9GWpq
PAuHPAmAsDb9ocnqhwR1an0HJ6D7pYl3TH/AKuqh7vXyHKUNDMPAzzfCslBAXA553n/OkEs5TLLG
OHDqkvzWQHF8nbhuv1VNNU5fOvLJpIjYiOJygWZsNr7IQOFJMT2NAVmERLSvOBDWVMgnewMaaUko
ILiNJnd2M/JQe7G7bJXaafdqCUc/BqOnrdWsMDT7dW5jE6169dcJeb9XEi3xKc9wUoPj3bF6T/LN
1AbVsY11Z0NaM9rKjCc4GgPSgcfIDsy1LqclQt0tgNwT+CGyJJLqfxq1+UEsMjkb1t7eqhsanu9o
lK3JPibPXpeCzMIr9XvegtQLnG8JMATSxu78KApsaMfRCq8tGz4bUhHxlebCubebEr+imXQz1XT0
Ee33gbswpcEQaUtsE3ZjULkHuNvOuY39euNPmfnamPateiErjvYpXEis4XiQVvoM1KAMklt15rT1
N02LXAqBv8XrpvMxsMddPCf1uR81NpxSt+VJOu1wUmd9kfxx5g62dq3HQMUZ8BH+y1Dc0YdLby8X
XRWnIjGZUjZL+yjf+1hZXcpmAx/QTW0mr6qzWuAiZbyaMi97UsUvV7O+sFQqblQX/gHFxsTfYqc6
WYJkl2vVsa8d85FycpSa4R0mdvYGoyagTTFsdhULljPy7leablIuxqXwEq8Ds91LqrcrNeJjQhYj
LeW7Yw1K88+LxDl/ihcj8rO8jIqrWan0rI2fYkeuOn65Oi9o3caJXt2zleif28K7iScJEmRpeUb+
rOmxf1Ytty2/BfmiyTHl8tnF0R2vyWo+2UuzAs+8qi1vADrBTB3RmrUZ+vLYt7N8TmU0rXN88g5q
LhlvrCUTa96ruaPODXsaImt3+RsMFEYCiWuCmutR5Nr2Qs+2qndIAxvo4+KvV2PB2eQOFopyqF4C
J9nPuul+dizN2WSAHyAPRdUT/MG7SxxVjk3Kfv6kj0X34FnmFxVX14mnFnVOv5vvnALutexm7/PY
WwZ32665jeLUPzum7ZCGMNAQ7PJx047YStZeNNzBwhzutIWe3/CYnHUfyNnPuG3a0YbCpc0KjRGq
I7QNzCoKFFiWUFjpmo+w63RbYFZyrWK5lSYr7pj2pj50CeBvg1X8Ve2b0yGlsPk0lPN91wz4BHXk
Aie3lU+OCxkRh4DTsLQuoQg1kwbNWdVK4KvhZZ4N16o5BUlxFWbRtA1SMIhe3zvbQjF39CjoV9Vy
inn81mpktCxhiPULu8cA11ttuiQChLPgcI053eX+fCwqV3vruKXaOStyttZ7REb5doGIfOtyf4+J
WvnMQ6K9RiF2cdgljkbQ1wnXG914tIeijDbTXVTXxnXMMvtawJPxejLkJjftlT2MzUOhFf4+mpJx
NybZ9JSb41dS/87XxOE+gl7Cp7Kysq0H8uJIMj2+QwIXORkndb56xYOjj/17Z2Lx6wZOdvYNQAFt
C+pVc3PrGm2EdhWw7uE2R1MdgnSwrpfEDHD/JfjLqa+ioq/zLfVhNB+X/s420rW/bDVZ3q8xJAhO
5K8tbzO4eryJNc3d9HnnnnHw7tnzJPxaoqreSyFc8DV0hHYLYFTaIyRFbtZ7FaSi5V267SiCbOI7
cjWi1LXpDfROdOHMD3jn2rvFWAoLr6nLuRuP3zF3abBpSOaH0GfDicjKWbXUBKqH+mZctqq6VvU5
C9t+XWdtc6eGBDzDDnNpOCuBGvCDvRxCE/GNsEj9g2oKGWbnSN/DeL6Dck9av3mxUV8IVxDnH3T+
5LcoTFPskuLyUYe7cqXnWAxUqLIc3GCODuyWwnPmx/ghkXt5jMJaW/HD7z7LOvvjiiY1kD+v2KKb
tfPnQr/CKtTcW0aKpkXTBK8IMX9vHNHcRTAJsHv0X1R4EjrplXz2d94yqnLFzjZj44nd9ozpu2nz
WROX6ONuRrDcR5yp2tci36h/4+w0jI5gywudzi0ruNjZ+GsTd0ttRRHKWefTjNHSYDWnRINwup2W
U7lYAalDa9Qu3iGMqRBA6VYq+DFGoNy7s6tcX8cFaUflDGyY077oKFQl/CZXNhjN58nNTOpAMzzg
sAyvhqbzXjpn+QaVnzAW88/hEP+4tABt7ltWe5vI6stPU5133FqD4hAGWrzxgkButRrctenj1JVL
nlTBIHd8ZcvXAtGTfkncWlBgNmmVYv+JEO29HbrpCmuz+UsPkpQnWJ7dm2maUT4NYSv+lGpUZ0pw
8aLKeOlho80qN9h+jJPJkK9jJxfrAm++oS+Gu2k5ZLVHHj2svvc5GiCqpeIijGGR1hNrUfSXL8P8
rKlvK/tVjfoIdxMLHNss8/1HR12RwEpcAIzqaur1Wl0a4F1FkX6phvDK4tZwztoRn6t+ih8KsDxr
0wGFOjUAGIaorD8bRveC6WX8vRBUQ82eu65v7IreqNgCWuHR9FpMpTT7u5gi8erXU0QGJx+fzCEd
N0VVW3cSCZit2SbtTW/CKDEHayF0DnLzgZeX0divvcqHokfBjArLELU3qruFD4ozzPC9ZYO4q0kH
I8VTptjElfdz7+CjYwDjKrSK3HtqYv6G0SSfdtwde/B4rzDz1PCEPMshlW20btqh3HOXQnaxTaxN
tNxw1aHrkiq6tFO7KZqVaGGS//Mf//e//9/X8b/C7+UdqZSwLP5R9PldGRdd+69/Ot4//1Fdwodv
//qn5RqsNqkP+0L3Tdc2LJ3+r18eYkCH//qn8X88VsZDgKPte2awuhkL7k/qYHtIK5paewjLZrzR
bGENG6M0xhujTM6tX3SHj7EqrlfmM19UcvdewOdi1zrEs9F9whMl21NAzjaq2Ru2ed1gvsNbTi/I
hOBWBMlJtYY2cJ+gvYM3uvQKVpZIXt6qjtIcoVbVJbpmHkJdlsyu+k5Ur6EXewdvzrqNaqI1WKwb
L09Oo1VVr/0GRHX+mgqKQdlsZGs1SE+l3PikQg9WET8XXnGeu7G5M6yg2vthKVeGKKGPq2BRe9DV
ouCkWqRUm7vG0KarovXTjVfnzV3pyi///nNR7/tfPxcPmU/PswzTc13z989lqlBDITXbvXco54Cp
K++rqZH3g1Y+K1N4UYApKmbb2SqL+UTqL2oUu4mMzTQ7gtAovlcLZ0YdbGn0ePqk34HmNfd85MST
tD/+HGUvmZKfIT10LFR59X5dhcn4kqFbMQeUC1QLbDBklPgl6rL+oZg9yLyMCbWgPSe2RVbk7j+8
GeKvX1IhTN2wfEMXlgEPz/r9zRibIO/CwbW/jEFwJRY1bGM5sH/qWbxxZiNRFIAw+DNYe2O0aShy
/BJTo3tq/NdpqVlwxpfZqq3OohFxYH3OSSHOAoGort+Sw8hYCDjpuYmy7HKQY5Ggeq4CkGN1HTkF
Rql22Phgw0N5reao+GUIheBnVElCdBFaQ1+VdgErQWBX+u/fJ8f96/vEXs0zTV94hml4Ql9+7L/8
mE3AobNkS/0+N223Naw+31qsoQ+ke7PnZChvPSvRvxReTiGqt2Py/lFyG/mZtlIdlWc9o0EcPELL
To4y96erdKyxI2y6R0xasfacs+hBdkl2uDSjpcSi6iw6ietdryUY9ERZD1f1Z4+qxUzo3qcDlm4f
lRl1ZmrCvfmYq2Z9XPSXwcxXr6tGfMSDEdgvEovcF4C8XFfFFF67MPLLSzsS2H3ybu1Ur7MM+RiH
kGB0meGrGR/dWZIXznoQZvgf7ramudxOf/9Z+8I1hG26S5LBE87vn1CrGy2675DgpRbX2yHXfVyW
0EnyfIinpGPYv2Mhd06CRp6qzkfMQJbdq9ua8bXIZHEf20lxb2S4pGaDbx1U7HKQMGTCqMK4dRmn
YogA5+R4ZL9TzX5yivuhMj2SzVm3ndSLB0FF8bus5RXUmQC5EOjcqSWKbjU2GvrVIuW0hnlAKtlr
16lrVCc/q+AL/XLaIcy8T+bgLtBbWAFJwTs+ZPaee5hzmsc63Y2DiG/LJDOvgNcO9wl3jg2GlelT
KEnlkc0IXrRqgIo3ztpbFkXvmg5IXzO9E7rc8xOctYfGMrr9DICMdHCf3pnkhO/UGZyib1wABcuf
obJDDDLp8hfLn0fvMqGqQxisOfjZj/mdhH4ZkK6MNe5a5SKMNztlnX4h/QSB20WMKtRrd23ZA37I
pg09ejlL3RlJe3XazrF/CaomgHzr2P2wU2rk4RpMe7qkTbMrv4uAeqtDmO4tb9IOFIFTlL61VqwN
L8IqAbGBE1YBwSnTOnlNXh6hAFoq7oQNe41fTgF/X6FaPx8/xpQ+i9uNajum855YYbsLyu4Q61X0
HOl9tbGpUZzK2fLOPnX0tViKAn2+GG9m9iuP4nJLldU6YFxOHTnoqes2znShMygGwxiEWBl6UF4X
wsMkffLRLbAs1QlIObkdGnQR7GCu1laTT6tJT7AJWwaLzqccXcSfXeF2p9kf9DOo0j8ORYFRDzkB
d8d+fjZXrcz1c2IAX0TefqvGOcZ3feqiW7dLvZupwMJ+DJzosz/Ajkknm22ZbO07d0Tvzi9F/LmR
JQStwMvAEVnaI+W4syWD4JnclVz9f87Oa0lqJVvDT6QIKeVvy/tq3zQ3CtiAvPd6+vMpi5mGZoId
cbhQpJOqUZVSmWv9xo0O5NLGi+JVqr/u8Ngk/Qvczi2Lq67Ar0C6F4vxdCqPsi0D84omqFZcieg8
9wUaGxU7dX/NVpgAGBjY3YiYs78uTBa3SgZ+RJ4nT5ElN4ggHCX8b96vNTkI5yc8LOskSLixERi8
tTF5wcpmW7HWGsEKB3X9C2yQ/Gh6lXWtbWFdxwjU4d/fHHI58du8pFu27jqm5biaMBy5TPzlzWGW
Ee7GilV8UYwoW9pEhbZ5WeAtCpDprTNRsEPX7iV3nPZIPBn9grndiVBKVAtzuiaT4t35pvGtL6wR
n1r2Lywn6oMpBvU1KouFbA88PdwRDS02sqplWISC4HgiaqefjGCobpcttYIFeaOml8kM0k0itB7j
hSTcCMd3mFNi+7VH3iieQbEf2lN/aRRt/tkfY2fdYwy0T9BdfA3V/AYwjtAqvbXjZt6+JsSTJdD3
w/iMdgkYdkMlQsfhGFZO/jjnJVdFFhobWVXGJr/CSt3FxLsKhJcFDO+gy/dRmxePGGSTYWnq7+Oo
aOu/f1vOH+953iE2iTCT78sUpDF+f4tUZa07ZDGDL13Q4gSt5a+TVXv3UVralz6v+kVjtv3b0Abg
B3zXgq3saM9o5GywxO7fzG5Itk4rwq1ppM26DkC66OBLjtp8cMisHWVVlmRbYApyNbZ9iESc3fEe
R9JFZcFV4oV8h1ggdrEDD01fqsXJ08b+VGCW8dyM5jWooumKKFH+7ArzO/mO5ixrwRykbIqgPspq
2ob9snLtfl/NZ5Y+WzV/0u2t7A3Bja/1tKo3vivSQzBDzsBAtqdu5hNZs3Z8u2zqvj6B2gNqKVtk
3/uoshfIiDvsFrIapak26r8xmVlzfi8VFvkxYpsPzM/FLo5qgimJSggjVhmqx908tG78ne1Bzqzd
0T7bSLlNC9PI7XNeGZcqN8d9OXfIXtmuNZb9L1+8/GJ/fUwFMUpTU21dNdisaR8XeD1S1F3v+vrn
UfjVKrcKELWm0t8OMT941Ejcl7yKrA1biuhslY51n04I79oILMoaefDkanYGcFC2wLOpVLfOPSNc
ZDW4mrFHykwe0IrKLo7NnOY3hsIiC89xB9UpQi3DpWOpt//7j9r4uMgXpq7yc9ZVmLC6rmsflkax
YZaOrkXaZ1vzXmtIzeeGWeaXw9CjzgffUWOBMtmLFHHpM6iRfmVknntXpiLfxGzvMVJCg9TMcu9Q
OqF1UIHQ7Lpkms5eN1SbAmvmO+hn/aLXx+ZYhBqxeKOod4CuQQkl09rxUm9vgN87yFKhRt2tlP23
9L9639vex5FYi/9lqv7j4RemawlHMxzddOfN+4fNEAuTiT37WH2O0vR7ll0Jz3vnIYqsSzhjeSQ+
xxRpvELxyFy9t8lS3DripGGwdTuhRKNmIYvRNIOI9XLcyAvIwbIDJZs5+uEdR5LW40+od4fCQBmM
AVorTn++wb9lUR3qWappTNY9MVBwBxBGBYAeuGGivtpSx2Rus8NWO9+GgPq6VfV5iI/mygKt2REZ
2Dq7q+r0STimcZBmQzgRZ3e+ajY7ExFdCFhU5UGOzdP4NjYF7+8szDJod74ybPpI1NB9nVZbtEN5
BinvfA7UBHt6BzAeERKbTaz5yWh897PV280S5gLqIlrv3FUJYqxi7kBsiHBwHmRXkDX+tZg8RDfn
jmxk7dJ4I2bgZpCf20Gdw0N0RFPxagCI/PtjYsvn4Lc5wGI37AJstW0HEKL+MTKAZGWioWX72RpA
jpd1SPALd4F1pPT2S2l4/cqsa2sXzFWlB8Ot6k12lr28unHvJSo8Fqb5lLF0ks2jBXaKl9tX1EDt
l1YD/+HkhrqUna7AhsXjUeEw9zr5fdD3T7gTlRezNO2z6Ydi2aKs/BWYO4wqffw01QWoP1xT9lno
F0+VUr3KAZ2S1QurHZt75B7jY+BPyTrxBuVLEy7kgFxk7qpwg/HoFZmLT7zHq3++NH56T6xvrSdW
Mfpu0BXcyCTx0kktwn5+z/eLzNFW1aL6fpwP0H9+tlWZUd3LA1Ipv7bJwe/nKlFX38a9t4kIpSTW
FL9d6+P1SxtUENskQfb80bbVSwAn5C3RsReKyyHb57Vif+ojdONr+61r4NAlnVqh1uRZb3aJHTiU
RRamHbgSDEYQOaMdeiXUhDqz7rpsQPM6gRrquuW+K0j8IRSS8JjoPnbR0P0j6HPV2B9ZePTBi5s3
j44A+yLy+sWFIHCejMZ5BM6mr3sXcbcQN+LH0a86bO7wPYqQrliycAFhPrRXOXaYcPBKKsWDtcpY
XyMZVuVTspC9t0PeLA03mu4TNkQnc9D0rfivUIrUO/kgf/IusoKR9rTFivnuvUme8OH8D9UPl2th
9K1KU1gLea6UWXm/Xorl2EEtsDTK7Wbd9bl+ZxZaQ4KDj9Xn0jC3yV61cMWt9PdxOZrhG1clx+bN
GHdLwt1l0c+9Z721jFsHsWnt5EqEvOx15tGyVAw+4BTGxeSIJh0SxMRaDBS1Gt3LQ+41iBl4Ybqc
0TS3tsY0pr2dzXDheVw7H9Smhd8Si+v7qZHdKhcxtcs+GsUadaNnw3HHe1ud6qXWd/VWVuVhyLR2
0XdOuu+aYrqXbVoKPFiB9CRrsr0Y3X3uFOP5vak1I/Tz2+gu083mzsy+exqp4jrB0YhQ6/gJW6/v
5Bv9O1fRjIdBCy7NaA+fzNLSQdOg3oRDyq+j+piZBmrlZUwLcPkwBpfRqKflMvEvHtJmD66qDI+1
H7GLJmW49btpeBTlqJ9m/qHjdllJfBIPKHAuIAUZ2+WKAxmFl5MWPwreEejyj/dsA4tHdUjbtaX1
Yi2roxuH99lYLmXtNmIstaXhC2ULY5nQmc8eGWEvu9ronqEfQ9Gx+uuzHTaR9s40rL7eyw55SHpg
nxvX1Gctq75ayNGyp7HVc5AU5YPmIp5dNmZ/jm1Hu3gtgCRApOXXBAGyFFnH1zxNs22GnuLOVPPi
Geuvezngcyh8+xDYtRKiRgevw22M8+A4AzGVcbhCgU0vkAEWtxEaK5mjEhun9xFymF9kuKhZDchk
Q3VYLFcOu+MAa/LBHOZ7llRHzUdEPkipJlbj7bOs19eoNZQoaxKosAcv/aojoFPG1vANoyKAxVhq
PnSTjzxO2lg7L1JH5l7Hvg1JeOZcy/7HIqks2RV3WZaOe97HKYoVry1ML0z6BgQA6/znwZ2r721F
avA1zkTLDQg3dxGQy/2EVd9SKgeklY3ungoQMypz+xqovJalYsA0Jg92WopT0XOXp6JH8RnVxs+T
M1OWNGW4pCqhKgMzEWGwSQX5vSwarfwMbwj0UeDmcGna9g1qrpVk5ecJkP/Wq6diK6uJOBSDBzxs
GMvdNBr1Rp6MJOQyh+f22isK8k5ePK5le1CHuybSzOdiUrtD0hvmSl5Gq+yLmhAG87Ie6YAW3cnE
tAzYgt7wZmBjvChtaVA0jfcYuX+W7ZoPdht8tzQ2GD7FwzGYh4tGUXcuhn1rOapQzatRW6R8QUCf
datQUOzsh7fRbJAAKBcxfmvLPnbMZ0tt7cXQ1NOnxq9j3J7C8YsZ+fDWK/FNj7IdaRIfEKbyI4cb
GRGouJbs2IMFae5Nn6fV99hP75Wh0+8nP8xgTJvDXQZsfglhwtvEsZi1fZXW242iyVnrDUG99qJk
UaGfeHVNJfMWugZDsOKWbuLMRyU/ehOB6rLDKivl7PWach5sdMBiUR5l03u7LKm91/OfYsH5ocMI
dGU98WHbarBw6Jriq5OEyPYYivc8ZnoCotlV7ty88O/Z4TgLHQoHmVjaLL/PLqYI7klRniJV74/6
oBlXtfHNK34h8SzLtpZN8pACtMGmZWgPpCKJzLYsGVxVC577GMAt0JcYFEkbPqPUYV/jrmS+otPy
4uHR17/nZRg+F6qoVs6Y4nnkDs15mA+FiJB3yKqd6mXNWXVsDnNJdsphpaEXSxMS31q2fRhXJgO2
l9YTpB3tVAl1OvZuWmKgU0dP00Aa3Ad88T3EN6MxvO+dGYQLD+kp8q3+tPZBjN1OgsBXbqJEW5hA
pY+2QDhWg5HWIVipdzvFaO5uVVTljdNYow6zsNcGfLvnJsPAoCp4TCIzrZ5LiIJrjMGCreNb5XOm
I2fJrG7jFkNVlAZGok6O6OVcDW3b3gVoSS9l1Wm78sACM7pVUVR0j/ASwR/Ng9PJUs+i8L8l4smL
J/ULUPB/IiCab0Ndegu/Mu2npBL1Knes4B72X76J+kE9D0o5ELwe1UMy8iUlVoHECn4+S0sV7R0M
23in8m9vaWNzgZRnrvxq1Nhkd980Leh/8GgoVZL8iFjZLWKsEV7KcAzWVQFE+IeTiXQVWwlPgBpZ
7qkvxQ6bRR6AwrBesjLTD4U3jndzrWwK7pQfZM+ggJOFoukTIqZq+mz7BpBoX6kOstfVMjQX0bUH
Ek+v6IYelTt32sgqWeNo2xPQW09jlj6jR2Us0laJT25eB1chtB9Mht1rGKT5roBns7YQpnz1c1cj
7FeoqLLQ63bBSQRN/tBkzCCmj7DN3GyXRnWEzSwn1O61Qe92XQy1upW9/FhQuU+qBHwWl+z7VQVM
6cVARu9q98YvnwspMF3Lc/R22AjsGS21qx9wHMuBJpdYdsVWePGRWlw5VVq/Ipf+CjOJ32fUL8l4
u1+dyQOoNZ9kwj3ZDoGJVfh8UuCA1NKxNX6dguR2kuX0S6cqnK9+nyJQYUf1gz9/UiqCXz8JEFz9
mlX+q6X4yve07H75JFi9u0mxFsylJijRORkvU/TyUKXN5l82eXOsI5fJ+ltWnvSQMFSLwBkApD/j
PG3mFYGiwqewo0BH+LONj6LKxEsqorfJj+orwn/iJdBjEKx19TSULH360VvJQXCxsTUGan07JWjG
Q2SAKpLVGTC5RYVO54vjEs6g9Cu0SfSdvCISkaAsipjk09w7htE1xoLmTmNXfiD6E17y3Mt2QYLP
Aqs1hD/MKTz5bpIvgogtZR4OsEvTAWesxHqSI/zhFc237lH2B9iO8NnNRdZCjVdROqrJYXSDF6d2
LQRTdHbjqrX1Kl2ZgYTOCW4p9KC5WitZtIvjKAJvRNVNygF5TdfeyarRWDBDi0YcA2d8ZCJ+EY6V
Pdhxlz3EbDlAYhKh7wqehaUf8fCGWXqUvSBG2vPfv0FN/yOcRYbPdVWTWI0FS8j8EM6KbGaTsnZ6
dnjDuCVAOOlkJScmRi9FHKvBTDs6t6ZqHK0q40fF/xWinUcC1RrNOy/7KlQneiiqPH4oMbHeO7HZ
kB6LIJa7aImqCBNvazVU1mNedJ/Ujhdzm+rN1a8d1FaKaZ8oovs0df20m0xgnAHicJ9KHeWNiRDY
xTJwyAEffjsdekizd2oenX6+WtHCkHUdqzz32JO8jMCz5el1MeWHguwwBlwMK2c4RWak1SkFffrq
/PxM163jo+NmxlKO8k0E/TRmx6O8BppIJOvGleJEw3IgEngnUJi7KzBf8JneLu9NrgkmRh8QbZNt
8uBhxbMxUNe9nYqcs3YySutVxUT35OOvuMv1FL23ufTe9r9Kfx9nR+7P67n/LX24Shy65hboNDlE
9b7uFG8bBWG4ZIM2zbu06V5Lg2Rjtl2+em/ztXZada2mr+VpsqMzRLk0UrvbvrfZpoNg2ijKjdlP
38CBI49ZayZPnq/uTZ0w1mT2KFXXofOA/nu+tLKgfROd+QR+LACEo6xpgMCkOuVFL7v6899/338k
snWdPQKADAsWOmFb2f9Lwiiz2OSEogneEKoJ44Nl72o9e4Lg1Xy3nHZrjrX2WfUdcxkIW7+WaOrv
q2CytpD981OO+v0iBzi4AGHFj3w+KMj6r6wYJKisirq5/P1P1j9mTXTbNW2d4KalO4ZjmB8CZ5am
+mFAVurzNA6ryJ1qoA8cjKTA89m2mx3b5HjRq97PNnWwsfjGz24hUqN7s7P6CLUPuLkGxYo0AuSp
NO3ffPD6i9RM1XOPZtijMqZXK1X7t6LiCxJYyuzSYAVtuvAzcR6bitDmYOCvnSe85C3X0bBNpEeW
5EEOJAPf41sV5v8CQdCdDxMT/3HHthBRtmwDPA0Ild+TR7DoQRhks/2AxYRpJmV+Ij/jz0beFO35
kAo/P3kFnHMC2PsP7bIqR7yPlW2JmaPVmhh4/c0X+TDuvfp+bu5C3IHVFKEJa/QPOuLmx8B03yAO
EAOpjRGDBts3N45R0zsPgQm6HGDO38km0FrDnpl0QpuWTnmRXsXGqXZCY4cc3fCgFmWPmMadGeVc
Uun4bfpVi2rLfIK8iOKVwQJYgH+UF4FhNl5irONkp1m38dorekMmSo4JMUKWnKTn4/kgS01t5Atk
ltv1h44sRat9IQdaPCpLoSEkW7WFjZxePC0DPeye7MQaL9yQhzbtUPeaD+XwBmMqfrz1W4RGWSTX
J9kHOENkWXPKEzxvrLJBy9UPNDwbdPWUaOXPkmyTh3ju/TBYtsneujHsvemjTtNPfnFU3Zbgw5jc
m1pREBf/z0F2Tg6C95vcGIujrL93qxGSxiQNBpK0Ln67yqRs9PnNq80HFVxGpLXpxZnfw8BD4vPU
ZNf+9hoGJL/BrLUl/z73zm4+SHBmZBJBC8iLdGWq3pvtRvbJUWE6VXtUV0cWKvO7/H99qtaN+9Az
fn5qlA7q0hlMoAjpNKGgi0FjguTeWw2SBVZa4V4hbjpXWe3FqLyJnii+jgDDqRtEdk2z5gv+wvoF
VXnjIkuWZ7ADxCXDKguDbeIEuER2ROzzsZGoy7Wsvh/kGRW6ru9NKsmHRavFyKQ0vXIG4IIYm8ic
TaBaylm2vR8Cyw+WfhEmB6LH8RENLxwA55I81Io35gtZJGuVbNBGvUZtkJwiP0MByymytcPXsKqi
olqnyGygKoEeNEGuAeJb+8Mvc/Qz+i57rBvi1v0o1PWtWrftvYttkNANL1+aWUXopSw6/OgYHLh9
e8mi6UTwJzn75PCQPTWdhdcY+uswCGvdmvW0ldUcc8CFMY3xtQxq/6VixaK5ifGaTGMHYfm3s6zu
LoUkw3KziYgLiPorT/NhBLT26ll5tc17tj95HhQoWoYPcgBKb+PCDjzrbgjd7mgWORLCg1t8BQ06
X8ApFGeVAQg6Iiwk7trRmBayAwjUPZGS5rnz/AJ1GQRl4wz0euiIgxxglmhSKwRdOgc/1WIZp57R
PfUum1YPjTZ2ztVmJuF8GVYIJwIeiiGwsWTWd14ojBejBnI0d0dODJrbYr+S9pW1dgJzOMzgYnhf
SM8pgXIspeLcoK4yG/EsSczwi3gf1EUKL9dtjkPu/yRsiKH7Rj6huMcDbbxUZUl6CgjmW21May1s
lCt6C+PD6BJXKsCQ7uJMDA8ClcX71jjJPtlSaXYB6iawlrJK7OLeMAzrgKdisK9DXd/EqpZ/GrN6
I++FNbTdMmim+pImJSm80TRvtxch5lWW5dmbpvNQ48qj7odgKB9NDJ/kmZkWI4FWmHASagA4iuG7
a3cYg89wNW5fhPAQ2esdNDp1vDqualJmS6tCGEHpkLzMDLRN6xKeHOTW0r0VRlnASehW+G/XqP5/
xvz5EVwnq9tqXha8f4TiC/NfXsviz7cyzlS6CnjTsHXL/fhWNk2/cVOrHZ4NY3KucdJese8o37QW
f8wOjZatrGbIdliVIGBWkRlc9i0hyLFfebmvdDG3xy6WGYJ4kASVCEj8f0qKYbusMsZoK0u33tL6
l9QkMiW/b1vnlRVpScvGIBcIkf5xz8PeoS4LMNRPRtUjvInqrlrp2s42EOOUpfc293+0yXFufsU1
dDEqKVkpNGOSfUhw+tBNJZHHxPUOnSj2YzZF+lYbPHsztrx5bnXcaTboGaOJMiRvXdskK72u7EPp
Iihq1o+RrSSsyqxsHwZhyvRMNRq7b7gvandQmXRIf+E3OYoIQLrWHZzMZLXynmwgLa8FcMFNVzuV
dUmGrERrLixeRcv6ow4a/B/naljkK1/3qic/nYx7nj/WfDNAZ7RxXspdHDcDdnpO7CXbACWna0+W
92R7w0bWxrh1r7JUtY6Kyhh+erGN/PRCNipW+oaClrd/HyzPJ0q1UedTb2PluUnL21g2dgOu46Gv
w5LVNW/rh2rJWqUvXgkB2yABiuQg/yeR6z6QuTQI3obdc9dkRHj5H1n4FSzhlA8obmW2+Vak4Zcg
mtJ/wil6M6rcYNk/ePxAHZCNmEM+zQNC3hPPoVky1fUuYOt5uXQryjWUGGO+WW1s66Wh80e8L6wq
rS285ftSCoVSPBdgx22n1kg3TjiVe9bjzhNp4ntdD/UvhenFKCb6+kXXg+LilzUvobmjDaZLwYP1
7KqZv7fDqtuUPRNOHf0j+0k9B+spwZLeaNTZm8Hr1zrL/0uSsK7oNbf4ItzoFZZXh6yfMA8kcpWV
bOeuLyPsgT/NWqrbvrXrrV24yqcA8Ro5IME/ai16vTqgrx49ZSEBmvmCqm9US2ecnDPsYf1aFx0p
mbmj9Uj4omSl3Auv9o5TmpYrKzXdu6iH4YIu6Utd5TXyZYX/bLI3KHxtfO1suziNlYF+0piNr9A8
wk0T6hmIfHrDAmFVBeuni+yt4DzZRvaKytJwqbBNYEvCqDicpu3oK4ghteH02kRtvFSxvznKk2zX
X7dItz0pda/c2RlOsvKD4b3sbTfoVvIkTBeTVeM51h5Js/pcRWizTOMEsKOed01hpD+/V/GJ+lkt
C686Elr6tSp7w4qQgzy3md2VwtInpJuSe3QNEv9m4B1CvzN/Fnn1dbM/dekdNGjcyvqPPnmG4plr
PbZUMCH7OPM881M51BWSHQjOAcAkZB+ToOmEtU/yWZrOK1R8pezoWIye+RhPzsOtPXEtom4gZJ1m
8O5ZTX+X7TVLkmVaIwgAaSm5S5uiWQQz1EQZsWtJA8e4WlPZX8B/4gcRIavbtQBrEOdd21ljH25F
/Grsg6x7JGO22G6ikcNLFjEc45yNyFjWJVY9t7aytM6hOimHX8A1c5uv3Y9AtT0mC5avoNy6KPxa
9f6DHXnh964vtzgV58GiSL+mGIRHi6K9sjM2g0UeRyha+NP3evSuVuX0X3Hf+TZVufYmJmNAFQyB
u4Gw9wKVeGR2PdtGUjBhBwGBzeU9pHroaXYOQa65KAfJUq03eEU5TrqUbUoFZWahBFwjldcggxBu
0e/8Ibvfz3N6rMeCYMrXnZcOCxeZc7imsb9WrNK4sMdVYbNq2j5zo/YMbguZODOoH5WAtbIzVd1n
lOKung9acaGs/KzrbuymcCY1SWaTZDH5fqodgwnkz8x/akasKSw9zRddNdgA0DgQ7IP+UOBZ5/oR
CxHIrILL36Gg1h38oP6kzf5s8uDOTOLWT88YxCtH2SSHWgGikB46p6v3sXaA86BmBrskqsyVEKN/
FWkz4V5ljTjTJca5idRuLdw8e8IXS8C91f2v+gAEpmYNvejiYhUj6/NPPsSzAp9mPLsh4ofySpWv
/bxSPhu06pYitpZSmWdCW7kZBmdnriQsQ89pPyUIu/VluKltZfZFoMdOjAgeIv6cS5CQRE2iZkch
PQ1zKdLK9OQXVbPLcSC8lYL/tn3ozf26X6tQ+UEHqAeX2CiskrkYWKp6UEwOsioPpu5k1vo2CGVD
U2C0wVAntrRlrhXhXYf0ZuLoySuQH3FwjLZeCQuqM3oZKIMFRAegq6V3TqLjwzp3oIdWrHq3dQ6l
H7gvVdIuE8sY8EgB+p/13biRVXBfe5zkzCe8fSLSxRDAEtS3W/xcudWsvvOw9j5j2h4u03wWKFP0
apMlYXZClhcsM7K723Lyu3vNncZlEMBeVxOSD/ocYfLnWFPTh8beyarX9yZZcsreWIWzm6GK4Y8W
p84JR3KHTT+8OZTmzKWYq7JNHqaClcsCziEWkQ7ifCgG3VcEwJYa+TCEdAukFGR9mutD7YNiknXe
4v+p+2n1aqgZml+Z+kkFP5xWavaDDSKinZnJfgmgQRAb1gNYYWsTOEV4tOzUP7fOnHBSmuq5zTPU
L1D2/d5+TZI4/5EJMKRVJZxnhWkP4EDSnP2+EofcTuNtUrblA7tOJD7SMvnaYbgpz9K64uqPzFYA
97wlU+v275E/Yf5OuyFLaLi2UAkLu6apq/ycfo95EaMMOkctvH/MfJY/mHT/mBLrg9vxQ9R+/TWN
p/Uns0XmOsJgfRmH51FgjafV0IoVUwuvrRj2OCFh+Vd6Oiuy/BJGVb1v3ZVuF+E2LfLgIcgekri5
5rpvHFTF1A9ECzB0yYtkGXYtCBgDsgG7JmOVqyOqX0OiMnVwORi0aHxu2lfNUIxVM6LfRtyu2UKr
IJysV1BFmgBbC+1gzeAbW4UVhKD0J6EhrpXpn6LvIGf1uyl/xozOBemDgrEgv4lzlJOdVM3TtmnV
PivuhFGRTwITrr25I5uaLiFWKkc7eiTogaq36OurOeLE5XXQbEJUpI+KapNyRyF1keHTuklBpq56
D38qJ0iWnqnlGyhc6qb3En0zmf+0hsj2HaGWtU18fGkiZLohAj4s7apg7W22e28Kkx1cXLAyE7ih
2MwXSPRC6MRDTQn5k+ucHE9souGclotBDafHHtHoSMG9cQx450PvRVNExPYaHJOyBnhXbEbdEYs4
6Endx025UhFkw/kBLRmlF1/iHMm+zsrKdeZ72UJRynSV+qJ4iEADAikQZ0SsxbmB4xRrYYsjQ7BE
4WY4ADh2jzgYInxeQ5AiZxg8xpAml8kgCDni6wYIsaz26PCt0MMkmR81+wkde8QaioU1EDGIpvaf
VC31E/CZr36gb+2ANZNV5lG28LqxPBAN9xs/PaW68TJEln7wG9VexSbyvaxa/GWkuQ3ekVZNjuWJ
XV16gsyfnkom6TFA9LWFkVFFXvEYGMWTaTbpwQxJVXvGkfD1FVks6xNz7z5wMHfHd9wJsnOuW9Fr
pSRbze57TK3CepmTjrw3ANN1lbFIAhv0QxFgAIeDHkzZaNF1XXNurcMEDGI9q3luMPU9t4kznYMc
gIpikxWHmnUqPFxmVRhZG3swzENRRi956vVnbyQoG6OZ4WiVt2tHce+wH10wJTt7ZEsRhRbDoxZV
7UUehI1y4lBmWPAFFaCrUtWP+lgDldPtU0E29tqDRFmNVoB8v40NLWDbZe9Ni0Y9+6VjvkA/XDhB
cCyJYh+UVBn2o9u9pfDHz4YYwEbrfI06ANel0DEWZkcPuBH85KqrEEjwJkdsB1ayq1TYy1DR/1H7
ci1CwetlHIazmqV3DZw83OnB10KSRx5j1JtVnLUYoafBmoCFu018O18horyyBv+LJfTuX6Y17fft
NrOaqZm2Cd2TqAEWMB+RwCiRZbZbudk3YEfiNR/BU+EdY3cKhJzGVth0QVpGQ2pdeBHU+s4sfuCb
YW8D3mj4pMTYp8fxISbL3obdCGuYZ/tfZt7fE9n8ibZBNAC4sibIRNjGB6aKpoqkSssi+j7gDIWk
N56DvZrfl4mW41k79jth46JSEAdaFuwdN4lWL/QepJWUES4mVDmiEVFxPdnomlVvSLiwbQmb9D5X
M3etToHYTPNcm8V9uHStRF8bqYkHUB68NqP6b3f89yiNvOMArzUT+D2kkD/om8Qy3TyG2fYtRdDs
gOaidQSxs8JHPsKUKUEPC7MWb5HBd10QrvVwPk+wNBcOzEPTWf795rrab+EW+dfgy45ErutqJJs/
cvcHQP6iY0L55rILQfekrTDwzr93TjCTlsZmNRluvLAilFqcwfmhK/E/bdMMp7Z3p31uONtStdmz
EDbcsTYcDp4SADhrQnujBSW68hNqkm0XfAIDpl7qKbjEta0B7ujCc9qKZNvixGGuZfgDq8pXJQ+9
hSiip7AtH3mLuWu/6FMczRJzW6n6a5hg9BgZqLYZVoxq3JxgiFq35XYhQtSWlrrW/G6fprVYBqba
LUdfq/DqsqERzdXKspJ13dtHH+oXvg/pIh1wg0So84fbhMHWDJs3kU1IKxb5Q+4Y7kH42qEPlUe0
waKXmKd2oTnu1zRHLFAfW/UILsfYZT4vkFxJoq3pierIk1LNuOa2/WGOxpX5ABZclazHHv3Yyovb
k1CbBkyti2mDWhybsm3OSYods+Xn7RK94ngRq05InEi7wzxBIX8T4lRaj9OPv3//2h+rGn6JpPBM
nnxD2LbzYVWTo5Rql6affctsdbjrKrfAXssz+iV5ncc6EGyLCqLqYv51FmUe3JvMBX//G8Qfv8E5
9wtGhR+iTkr1Yx5YU+x6gM46fdP+j70za47b2Lb0X7lx3uHGPETccx8w1MziTMl8QUgUBSTmKTH9
+v5A+55rySfs7ujXdtiKkCWyWCggc+fea32rLt5IdRsuqDcK6HJlgkoVUszHcFrPuxuEHntOYMkx
XbQ5oqWN/Hmq3Z2w9K8EE8ibmbBc0DCLci5gCmRLpYbTNOqXdSIW9K9/bO2nVuXHwkTMgOm5uuZt
s9Cf5BlaznESXZPzTXTcfGpuffHkpIcEDwIJiZP2WDk2Epl1eLHSiOb9EXi68Vq785GtG7MqOYQU
Ic10VcbGp/vqnXpnKfzMJZuAMINA4zOjFHa1J9FqarSk9QE+lBoOfXLWXNgTMRGGdl+G5KfYxzlZ
+5DOqbufXHp901DAWSnJCyWcacN8F59iZa52zgSNOWVWfW6Rj0ZtHENiScR4ceyFeQ5jZKy4RJLK
Ouv9Nlu+ViazzRRHZJAri4yWZHZ2teWmnEPrMeyzscUNuXi7RBq7tLa6e2MaSrzzhRPN5HbtYtPM
qEg8qlUrmejurQN+N6MNOzMZgrihcPWyLxgD0779qpimdcPKboWKQnyv5hIc2mJT951MLPTC4ies
ct5xMsV3Sd2Ha+mjdp6XIwje5tD0A2piui57KgbtBENXAA1+Uw1ifQGEGN1IrlY9pEd7m7WZHLdJ
vxQkTKbmsZ+SOZpAmLEFWNWjB5X94I3y3QKlWFLU6NpBwxB31/RUqrcIkDjfqehmT/Fy8fQmP6Tt
pPnLaIqVbkkVWG0RLESf3xmOQqxsC8tyUr208plcKPei+lyZCBhIotDKM3mb1IaVFibTd2Dj5WNf
m/bBHPs1GGhBq5Z2B+B+iznCTVivQ/8328BPhqDfbmUT7IND+90Du/eTIUyqscdz6cTf7E6kVFNj
5eeO4u1yFEg7TRWSofM4Xm3bGq9mopHvmSXnusDaTvGwm83xcdwCB3EuPpV8KH/9pP15gaAC8CwP
wYFm686fADOGPq1rPk/5+yTkLbJh7VHzkLt3KIyDmHU7XGRX3A3Q0NBJjIGmLzjSNFcLBosSRjFI
9e57rX6dXYmCNncMRJDZ+OhMT17tfl2SpXlKmPn/nVjE+3lvpVYxdCYxhuF6Jk/ejydGWxN92RNZ
8K4kgG9WkIpT7TwPRcbGBb50Z8/67KdKXB/x7DAeQhb7CG34zim8U6XZ1vHjMDWqxo3Sz+j1qqM+
kZZVS847GvkUfoK60hmm/sbQmmNG43CvuckG4sBYAzHNO3XTqvpG3O+JBnpbUIr9auQuwpWhu8nK
uNvTG86fyrGjbcbqM8j5019/cj8p2D7uK9fk8Oaqlo7W1ftJL7OWEiLAnGfvbqn3kZfbCftJjO27
d+8N0eRne9bsCK/U+6IQFCXnk7L01rmcuwj3EgDiKb0xZrW7WGXawLfWPjsE198ZrnIksXBUBvMF
sy9pkJg1QtSLwm/7YgxoqsD0yJL2ulbxq1Qli1rMoQqf63OMr+fcSVjkf/1euX/+9Hmj/2EL1V1u
Uluzf3qIuqm0ejepqvfCstQQJe10xQ3sEbQ9Js5RUPTcliIP0clUN96aPJpD+j1uVz3IVd3aFaaX
3Hz8Unu0diH3ADGwUFZit8qkzO9ZquJj4/a/EsE8XxTave5QRkLprgQqzwAYaI/ibrya/Gx3JsAh
wb118MyETPtCMe9mxn3XvPpVOEciNQrSLMlxgIdTeYZvNS52V9V4bm0ZxczojdzUzoSSo+UfRhXS
LilhEt1MhT2+cdhL6Hsd4iRLA0loiN8n1Tb84Ii1Plhl5S+mrRBqUoIAwaBzC86gugwb9SgpvZYI
e4DgaGn4wSypvChL0YaMKG7RL9ZXfX4ahlUcOHIm9OltTN1l1ZAyPBYBQnA9WI1nChQknv30Lm15
9tqOLB9Wa2DgPkPF/LagqPNXBK1RRuKJX24cftvqiCpuqysVpHd27VqcGWLV/pCb1kFL4/m0uMv3
WUidqUOlneIt0TXWq/dUtiAc6GP6hAbMl4aUjrgll3KA7TezFO4syhQscjQ8VKA1WyvUtLYO3Dg6
PtEz53nsgIplxYttdmRabgm8ukvPDc0Q3hjt3KdLf2OO3xnQD7cF1YMPHuMI623am3GXvyD0P8Ud
PeJ6+eoWSnLh0NPu5gSqd4e0zs8WqEP0xtWztf2CQ9onobW5JHHzFfbOe4cP/KDV1hWws/lgSjkf
HGiqE1zaW10gqZyt8q2S3Y1pQ6Uf3ORuImfrDlhq0GvlA8kR9XcnYS+0r/T2nU+Vttr+wujhXKn6
dbY0/XHR0v3iNvndxIkH5tkyHFiW6G9P6USEUIqTFr3ewRa0/sGTshk3pRdlbOVnFO/LTSJpVa2u
198l5J/9TX3p/KnGdWzNMizOj46noTf8aR0eSabkrjPlu018TJCnC2VPiS/L9SRrKCXDreu23JD9
TifLvfGzBJCHrSVhSjDj3hbrWzkLa1/kAOczC/D4K10PxweT5R3zbOtQUcez/11IiMQMAgqPJS65
wZvh53Y1kf4S275uYJNOpsUNtWQB319Oy0XtX/OiOhiIPh9ABNQECFbyBnqVtctq7fsHDQbXyJ7s
EuNozcyAwJflv5b9WIRYx9hFZMrBnNeaSmHt8MToe8wDeEMTUZ8noFr5lvdZ9Z18lJmuBev4VDL5
grs2Z5FagQZK1+p9dlEa2fM47JOYgVK+3cJxJ65jNi43wrbuhrXpfjvV/68fqHH9B0XurQYrhhhs
+Om3//VUl/z7n9vX/Ovv/PgV/3Uj3phI1t+Hv/xb+/f6+qV873/+Sz98Z179958u/DJ8+eE3UTWI
YbmX793y8N7LYvhv+t32N/9P//A/3j++y9PSvP/zH1++laIKRT904m34x+9/tOnyNcPeJA3/4utt
r/D7H29v4Z//OHyZvgjxb77k/Us//PMfimaZv3DYAHFnsLFa//gPKIEf/99Wf9FNmzIDdarlqAa7
U1V3Q/rPf+j6L5yu6KFYKgs7YnIKlZ7MUv5Ic3/xaGizZ8FMABJHf+C/3/vv5L/fPrR/TwLUjG2L
+4PpwHMRNJggkdnsoc6ZLj/fH+lhSH2LNbMS/VFtMuVQLIU8KOgM/azSwLznyqeCnGm/maqzNkjz
2UUW4Otet5zysvH2RPe+QEPRwHxXjAeEqoUqI8MTHJdwyFtI0KqsaYpo3X70+jiYB4xAzTAcJ2mU
NJctKixXqS5G3j8JnLvqIBCODMppoYt1UuNiChUGQIOnNFggyf6RGn0L1u0+Sqb+wJnSfnU9bM+I
JdATeOwnLsl7B7GN9nG+obqs4iryqMvv1rmrfNWuh7BOSfzKXXnfJmMWrOzbOwmfyx/6zL0ZZBKt
vf3cVmmoe/1jW88H046baFUGiy6EFc0yOaBEWWEGOr1fOT5sV4Jp2TB23EtdoBK/gFkBj2LsjCoj
pckkQG9667sGdXdj0tltJNMDQjYnxf46WMsnF7f6lZjCe93smttxwK5YMEqZ2ry8x7tXINN3iE3O
PNOHcmU9TE0Wmq0zfOrd+HvbINSzc6/czYz7fBVtcySYYbSlFuabZE735BIBISPDJqOJO6Les0xy
AuZ4ROrShtg2THrS8/eacfbtJJXPilDveuJ1HkqLJp3M++SxEt1ucOw5SFuzuRmZM9L2YYBOm+g7
7OjpLFL1LRs8+9o5RRrGKEzChKbJoV1X5K0OVciQolGonfaONqT4mwORvRWmP93Itu06PByqin76
o9b7gzYd3Y2ZASO0H6uWiC81lgfLkFa0KXsjAozio6U1Q8TrpmWRvarWFqjAtNelTvhtlD56dRMq
qABCe6r3Uz5q9w4n8bBfR0RCODS85EmrG4AZi5ucnGa8F7k67qHpMdGaYYtqEOAnqV0LLW+ONDah
sNGZnxfCxabWAYS7cgpoHREahFReRo/DJwhoVen7K8ko+3Sh/GHWIwJ7KN6cJv/ijJiTembkDE1e
xkJaD2mjReM6vepllYSk3yYEpNlAxIz6NtOWh9506eBJZMJOMulPXVG36IhVSAEQYh7/sMj9vpT8
ESKqqz+2eemimDBbWIRcl4Q20/r5tNSgBktitakeHXDgYbqgZ6A0iKYxNW6MhFN5bH2qkjS5LS4M
qsdztih3czO+DiqCmlw0c4ipO0GH0L1ZEnMVeB22Vg1nybIVdbl+IzRBDqqrEz6x/ZJskkw24zXq
m0k7ZfOEDDGWgSKRcRFYeCS3xj2J+WtSmfmpaMZPfa64h6wQiLxgdKnCSeF/lC9ADnyaB+JZb2rt
zFWqLopugEfCb12Qb2sk7XxnufFLYs76nvQDcbJBg6CWnMbAEavmr04D8aq/FEVT7Uu5KnsTlFiz
QvtliY9abyYa0m1+FWrv3tmTeUI8Vx7U1fhW2fLCcBSBHIvbQp7Dvhy1lvTMDM9NMl3gRof4Cpxo
YNoaGviHGL02O1BihBJliLIwU3jnha6HnMidEmmNBpk8GjBNGqnEiNTUVfjaQgvJGKx9qk/HUjiB
RuAdYs6RiUzmfXYs+VZj4spTI7405nPZ1wLR5njMh14Nip5jemLk+5QB5+ASCU3iBkn1U0bzXSbq
ofTkPjOrsB8qMl7VvguzQrmOGJ5hIq/WubG1Z0JQb6VJFreK8iiE+KUzVxfTzmMqdRCiR9+VOiV3
83JW104PdIjUYdO0h7bIzauEEr7RLZTUZScZeaRXmtvnVnA6bvT65NhN6E6JPJpkNcQe83Yyc+Zd
6yjuqUJc7idaIzmMmNajC9+vGeVyWpbkZhytcs+D/m2wc93v9FHxpe4JeAD5W5X25DDgFj3RsisG
pkrcVxBGwB/pa35pmTCkkPrPksVEb9bqBrpGtVs0bReTvrBre3zG83JvpKV5F0sBgTy29tShayQX
Cws5QFAMH/wC2IHWrGxPHEnaDerdHAiSqHzPGm7MApvUOrmvhi6SHZRMUHiNfeAhyA90v8lzsPo9
4U2mX006FlbV8JgLJ/nJ6ImV0BNCWNYtj3KlF5bkySWdNiiI29wNdv8mu3T6G/0nLcwfFl7G6i7K
TzrShgaFhaGU8WMFQehWzPzPUR6yogMHBgbF1yuqc4+xdIhV8Lh6oFjy1j0t88TYxJFeALIiVRxx
5GHB2pZ7y3kWq8V5jcerrMaXpOubQGN7P47J/I2YU+tRlCdYB7jzCS3BClfg/XSB1+2VrrGismmG
k4LdsUzxGbZu83n2zDxs11keJ4s7GdObCKZh0S+oCkVkMw/D1O04EUgtRvE6hgkhM04U/RCVugY3
36je7diQ8Gqk69NWH/y6icfzqmMSRoy7BEl1adE67yD8z76Zxnz/WWSRper0kgNyi77OpZEckN2X
565n3FbPxYFe3kktHEItSASOJmUUAQeh5QIkG9b4oOjRwoN1gVbiBYNKdyRD0creU5j7AcZ9KGdA
DvA5MwKDFevcLurLWKavYyO+4mD19vqYYEC3UTpoIM+Z+yPFJxaqd0DTD/a6I8XUjRx6+oEnqunU
0a/MGk5QKw/w2aal6CejMe5EPEzoEgfzZqqMxncXeJGQYanLrDw5i4SPd5gzWh1zkbEA5HsOLJi+
BBE0XpPfDMhlwq4uqqBOpvziJvm3mgbMvl0ehOKlO863xBYaSv+gZ6q8FK39ZFQB7enyooER3SCE
F7k6yd3HL4d5lH8zRbG3m/J/qoXtpjU2wrLq2jZwNVDLP960U6v1SrJ28UMfz17ojYl3ju3GI60M
ILZq6i9NVx5oq88Po/WWrR5AFIsgYmQijPnbL2ps7JWqyCNFLaiCYfyEQq/1HfEe84Vp5YC8/4HG
WHaaB1vZEwFzr1hEoLkVQW6uB3WuKZ0qEJ4q9iZYLdH2ZWS5+hhg0/QCz+1GAGdEJ7ck3vpAQ9fd
KmawlgnypNKe4j0/xldbTBqhB8hY5n6NBhI0xvm+ih33Aiazxx0I4oGGGyFwcdFRRPOh2UTheYwo
V2fVDoBxhoBK0L5YU0RS0nCHaaYM67hw9g7Bhq2Qyu6vqwZzO0/8dOHN7WxDX1g1HPBvP174Chhy
p6WJ81DYK0CeTJuvbcPq+dmUoGSr2Vv3qolmjJTu3TQMZB2l57oX8tJYGt5SU8keyvqKOEqJ2qFY
dvgQ7VDmzYsaq9Z5bMnDJPLPu26ofPYVw69dzbpWncpkPC1ASJv5EeV8Qc+jwZ1V986h1qGI1xbE
R5KJ8icNhkaRu79C/65P65imQaXHFSmSrg8ItH8ckrgnZYRUMKrko2L28emvrxGt739zkeig0zeg
AaKbP1+kqexEh1XNeqBGZMfMgP4I7Z6kKnnq0lHd85qfbT3LA3sEPaHKdea4ko0BnAXzWBLVQGoh
uOm8lwO17zwFZEVR1pptEjZO00bESGhEiGhnQJHrjepVkp5z2bFuV/YRydd4IrjzxmmzT7VUzUPd
X9JyvKhOU+/6JtWOExlb8BfkbrBLb+/1ztclRVzEqrg+OeR4dLPhHRuD8D/sxWQWlqHWuIvfqdm6
g6pFSI9LgovmZsu1MFnkcrEFrwiYssSS+7VXm6d2qNwLOBEBAWmSaP+XyXfza4ab8zNHbjDD4tNH
mIOQJnaAHNAu8YyhXFLzSdWQFxj5ipq5p4dDIcFCckqYmQUZ46VbdEQjSBl0MPq8MxWVbMVeUwKv
ychoaq3P9sRjOXHWieapspjnITgx6z45TCWhwVlla+f6iO6MCAbPVg4KRdOdZk4kNHldFypDUd5M
3RKA4xJhX9uXWhbyQazqThliEDlDa19XoibCTKjpxbPEZ2n0LBv9TDBf/lWf5+GLm+uBGLYsYCt2
DyU1IZJl5w7V9DcCZRfy4PyBCWFYlabla7Iz9x87kAkbbxPLX4hxvwrSxotJc2+7Vul2SLfqyNTD
tSp60oqnY6sq9mkjQNQQgU9FEtQYMMn+dpQT2eVHFSrCi5FD+LQXsdyDHj51NrN8saifyKfWnqeZ
ZlrR9WE1KwunToXMWB216zhiGxoUtzpnrnM3NM+lji2tbTnlYB3eQTokzbpn5UnK/Qcvqaf3C3lB
nhkSYnwopndHk06o1nQ3G9HhwUHz8GSIUyqU9NK6Sb1r+kKgRua3LoJpp0TbX5eEis1UcTxSHHt1
suJcr+We4bKbEE2olgp620CJjYXwakI5fAdiH6GpCSZesOp/M11gMfv5KfYMk+OoRizuR8Nmmz78
4UTqVlope3rBD5ZNcTCXXhY2lnROPR2VK5vSw2qz9MOVMG+dXHnU040u2IIJKKa53S90mwMNXkBk
cbqbDas7G5mJ3zS+U8oK3VZWPVl4BPRhvSeyKj0IYwGURDr9s+f2ZiBcG0kv+a77Wm+eAEhae7Vn
3/5YZ42Oia8oNo1YTLAHscwTGe7xN0TcD2pheE9JUu1qPubrmMfoCtFnkYEIq5c9041w2TWBPrrz
ngqX6banSGxIWrGDxkposWLHh5hgjmBO7ZUFPB7glju7Tlncs7K6Lm3tOjnIEsh8g6P8t/B4Sxpn
Ypq3kKWNAFQl8lcHnkGW5Sve641UnqhpRIKwFVTN/VgN0GiVOn021rY95ILXLZQ5eyrjRxt/ccQh
CHoQgK+jZ/bFUQpShduY1U11kntoNOpNDNUNiBQMqdhGn+R2dD4s41NvgzdIFz2/2CQGH8fULMME
onXkSeetZNr+QOvbBp0ngM4bSuE39YF5zHTGAQdiJMPoXSwgsptxbjcthPIwaMyE6SHse9A+vgDd
GolKYjzgQDdrK9W8UNpdUYz7imLPL50yvupt7fkKrJAgJUlk76Zd6Q+DUl37OaevMSkvYqwJcd8G
53BpWONsyTGDoqOudetc6U+qmiLhrEeCdmK5BjFB4pG001AY2EPWckL1Jz2CLZGplODBOm6dth0i
t5E0o72k8tMk+5RmCcHsECfDQjIAqmiz+3XhcYbtkfxn9nLPdYA8mb9NeAwfa3uLgEUKexJN1d/a
ReGDmMiCYWrLNyhK7LjxF+x8SxgPPJGJNhXHvBYGDcX4jHE3vwpXnHCMFs8ICr7SsNGQFvC7ofXO
XrI+tG1hnGBl6U9FNeRRopFpbouXsleg4iFduItTwmabLieEqlcRW6qly0fo5Q8MAGfyfTh+m/n3
uJu+fmBxsxfdUBJ0DNO6m2F1GfW9UL6JISXmtiPMPC2INkmcytgvo8UcQK3dZ3Mtyj1dxDZSsqLe
5wBRmKnbL7gD7BB6Tn/JE8MOY4QsRsr+O/flghqnFE/FojfBMFfZMbGqZxB2ci9Jazo16tNodJQ8
COV+dcfy0HY3w4oZf4WisRvq4ZtmZO55KfXNcbrA8sjFLtFScVVpcN9PyXC0lNHeJaZSsbw2y0se
c9tRHKV4Nj9DIuHmwWodlpZWBQurOBGHFbat6tdmLuHc2wCX9My6jGbDLHuuV1+BFn3XmN2jZLq0
K7xWQUHikcIq8e57Me3JUczUZEq/nBJSLCuMUhFg1TGQrlfuywrnZJWMqW/pWvq51Jw2QNXj3GVW
Q8+h+0afQr8SXAHSTAjMnXm67tD+Q4oYzT4YCBwSyeA+HSpqo4ct9EqpVu3imulzFg9K1CR4J4bu
0C6QM0HAl2e7WSgDOT/5UjHjQ6m4/U7rwCUbmTY+aM0O8FsdqUNPGBwZj6tfdvHdbNE4NceqOJbJ
SJCMacQnMy87LhSRYo5GyHPVC51Vh5igoZ0ek7oobnR3mfcG0skSWbf/UTYv1pehaLojh/dHwGt5
sCweVkwFJI8QYeEt+0ZmbwVpwTu8AepFb1V/BUsQTk6cBnVNbou9xBdlatfrNOaJ7zWbs9c0KWZV
zT2smgGJwkGa3v/qaKt+UMtlPnoaRUI+ZLh4hTOhoQVYR7OYSLJS9UcXboJueFw0746HpTtlqpyu
BeQmek3G96IF9ZXPWMHMpbpNulT3TcISzg7674e8s3ee96IR/f3ZpXdOaryl+nMq+4NN7f7bTvn/
J0t/N1naOqh/OBr8abJ0g2Hy/YfB0m9f8ftgybZ/8RgoIADSrc146zHb+X225Gi/oODYuuAOkx34
k/8zWzKdXzYYCIdfD92DwSnsX7Ml0/gFbDvQc0flTGKiL/6/mi392B+mH+ygT6YdT6fYoEP0s7pi
wA2uDKQho/z2CRtlTMvIYAhV6etv2ql7lU/KMQlXghaPCAf+cKH+TXda+1Hasb24i+AGza7n8W44
G/5YfNWVVaMt9daDgddeFcE6nIvpWhJ2MexV4c8Mk+13Mgb+H1/2p3GaNBk1dIKX7T7LllHDrVT2
ETKMRffjHjzBDvrKX7/kNgv/w4H6T290+xT+UGXmttfF7sgrDqSJrPcICanBk9jHVT9kL3/9WrjS
//Ryrsa4Etkc4rItlumn69oXSpMlY9sdkmGKcXLRKTCN23nwUNdWbntDJZZGRu2CfCYuigZ3Tprq
pt9OHav0ax1+RlmtcKtjd8ed6wXVwvh9IiWOSJzS4lBocBjtVblbHfUTAzSNsZemElyD5j4zv42U
sDMfPIJxp0LGC0ajM8oN3sAVzts4SrPpNlZaIqizCYGExoll7TOMN32FBcPdjfwT9uqRrVo9mrX+
ANnKZAhI8AqU/IhoXYw4dnmNURefSGKEHtF9yqFbEfg9P0MuRKy0OI+zw1p/Q0QNI/5GHCZ0W1GM
SSckINDX0l472N2Xfpm584wv6QJGua6WZ4vScaokFOXCOvX2SF/e6CGKQHixrBPwJo7WA2cZ76rH
a+57lfFulfJGNC394PF5WhpsPD3JbNOnRZ+cwBm4smumOUFvxxhZOoYCiknCwUzCkEUZbH+Vglaq
vRizv44m5yE5Pc9oJoKm6WA1AVRIaWpVQtmRWZFicXOYFs1Izoz60OZvWqW/A9Zr4ebzSei5wCbG
t4LuDlMbY6dWrfe1VsMFYczWySmOuGwHpV0+Y7C267yMkAaxM9PNLQFJVkKbqZhFZJr1q5PUnMfz
yJHLe04LI7WZfCRzIDpIlJNIgyJu9mNlU7g567thwDVsvlVl/0X2bREuSEDIdOkV4DPBkmdl5EzN
a8xZUnFs0vlck2ns+MyQ712d6khssszt+5TG/KwSUrHUd3ZLNnXekzJLG1Sgmg4R8vqAIh8S8tX8
pps5LSv8lXo7OfeXVcTEpJTMbaTStPThZsiRhjGGSKC5so0eTrb6vdd5j8fZrXO/rM13xcFWog2A
PUoVkbhyF+sM/lDHfu9z3kHZx3DWlOGSG/DNIPFBFC+6zxnh3MT79t/QO0KFTJ05ktg2CN/Eh7oa
72ohGp8jURTrWzAb3i+N2WTQuvwgLePqYK3WMlDHJMqwHd8U8PJau80Z3vIz47G+97TuwVy5TQqN
3ndGItWoeEVkqHXhF1BABsRKFdD+3cSJNGhz+sFpUfn1ooYiRrCU5m3HLcMXjC3lMB+057LotPEX
13Pv+F70EwbW+JiLMendvlFgy2MwCKFn3iSNfr844rfbt9K9wedI+MZhdwxnt7iHWYH7KOlx9pgu
xUiMjK3g3cWK1iCmzXGLWGQ5O3Z+3O4bPDtPeTldce8l2C6HV621k6BXiLioydpGqYqkFMkCmT0q
L7DhMiz5Xih0vXBTHUaozzy+ZxDL2VGqZEQ0BgrHvLsT1aztiTq6cZvhWamYbmQ4Kf2POw8TTci6
WyFuaF51rG1+Idpyn2VxJDrm/9b2xNWOyg2zV9t05xHh688Lz2zL0f0wogiVehPlCdYpd8D8t+bo
QztFfS+14VGfsmu+yX9MnlSUBbSzLAM4lmSNNztcdPb0DCCEd2l1r/j0utDx5H23kAObUW1is2qB
aeB6HF9ihNAMAZA/lUPZBEw2yYeB36IlxRrGsjxut5NbK2O46CxmCeJczI3PhfHStbq5UxGJ+VZp
31u1sstsHsgUm95SLy9D00ycsPjk05j2dMWS/7Ec5WoAB44auBxAHaLflQUOEw7m+kQ/hsKfGzsx
34eehWpc+EQKl8WfyFParA9uw6XI+FDNVX/vaIT48BYPq2E/pMayt/nBhpn/WXmc1Exx343TXnbV
s4LXYNeJhRwo0X18PSL+nQVs2tMn8LPLc+eVfajEtwSDNCg0Zgcc5Pwsy2SXOOJRrhzngL4yVDPf
dQhlvpy2NaYrXzth0VxF8crk3+uA9mbLsw70jDVTO6qzcT+Zxb2mlvco1r4zqGfkxRBF355jk090
nblcvZLvzLGWvuqWCzpzJJmxs+xNhZnW2t9IlUtB570JZHbpUy7rvC3us8Ia5LjAkwfgflbOmCaZ
7NYX7D9Bt8w3iETZNb2Exm2nvwtHYe3MOGcOt6S/tbgYlpzZCeunAhDIT1z8AbTq4HB3r9slWVq2
GN3E6ZfwNJUox4N8XD/eoIZ9x29levq44a1meG2ZZVQML9EiRD2vGSwa+yi+6b3TD7+yIwP11AHg
ApLggLjEkdqX947Z37C1v6ZG8rnLU9K8HXNvOwxTIff40ukjzRPx3ptTQBI6LIqu+LpqdhNk26pm
xag9Jy0nmLhbW79YB+ypdFnjaQrqacrvXbqsB/AznBgxuwWT099jIBmD2uswyXb2Hi3ppWsqHqGU
fqw2lSQ98FDo83Rn1ulVxv1NW1mKT7iRX2w7XwrPysiGe6bKMsI2/MgefeYjJEVorE9EuyaBOz03
MAJ3zNBWpt11xZHe+z4QxVtCPArTUm1CjTDh3uUtDCksv9RqIvpeVqDwxOKvrEoUHsuz52CJtgmL
Z5VV9k1T6iGJ8UkoSOVd+nM3Pa1JGWHWuh10ugOF3a4hjq7PXesY29Da8FHK6q0zRqU20mlB0heA
jygi1eJbsal+6xk9Q1K/y5AGsAHOl5z/6gH79hIPBzKA9E9TqoQuI/FipKyJM3qw2SDPmd1yl0K9
qUqcOArWHhPomi+EyTne+tVGxui3NcFl6qy/MqI49XUeVGmDp7Rb5XG026ieEu927eb7dE0V1liT
GE+6nXmRVMGIATkAR8gMweBNpZXL5SzsckdU6dO4IlrR7TWmE1x8Veotad5e2SvGBN6sVGgHp50e
IkLKgrpE0bvivO51fqJxGo4ZZ1t0N5MdIKaSdvzVXIqcQ7Lyqgw6tY6ycDWW8YAiooYZQ1d2ItRZ
1yFRusfOQ5Cd6QTB9Y3lV6TIOBkFHG+FIMQO7BuTFhfudXfR1/bWmOzqzMz/JVFYfMZZVyJjxXZJ
zI41qgeUeyD3NbzglWgDOKYqZVk8+61WIs9YLULR3OkNHUl1yoyOTq2FtAe7IJqAJ3eQpu/qwCuS
seYmojnNf6fFYE/vzAm4ef+N1W46M/8Be7pq0TDLwncn+ZRp+H4I4/sC/gEx3McPQe8+GBfrQMS9
rqwXbxavWumJsFUnmOhGMfF8pNQGWyPCoFMa1P+bp/NYblxZgugXIQLebGFJ0EuU3SCk0Qjee3z9
PZwX8TYTYzUi2ejuqso8ifQgE8Q3IcZrlA7NTkfSDw16KBguN5UNMYNBwQCRjSIUC7Z6XxUEseg5
XAOcadjJiEO6QZI8xYoqFw566jT0uAJCg85qoXAPVJhkiTui2eo9rJzG04z9UhvfEVJJOrmlHCBg
lbblZzJ4qCJwfac0o5nbgSoehmjwTWhm9CgbcTfI9ROjWG5Jbf+n59H0kHekJQsimZI/KuFlNmoI
FI0FmkASI12LG6+brUPkLZi/NfQFxFF7S1U84CQ1+/aW87Sw5baClXLB45v/t6LYKFLDJMVbi05p
rWeutfiR0U1Oyu4Rr0dpbpA+jFXlmBjid7wTyqOSkIANroWTxVF6XEjMK7SfuODDBtNPb7+qTgxw
iQAcWWmkX3gLlA5vfcQpK2n6DUGp8JYypQLJSpu0KQHWCVEXFLfcbGjZ23DhFaTzOr3BuOekl3rF
FWTxJVWQtsRy7hVUX45VoEDLZ+2rLCdwBvWeSARoe+nKNqCRPBJHQcQR7me9/vDiDr9Lx0E8L/k3
VdHDoFMpSFbohdMeCwRQldQPMSf6ujFmoQk3KEz14lrzUZi/4hjEMiAViD2IaXak+mygJHWUROK9
ijaG3En+1IigprIpuudoogNLavEWjFxb5L6tfYTMkzMgUmCg7prllDGfJS0wzb+Taq442/ajIaOA
KpiYL6p61mvtZ6RgdYyWeXynyXSyKbcQ0v9g+v+t1C0PO42rbVNnOE5Q/Ng69PRg0du9Tv/a6cUs
e3Cz3gp9ejIadJ0SZgiOoAQPYMcqQHx665LVnWgLeomRnYV4/NW6JWIa0lPYrtmLIhaJL8jzvOeO
etaqwpeJvGYQo9S+JE94ErhaDGQkiS0uCzw2HndK3Y4a0rOyfqTYwCid6LjJqRR8pm59EBuRr3TL
hCTLfMd4puHBE57TxniSm4kAegHdYKGg7p8NnABJw60ZLzWwIC6xa0MSaIYLQEtPihY9R6ei0rSn
Pq87J4nyxK1IS8XZpIq15kRMRKcYpllW4+rH8Yf3Mdu+jQ0GBZGc/mxNqhdbYBZgprHbTIGiviG7
Gr6WwnrWSYrac7OCRbnokc27pruZZbCFz9qRizCuyYXn2pohn0EyBzKhXJJxXh297yonV0za3KJ8
12T1IpjLt9oVKBglAqaIhMkAd+6rjtt2oRMT0Czfj3kbmyLPmdSLiGSjitrdpLPLu8tyH2avJhjN
NWAN7of5ofFUux7pw0IV1w9wbx+PW9bNO33U3a2cTFvGt/yoNlmeVp45S9z5MxKVAGoSKw24rStp
YqAAvuf/9lG7wi6kOUpRzMASsjYXSkEJx2XabwJ3/aQ1V5+PKqljlw7EjlBvzdENeg9oamlnP0gB
7DWZgT1GREZs5od6bk5DUQBH0NdAjh6BGU3uJtAVXBE48gIdUq+Uj0pqvE6a8nAqi29DSD7nDEnr
n07cQggHfOha+1WrAnXBIoW5xBgdINMow903l0CYWoMeSXkTt/Zvvq60q3kPrQ41Gro22DU165d+
4U7vqw9xBaZUVxISreZWp8JXE5eoSWSKL9AWHCfwMSZircGl6navW08ARHv3IgEyZ8V2P+IMuosA
I3oFlVQFBsHHG8Zltx4Xi47306hRyUZDnaDByL8zJSayrMLFvKrN5vDfPFcqncN8W3ekf09I1119
VKQj4pZDV4nBpL0Ki1EFm64lfiSVZ5Ty2y5dWZ/MlryySjUPw0gN3MxXm/EvQoAnhFLPRhW9YjPL
HL1oKdkTYONxwaZqCNhwNMFFSIkFVavfmkGTGRXotR+Znkw/ym5nWFkW3vkuN7dDA9Ic1gOZ3jJs
pE659alK4EpX0LGvsyAjC20slGWPbwv8i27uVE09Wpu27eo4OwkRnZSMj41brXLFLM93Ga+CrS4Y
NVeBaT4Vimvkpc+M4UWs6J+QpGQjqt78vCfHMW7Kq96r7Mx0k7y1obwbJmLUmM9ApwWZGESN4DHC
vA4KY9teZxNnbkmqyIw9tBIc2DBQI9RRPyimuE+vgmhO5NmCVSyz8VdPdAxeAeQ3GnQEvTsAc7gj
GUg0sWnHtoJxnuJocsRWIs42YrA5Rm5RwlzRydcCXGS8NGtq+Y/6LtfazlvbN5kOhqNjQEsqtrcs
M4NIXC1HfUzJ2uY8GjyOyVokxyLj+oPUJ6xF+amY+3fYaKKrrhua2hJOs9GhuVrgOSupHqxGvvmJ
prpE2FXO3DNdXEHaY5pJ0esihVQScAj5AgRsWFAepMw/od9hHijXGfUm8n7Mh46l8Ku6aJS3MTOO
YzvPICa6CnfOVh/qHGU2KjBbERthPwEuN2BF7hm13pRWUQ4Vl6CH4gpBuIFrATzOA9mPA58bqxFJ
To/+01cAjjmtEGs7RUQvhtP4O+m7+9w3F8gnhgs+EuXXuh4Kae58rP8qj7OFUQjyMfaE/STLFxDb
2mHZZFeN2zloSk5XHPZwGhMaTi2RQDGF/eOsBlkL4JkyLUuomiyLA1sj85WLv2HRThMTd97at3pj
Vjeq3DUTdvYFtQ6l1jg5MmJl1zCiq6XUbjmTAVWC5PEbuTgSemLXy7Zelnl+izJmhQi9TMjKSdhY
ApdlA3RRO//bF7OX6R+2GXR6SB6nC8swDuZoGpxJLguvU2m1ttpbRMqiJy8RrIfupymJAs9ZZ6iG
i3DLORUKDeb94w2UtW5PlDqDWAgCjYWXOV9VEF+pFVRG1jkTey/GQM3vK+vV1HrB1lTe0yrve8R1
uV+aCJUXNSzW7qBr5S2BrOP1FifmvNTcWHI3o9PGO1P5sw5ghlWDkDpHxWj1mM/RyxDujeRsAu/y
T24zjEqKXA1pkwTbyptZOYUg9JRvfx7g57DU5Fcrpn+Lb79HueTmXUxp9AG5i6ABl4p7CZau29el
JIbDTPMRxCnPilT8VrpO2nGSjb6mcS2PxoHQXok1z+JeDnR8f7SxpSkIT5KukXoqFOEyodLQl+WI
R7F0tkXOr2ojfFeIxGFGuLLYfFmdSIxg3BU7jiIpjD914VfeMPIYBRtw3DNcRvNtBfi0idWYGCoY
NiWQHBTrmpwkNJE1lHWHl8Ita5xvUCdJ7aKAsDZJc1or/6kW9vfVahl/vtTb4pUGdK9JEzu7NUgs
QMDBy4pI4xo15E7SZDm9UR410h9tqp8eCJ1+1gymnxnR1HejYkiaKuj8BzEB24lEFDkX4qdOpxNk
1Y8NCKv2hhz631cWGRr35srUHalbLqNLmBcXeXF5I95qw8cf0EU56UIlcClHOM0piiAVq0I1g/fb
JLscNcuWjUcTcKM3Xs/tBbFbw5VYH5xyrl/mgVxc5Mm5HQF4bSS4mRa5QX4n6ZdZoAE9iPvCqgGs
lHfhR4uAem6D4ZTFZjiQrG7tCqyzUebHh+ZrU+K3TbMf1far1fZrl+PvaynJUTh/Ixryo8w8c7ny
UVB7m6WNXAsky4518w0cICQTMtKMdbOrQTrik7L7FlhOz/M+8yrMuvvKO+hFmcV2Sm8UT733CDCy
ZFrKqURiD1A29Lxc3LN+9eqnRT8q+irQ4l+gK2HgdiG/JvbQkcIGiypusBmbo3QXGpEdvseB8igy
Euxfopbc4irZa0Aj6QwkNXdp5S1Cpqy27Zcpo0xaRuHGDfWLbCt7Hde3LDaPzAluvcRmN6M5Sw1o
THL3teSo92ZkNXrKS+uW+ovG4Fu6KPdNUO8z2o50mE8CM0c7Vyw0eOiXXVb8V69vz0ggPtSO38iF
7mD1o+iuaCNogDWeLjRPRQPArOewzDdkOOsiDfSx3od2gJWSWseStWDXSv1HEURMvR37GZkzqbO+
lpL02ULixJUhe0w1qRJzlYZnzU4+lpuDMuVBSTewlnLuYK4MuwJDGvWVGKmcIm3WU8fMpR0vyWmy
Ik+irC2YD7llgTVKU59qXbWelYhsrpQiUOCrVBEygaU386BruHODXQv0rNOdaZBTFwAZjyQem2gK
RBFBxmwi5WiybL7VU7szjOVTziKXQvvS01/yQPCoTqMvVwpJg/75ropKek2yfsr7ejutvfGGdftd
1KfUlR9e2ySpcfRV52TA86ImKGmhLCtEf41cOgmm1HOOmURHNP+vyCtiuggqCNBBzPxEAD2ar8u5
19j2UwGJRxlnfA/Uftva9u4AwtaOrPpZmhTzpuV09MCUwBLX12Yvy03r69Fg3eYyEMu/82R9V6Zy
FWQec81qP5aJ3WLATTeZd6Fb+P8y0B7ILBglkz9LnwXKe4TSwplTVr2SrfSUH4XtoOw0jNm2xGNV
4GewjfJmFgMfYcYGSbpeaBIn5WCXsxzC2O+TFD917UgDdZoTCC/hvwtL29IikuapgE5w66sMyWdr
XJesqo8zE4ebLu4nRXwtZwmwZifqobakb9nYxqEgFb2fr4ov1CKyZmZ1ttjpL1o7q7tCvdIWSAMY
vdGh5O6CHMNu20bedWX+NBlTe9bNcV8PRRdspGMGqhSQCi2cUDXdk3X56YWW2RBN/wOXve5AUrwj
IDp0KyJebcR79rhsnCY9pmS0HxzyEdDbx3tmGg9u2dTdO+2lFNJ4D/Mn3glvbeeu0kCroDPDCDUv
/RDuqf/OQqCtaGnlJxQAnAYLAdQaRzawjrMi0AAuaap6BVwYxYxcQavAHDTGXVOVhzQYPwpsKywG
PbPRhTGiyIf3b6NHsQBsZY5ug9ZkNlzu739LV8gcSnzxIUHJ28cNNKHtNwu/hYScFUTWEZXXVZSq
wS3z6ZxuWHFKbBzGHI2kwk+f6mKcEULSUHg859Qrv0rH5y5n310q0Vdum98xTsD682WtPslwRACo
iFbS6h6rYSqsu/X4HiGNpkzCUMOYtC7a+nEjoo/YZjXEt6pmJrbSCB0shyh6ng9N3S0p5qx/Wh7s
W72LZ9QfJVN3UszCoZxZX9bMmJTMCq8pzHWX5dwAMqNMbFEaHxtRVrmAEyo+nOg2qs8KjcXQqOFP
1IXH9jN4aUEgPd3hxBFNz9o4lbd+ZPTdzZTswi9WzzWUcNMB6d9cZF48g0q5cT/hm4S5RKtrFnbo
Cm2rpXyi9uLmKAqeuYi/Keo7zwIVEU5GKA36z9YnFi6jWLRRBShktAzL+d/Pxn4ilbeRJQb6S+pb
UVq4IxFSEBMtJ8XmYQ/xBEdIAZ8zczt2GlivLk5YkNZ5vpfynbHcZIFnNhtK/P1QokAgrTV8B3br
WHqT0+jAvLIIpUngSQZDjmJQlC6NqMT7en5YXowIbxb+l4jzcdcJD/ceFrrYKtPLIBZ/C5VTZtG7
kZYCSOJILt5bWPKdaAVKoX7ABltum7ZSSqZXzMGZH2/ZTyUajEllk6mNRFr8GH1qEzw7mW/facrP
FfsZreyCW6Nxwiy8bSOaTX3IziSEFXa7QdqM0/atyvEtmxRTQiimfe8mUva+8p3zTI7ZQeuo7SDe
u2lO0cqhDaWXzoLcKpidW6CXRq3/mRnAazKYFKQGpHEgyavmrPgw6vY6Pw60TbsoTSdy4MGsTZRs
8hiDVbaUrr8jCPZsILcTXcR1oo6wtbT/qKo2oPX/EzXpSRjAGBUPl6icICguLeYaKTpfx4ijt3gQ
hE9j8g1Ah1RA9xqdtr0Y/V+Lubwr9LQ66fc2g9HZDOhrW4VA4K+MVl01S3UMw9qnnMpbCB1y45ui
3K9onUtpewRwyxCpnPp92+TnsmnloJLbkQtJ79cKAywpmr6Euaru+K1trpZFQF/rpVqbej8TPi5z
Y3UWJVcc/Asdl0Rown2LgL2Zzka+Zshk4zXgdvPogi/TUW3UxBtnr2rU6EWmPGsmpPNClNwltYtc
Dj6Ta+CqAjNX93VXnZmOh5EOQxqoihXGlXlaJVRETSl9FQNC3aUopGBmNboFi9ePcgR1AK5h9MCR
X9Uqx9W+/soMRNxxWrdQprcUqDkYqYRhpyUvNIeY8vvJ4k+RPh/k1tr3pEoHujZwO5LlYMkEFh+p
ncyJ6oKJ7cR4VxhF1CZpxqJ5aCckTwPGSN1Yzc+NuMJV0ThCudhYDoLrvWls7ZOhejBR9GCsress
0+jUN2zclanvKkHJ/SGbLrk6S2GzlaZDx9WrtohmCvVQ3KJAlQrj0hixRNlhJX3474eaUzxUpCqR
PZQG//+pLLLApB6yPv1hVffbqj//758yP+SP/v3ddug25f3fV0jFexZhDEWsQGWRElqjTqnd8TnS
j+fLZuWQ+koWvYhxo+2xXMLUNztcDVg9pAqzI5VN6USTbKFA2awbKXSZg3mOtK2ksXYSPCwQsqQd
xBcr6YSvJ32rO9BSVnReDRZLJX+DYf+b30DhS/sU54YP+P3S9PMhT6wNCayehmIDogz5tGHi0WvE
ybqIckPOqxl7K2HstwrDhVeMSY4A5q9GcjcdMtVA2EYYQM7/9yxxoG+m8BzNtpIXFjpPdV9pA1Gk
TfORJ/lAJ2H+yErJeVjyT6KeTCDh1BJ1QArawFJOcacO/opP7uH7elma+QGvoXWqjGl+KMslsFLe
kRJGiy2X2nR6oGZRtCy7BnfiTubKVGaVn1rKoUujnJt1/lSWdecLef2yyAgzsqgMN3Rf7M3YJDAu
vA11hOepeV5zgTGtPFz1DlvbjDfGi/ruQE+qQm82Td5QTFookGRDSZUD1Ef352ji8qiwajaE4QFO
/qW1yCVdK96sGg4vsMlZixo+XrheI53S1q6l7CCWjyddRZ5nKUv6VCn1eZoNeNR0Dj0p7sFjWSW+
FabLs1z7Q4dToJpjNytLRu5Iq0x95RS2kILN6Wz6hqH05xG5bBcTLKeIchlsm9U92mhW0DNWo/ug
jS+odDIKb+TSKSkjNABTIqWt3Qy9iIo0rIX171qZ+RuCChtTRzgl8bKverQfacK0ua1w+K8avbxq
GiYPEyWgu4rFjlrLboFEHsY+YfTVALDXI/2hUOb5z5vmZ0Ot7jeJ+dQ0M52Jhikuiuar+uAJ2lOi
ZQd1ATNVdnq4wjqHXjL/yoShjnVZUOPFjrHVv5mivWrz+mcklpTyUD1qhnZg9uY+MjadToLbR2cJ
Jzz1czxWdxaxdlZXKeIGXXS7IdnUZ/1qCul4G3FXZ3JMw1KUMlcRNxzedaS7ZN8Z+6qEim2URKgw
3Qo79Kg8KpOBj0KdA80oaJpRkO8wlpiHjHbRPukFK5ymyNq3Sp+Es8bLYPmXe9TyyqEW654axJKP
+hhtwZLLygmisennyqSdcUcxDU5OfatihsCf63U4Ra+GBMyjapVqtzHtQeHSmS6K+/hJog/papI2
PdGBHd1Z0IQnBbPxJHCBM+NyeR4epsJOGNJ7C2/bEbpWvI9Wi41XNcoXJDud0xo1F+BEZ8jJoHwv
4ZljOvrgMVRR9zpTxjhllnevmLxY4VravMYRd9NFHKtXAFlELi168QouAbzqzFxY7ICA077MXvvH
F5XXLnmlF4poTsrj12hlvjRwSX1ZCFByiswyX9iYaMj3jfGCvKp2pEntrlFueelay3S4kUeZHYrE
f7/Mkk0+a+QseAsGskLXgbQwWyfEmtFiK1wfYasgzPr5HMXqdB6GdD7PVaMcx4Q55uP3UbQPXmOV
E3MqQzv10gBUGpH5qJuvQ26+DDO6yGr7LpY5xWL5GC8IUu6VZvyRbYPmFEnH+DjucRYuqsS7BCGv
ntPO6/H2MNDmgxCWWnLRuv1hXrn6adc9kjN11WtrZqMdPr2TzL2ExgjRtPlQfgnrdhRFqb7ie5qD
rTnPM5m9RZsb143vWMj0YxVnoZW1xRMifUa8NMLpveLwKMnLxipJLmzeGQcMYBEHERNBtUEpoVba
Q7AjDE5NUgBGXg9qIrr5wZhOYA+YnsyRGSLaUdyqG5+GODsMXb0FbT8zrdHya5emuxH2d7g8NF9A
mDd7mpgnL0pxjGrwA8MWRi30UBr73Oy4TnEIDJ+VWG87hmy9V664HqKMhlt+lh+7dlw04ILLsSNs
oaQ+6kgziR51LVMSjPwotJTHba2a+mPbcTToScvUTw8whgg+QjBc2Zjx6dwqcLkwwdpK3XNhJwyO
VUWGnaLp+glgd0bRZPkm6FsQNTPYAFrAF2iGRyZfh77rNvCbJo46M5X3bAjLjuWH568kf2tpEbFu
/jylNM+NNebf9khBDNz7WpFou1HXqemXyhVX7iHJNlE5ZAwW1ewFG1V7jddFtoGdfLJtb4FSt2tI
Y0+O09dtmzbMUk1xNFq0LTBKolMPqsBROvh0mOpCJHFOVSsqs/+CrQSXfj62BhwJegK8SFJnk2G7
4mKW6dSd4FDm597U/XUm6KwgBNyrYOeG6oS3a0yT0i7ENYB5/KjLZBIZSoSqivImZM3fteheEoTM
rKz1ojcMyyGkKSdhY8dN+mmye3YtAF0aTcuaXu3YZUfygmgKZKthL9Z8QWixGGzHGO/LkLM/8mCU
V464Tm/1wnxkFS2imB6IE3UBlEMOqBLIxmVQQY/3CQObsZHLUMDZy64/HvG41aDFpxk2Xd0euZmd
4y2a/JH1xmg9dxQxqe+UdRJqI1jUi7WEJLB39O6nPmjwCDKOHX0qkyIEp9l584oSr44/BBGUn0nL
OFjH9oqJlKOhk4Ahz/G7LFMGJYr5aP7sOqM7W7IgOnjnMr9qSY+OcqX1rAhx1aDH4WhiMWmb7tYr
VMATFwIXcCQ91CpR3G1ZmMVG4pGbzcpihFRrDP68FN1h6fXLv8KRd9LuSqzxSbvtgLzFtAtQEExa
gCZVvwk6RJB21Apv5PX4hWycNAM5LhGmupeL1NGtKKMMF+LzVsrNsd8oLwSMnV6pq7R1IosuIWI8
kP7oxolJfoVaXYT5Vu2BXuoHSx+Oa6YNOzXLrlq90iUpAOkorToSGTVTCw1xIR3iepQO28R8sHkc
/v9+798P0+NPo81ClqZ1K83qstfcUjdI1Nb7XQzt64CMzRQcvct8NWrLvbKs4iF9/MG/n8kPaHxl
aY+O+BC55snsfPU2DaCQnQ0rGOs0xKWEStS8Te8zcvd77Lb71JWuWHI+pz/WUWJcmLxJgi/Q+PW4
VqmvlAvqrWUhqN58M9dT9EUYyjDf+jYgjov95tFWWclY9RPLlj7iyW+CbCfuiqDy9D/8xqV+1vmn
yOhxQUq1Xb7Kt7Q/b0SS2zwYiOy0a2XZHe3rF+OY+ttJwF67e+1qVPo0ue3tUmaOdWdEKH4be/kM
QEV5zr91w1drd8OSH0D9yd3qp7mDYrLak4EdO3H1W/yqlru+/Z6aExsCKTcK5wijTLhjvQdjWZHd
EScaedcnlNEAHGlbs8wsoJkNFUPhZ0fC1ZDCyE/tdy3aIySXk2ncBeEPLx1xnq+85IODtIce0/zT
7hGWDIwiMW7Zy1lFptU5TdgEbX4vn7l1q9V+lTwRuSJ7xw0PybivXrNX4RMpAa0kbA9eHcCXUl7V
70I+yHBpFlLe/g4n5cUCTeQWOFzRHu9ihon2dGiP6Nvwi2Wf01c52cqNeOArL2511D9LML81Szi9
J/fxVfI7xUFqexLoSW/2+syphoQooOKUwEfa4HwNu3GAkzOrrV7E2kVNItxhzy+ZvUweRrZoOG+X
fnazo4WPEw0ljoQZYoozZ04fbs/zDvtL7TPsETKP6dbBSGw+mzUkIOBVumj3anZU/TbKuwKF70kN
yUmYRkhWvvUs3oy7vLoyC0fYi6zr1n0fQ7wBG73hzBGO5cE80TimkLxn+2J5rICYimPdxW8M7Ca/
+tud2g/htoQFCv2g3G+eenhBOOklp5IX80YyBYIausl/AGWnX51L7+8s/Sy0+23NbbE5XDrOuE/s
EG9swKWyfyQQY9hXA5QYA4fq2doniK97x9hjfRSVffZiijgTfWkJDZrMPKrueG/96kwdjpZgdQRC
iV6Lh67a5RPB6hp3bn+UbTjYz8uLEGRnLUj3xktXXR9JG49II/dNusnXaM/dNIey9QarIv/bHUhX
me2eZgm9VRyZnDt2/9G79Xt3iOiXv42+6gpPcF0w8A/2sEugofDxnpevIuxOxrUJvpbE6Y9KAHEO
8y1BA8tb/okh5NnAbcsXApBAL5pohxyTpPewqv5mv8VgI54AqoQI8Swq12EnHWj6zJ9sZco3c76H
oB4FeED3u0CWdwa/J6LU3MHN/tZyp/2sXzAbHqDJq/fhYM7IHXbSd/8p5h6DVssTTu1eBLWFutdZ
HPO93ZvPEpEpf2CXul0wXsrnh6MHKe5mi7v8uZh3wp1eUTbwkdIOEu+qL//p37MvCFStZwTabTPs
7q0pXPOZOnH7lQp7AAd9FJ+Vm3VLsj1tsGi/0UAGkGtTrGchCI7++5GWE3DdqDzGRHqYhPVFf599
4zM6doc4qHbNb+8nRAp9Ex65jrZVHoBpcfFE/aXao0hK2Y453WE0noobAVhA+wW7eKFv/y6S8nPJ
VFfj0oTTZodzFzEy0rr5NxZPKnrdkSPRNn7Qca4rBpjzjLRGwbBqd3c8Cy1nDYsGSvhqNxbSPFfj
7knqlbLnnbeb1+RLMPAaOf0fKtbFI7sWdSLD2MJOvH5HICXq4yDLXf0wHtOOD5vFVEm4Q0F/Ma20
zUtzEwe6hC4xM1UKbTkwNAcBNPI63evD6IV0G3V1RDyc7GvbFawAc8en7AU9t0ArGFRY0KuedFpB
GNrqjmks9Ivv6U98Nk9ABSdX9Iaj8LxcreN2ERiicmM4WccYwOjfmfjDo+BTJeLDUO6ciCBXq3ft
blyNj/iZI+HD2Cs/wrHf8fxlFPU0DOAM9E6y6167EDFQilLUES+Wh5nBST70X0hFNyNm+GrLHxKN
/tlmIjExI91JZ4tsxIBBrhX2MToFBwEwVnTL8sznjlDjX5KVhBCWHx/pk7SXLu34lR3Lt4ilzR0c
vfJsDw5VGzKZ2uUXNbRetrI12oGqtsU5gCHfuvG+XP2MNIlXYbNNVyPgZ1BP8NsY9AqWS7AaT5aK
utYdP8p93+wYKaGpMFjne+HECBaV9eoS8lMxANltNyCHomxXXuwOQJc8A2n2TcEC7g+v1kkSg+aA
CVIz7DZYjnpg8ZhIF+E994YdV3f5mv6NT1ntmj/itNfZU6+rBMTCH12jDNAJcwlS/1S74cCMs+Ql
ti/TYK8k2lTOckDmm3jQcT6sd+7oEoFBNlhMxoDCF31+5LjRj3bOZ1u+5qrdkZxDmTJ8WyI6PQTG
py5iW3CFm/5MnJm+hNuhcPsAczIGoKA9EYf2Xb3J9/W9ZIzyTeuHtKBDdS5Vr/9IXpvV6//wyEmx
PRyUb+GJd9cHy5y4vGHGfOGN2Iguh5R0z5OdZd2y2R6lPQBebaCtyafEM20rbyKwPdNb9hpRNfa0
k4INkcb7sBtQ7pp2k9j6T1TYMOUgHIkHUqmM0/Q7iLuI3pdMLyioXnsEg870InzA48MFhxm9vJiH
VGHe5FXrU3EoqgOgbWp/uz0mO/VbtW7jBWFiDe1y9fs/0V6BB5P641Om7UjA6l8EHBjY6CMMNHbJ
m3fAoLiSDsT4eTdftPGoJwFuDPlo/Nas7dTWNNs4MZPXbpjMFeF55b4B7Ou1u83I5L8rNJceSPPl
KvgxkhqUtQbKZDgzHg8mnMwA7Muw60j16e3+WjZ7qXIT0WFghfxhPIAsMrEiVaH8xN83BLvCbUAk
wdMyHYzcf2grc5u9ijmSnvhK5ZtaSM2e6jduCln9opMyOLi9eaeQFMYTF7bmb/c0WM9DtiMLW/vM
yr10Y4NC/iSnLzQFq6f+QvgRnsqQXKT4eXzL2yBn8KKxR2Ecco29ycWl+SMaxNw78asGtQSfik9V
jDJA38X1uc1DmnNc51Ahpef4y/yUT2wSxd/sNn0a9O52k0fgxrHdJ+F4GD7Up6YIVibCaEqfFdIr
ocnigUq2XULGjNcCufscygDq5VQeasXByl4ZLhZAgiCjS7w91z/NJ6FWZDlT+qUmV/O/seZh96h+
8XaV6l+8Zes73kVsWAWQbBSgGhZGWED24BuXTrbFkDbpvQrS8dA/P0iBb4Jgb6fttz7qz/V7ZjrR
zrzHXL/C6hUPqqOQKIk379RobsOHhXUEFCsPK58Si+3WSk6HAsUpXrjHDdUXIT5wR6vTQl/vje8T
cyjmAY6vMEfXndvmExO3qHnTpptwLZ9xyiykpPKYUXUgFf1G7Ln95WBrMUYcYq4SNpx98Q3dynNP
1RGSGaYxaz+bO/DevH3T5mg37YSOPntd/Yg76jcLXwinIuTeiuHHpWFefabEffwdj+RW8shwPKGq
Q5D/So6pEEY77i1ueSP9sHM1vw7BbezTk3ls/mPuTJbbVrI0/Coddw83ZiAjumpBcQBJSRYlatwg
ZEvGPM94+v4g36q2KLbYHd5Yca/Cg0wAicyTJ8/5B7hgiEX6Z9YF8noIdDyxZuJtm21yKDBI2Mmz
/MYcN3m4nPi2EQj2RSn2LtQYZpuxMS6tZNZvqatTp9DR+QXKv4xYEepZfkP713tSCFhkVOEcYkm6
jexVfOcq8zF7eZSe8v4JlymUtosHqs4YvrpLMqhgBUQBIDXpWV/ue71Y2ddNvnA90voaRWhyH3km
XngZ7KoRaTwHmrU6ky6SfX9rB7P2CTUX3Iv8GVX2F0xZjT2EFrqTij4fr9BNkZbFPf6yPpuQC6QI
3bxq65P4qUsKwbbq+LcsUCRZ26W+SXbeCpCtTfzcxOv4PHtu7Zm3jffeZc4RSpArNQB2XikEXOvf
6M9wECVhtRfQZMQ5iGVvFgEW3wRX6TW3rVzJT/JO21PM4LKwozgjPML1wRmXXFzeZnNeLs46T9Tu
OCjEr3gMAyCZuux774VonOCCjKL+pX0PYfdb+KN0Qlp663yhf3exup0rLmc+cuRZdiGu4TJS18vP
u01SnaGLu/BfEmSI2aNaB2Eb1hEiEwv2KOZL80CpgP26eaD0URdnJcSWuTr3vurX0mOylL/LwzL3
ZhVL9SoiHgL8ZMjr55D60vfyB7tWV8zr8Syr5mgUtXPs2b672+reK7chYN61ei7NrU0Czc2fI0nS
2Gt5WTwKPCR6ViiD/QMIvWTMxAYeiAVWAkHipbESu3JX3wLmvLeHeQb/EeAnaxVE6HI495/JqsMf
RD8FQzd0O74NFPi82Wubg7JckjaBz2aXr++bna+dxy/GA7PzOnh2V4kjXKRM5mJrXSrwC1/oLQC6
EOOdTwFzYWlA4Wf6k3QuO3jzaAsxzII50d/c0jqZ+xdMq75ahOtq40OBv1JupmAzgcQ4w1lr5Sqf
DrGogaUr6nne5XCrPDwUCm35OWUfmrZwztkYi6cYLPsZmmaXTBxekr9Tt/4r9NfJxngW/Aj37Xc2
AelGWaaP6X5IVhn7xM5d9WvrhhjForBe6Lqda+fDBicJ6zFCuiE+G2/4sP6xRl9tXOvRjOLtEJ75
azJi9xXkOMd1sLfhq84Rg8xIBzk58y+gV8nXRHlv1kO3uAjhwOyzy+wZOLo4n+qbEl2fhXvt3fis
p5l7H78yh9sHUuhhAx5T3gVfCUd4GUtQzma0u1BDvjceq3vCo38tbyESXBXL7p6zKz7J58rS2q6j
nbywHkpWWwGgNFsSPAmWxiO59W371Dl0Y+7zWwBq0nwAR7ppSaWXwwMHdnToqvMcnGQxr5YyLT+a
fXdiw2z6Vu4KibLMWQQoLJ13e/th6Ldi3l6637v+PkS3LlkZWBjpnC1noPod6zKi9M+ygeHDIa6D
xjiTH6cFhNxht8WSb2mozqgvEzKAZikXjrfiB7OVsR0u869EQTCHYjNws+WqvDY2/YoRkM+1RUVD
8BaOsT9D3pSSRI8sOHUhNkqaW5dT+gyX8FtKWuYv+oX8gqtIVC0I4PeoS6cTcGGWO9ZF/lw9QKdQ
OXgqu8mz/cwz6pal1OgrCxB0J2IsFGnNbN5+FfXmZDyLXk81yuHcKlnSgPchND15kcvL06IOdesO
weYtXFlfjrbB259HgLCSqC6YKiLaVkprYyLBPg7nycVYAsKUNsYPUqxVS6s2eG4TLacN6tz80rOj
DYxDOn44bMoBuRcoZRCiXXMVyWGxivGgnft5C9V5YDF007cQ2M1ZQ2cDjveoAYOrznWlJ13qs7+/
9XZ50ei5uYpMP8btM6VFqZNQxmVcbMSreM0q0Z4jaWY3M+BcFGHBJyAwK3FSeftmjrexJXkrmgsU
MQEY5wtMBUgffPsekGXp+DmJObhHKIgUnnW4pyA5KNHilyYb4V6K8MzIF13u2YAGFKjPSL/r6osa
yajJhxzmTHvn8ryboKD9VyTNPJt0j12J87eA3V14w6uWuxdu7aqksF4DeewhNFUMkT1sRCFQzhpd
dcArJzOpG9ke+51VNdFqhGpBZYbGmZvf6dX9oINenX4d2H0BWqR6kcJwL+L8puyr61oasb4Z9TN0
a587M6eEOtwPuaStkBR1qKwvlcG6igbPySX1UuPgKVr3OlX0G8vlcIT2J2YaAyeWUnPU2N25NHcW
XW3f5c1oLCMPNJDbj7fdqH7ldZDAZAg3gf97sSWEo6y2mZdy/91WDWkjXB9Gn++4WnlepT0WvLCs
iDNxvC4tUlerdzp58C8xZCZ/KGGKY/iyamXkwgN96mJW1oUdi37bYvA2Ey3FwCKhHCSN+koI9ftA
0XiBRJg7CwBnzD3FhT96PzbGD70D+IisPMutiZdGTLrQoMIJgf0yLHxOw8opg0flQPxTt9FTli3D
xD1LKFz0QNAFSV01bSW7dDodfYhsEuds2S9UN1hX2PMkSbEq0azPNZXNuBxu//of74ojwjkf9V2m
qwsFwUN8L0z9QN/F6o2+NjKrdOSo++H2+lyuPEoHIVUMZAeDmVuaVLvwBz4hY6McKPK+PTZ+oZaw
DZpbujrd2C86NnJl5r3aKyWdlsSdlTDFSnOFrtXVYMKFH2XQ9El5AQ0PDW3wnLSTOdlm2loX3Sn9
1ekZ30nq8AawnsGvQxeCOzp4A0pkyAPw0NJxZWQRwkJCFkJ69TMbVORX/6uHSlo4CcIwfVF+dttb
A1OoM0Em3HrD2efv473dq/E2LKoCFlWzdUMVh/diBK6i4rFJr7zAyTIN2eAnWYF4yJ99uGiuZOsn
3oR2bAKqUDwsKCayqZsHbyKa7AnyXCodM6XcZ3XJLW6k4CTJtJqxnkQNe8TR6qc8R7wsSVcI4OmI
BMI4bME/V/FGi9GM1CiiyVBp0fEn19cN/pEbLaHdwrgqyzsbDEiOwPesTni9OabiQCsp66bPgMMW
GGXtPh/HY+9U1TQLiqw9qV4dzGscl3J2Ja9y7GSyWUAeZmYW3YnF8zZJD2cOBnKyPSlMy5alvp/E
PUznoRZq6bSlsUebZtcmFqZcFL9rVkxOCdbq0t2Yt8gxCH7R2es+NC7gf/TQ1+Od6TOj4iq/6s5d
DAV496vc1l9FPWmW5E8xyoDjgIBGbhaoebpXcuP/yMqkXH4+WOoH9SxWgKaahjpZaeAzO02RXxaj
MPRe8VSN4wB68yggZqgVmGCcaLUMCe90LIPESSxt3aP2JE9lZXuZlvGdp3QAHPF5Nc3+1RPqqx2V
t9WkuaB5qBWMnXflJnZ5Yo0cjR2aTuNu0hxTzbe//+V2tUqYmRVwu8yss0ZB1QbC1RkqlxFQpvY2
oqU+cfqfemMb4rwHgYJhJv1Ei68+dS/HVo9G4JZ1EPUAQw+mgAewRJHsoXQig+4J1hjDfFIbGSZz
hEItVp7BeqrR5TQ92hidn7x8/u6OLl9NGKouo/NmMhEP3h18k59zsAdQNC8VlSJzGwASHW7tJkTM
FUuJalp5QmF8+kklRmvVm9CmrjTJyfTQ5KCx96/uJIgyAvY/Qyr6tbYiCq7eRR7naPfEnLJFDb1/
2Le++w2diC00SgqmIdrRqCzVkwzV5w92dGNEH9+02I1V/OwP4xIYVCaQXDpVtjUwOZmZGqxAUGvL
HqmZOgRLPCpiHVM4D1F++fzqx/ZFZtikeCYjuKcd7Al67+qNjqi+M0w6PRKliW6km9p24UrxrNsQ
P5mh7OoTz3wsaukyikk6+j4o2R3IyUV9k7ZD3JXO2PMuAdw8mXb29PmTnbrGwZMFRq3CE2XCAvK7
GM0SJ5PkRPA9OidZDAqvj1lpfZiTIkSrRUWxMyqUpdbRAhiIIgKrQVrc6Q4hTgpferAwiuYCvswO
UhPNePDDcXweu8U2KNuLVoYfirMvrpExXSqLioE/+E9B7i3rCgRwqzGTG2m49XP25mESjPKs6zxw
v02CY7YLSuPzgVOmpfw+2muybOCgRewRQPYP9hTdyBtNQizIwd+K5hXb+EyPk4UKCOosTFhmVhUj
xkwnZpK78aSCrklO6puLdP75rbw3Lp2yBO7EsgXJKoqq1mHQKUxLtodcwzwl/SF5NNt9lfq1VSv0
cYddX9buVkOwwte2n1/3Y3YCatIGWGeZNl7vbyP0S+AVnlKPqO0Wzjj6c0tlTVYM9lmWt/DRCLql
eyofmmb8wZjzfLaB761iaPphdiyqIBiHwYYdpqNBH4LMJpV9yMvw7vMnO3odXZVR+5/ScP3AIMLk
DKeJ0socm9rN6KorqYPMUJzS+rc/pr2YIfxynYOgJmmx6QIcyRwkKWpJ6HMw35zyzZnUAwtQMp2+
4nUcZOusCnvidv6oh2uU+fc8PrWGtmmXkpgwV1qy0MBjKZovL0MyodnoJ9xxin+hTgkKefrAKXQE
bhqPmpEueuj3Oerg6IdKi96QQfSi7tMIG1CF6914CTwwbDip/2lro6i85dgus8RPzjudDp3SWtmZ
wMayC7N64Wfjd3jmErZuEXI5nL4Ng15+3nxvbRl4QeR7HIjhiyEo8txZc46ntNq8vgavZj8qFkgJ
ZB9zyE0dTgxrYEjKHh7jxvb8RzT3ZYCrqOsYvb7zcv+HjCbePHLpYFuGTQ1zVBAXN4wHeamG4xWH
5mLlUmHNBA3w1oRuE0aAB+zevwuwIvOCr5/PFOXIxkRCaRksQXydNeMwW4rjUdI4pmVOiKkHNZXu
po1TXLXVG7sU36hGtDN5iHbQee5FEl5VwtcRaeqg+uM6Y2yGVL+BvP5gKMVC8fPbUYqfFFOL2anr
Er1tdTUOPoWdwpwHsndXtiZeqT6+V5ASV70rv5RYUJhWtIPWRpdK9++yltaphCCoJr7FXXdj1OJy
rJsbFWnhqnWX+uRmLiXisiz8hQ6NsMbKFoGc4EzrcfLq4HKGu0TVz+GS7NS6vYEy55Uv4ZCuNU15
GTxl5UrWJXow0Uwr1ecmVVZ5T+sxYNhdbHr0IIgpNS2KcgRcAWfhbLpPVe+ieWU1N76pvLz9u9Y8
r7JqB/p2XrUoVKjA+WrMlHvNdQzagk0pP1dh67hYmGOk+KCp6RqexSYO0ovRV688Q//qRWhD+OWt
NGYXsF3Q3PH9W7+LHksfm7XaR5PH9dDDTqsLvbFe8EKkmm+X9xl0xCuMeOFupVdQ47JrzqDMKRfC
1YkZcmSjUPGTVig+YeICdf99SuYmqJaq5QA6GhmyzCuHTY1y6ZkpqEMmpbEMEvESAGAHklECZ5F5
7VHV0wR1tZN+TdN2fhBANdWa/NoEWh7i8IhClaVtO5zvHORAgKdvIkkKJqJasrDByzWm0mKglcln
Ut4991b9XcnkG5wLUaL3bX2RtTndRFvy1l3dn9jElI+nDo0Tmowlj2KjinkY20tvaCW/MVPHgzJA
vSu3gcrSeAFc7m3dvnx0kxF1QkuNncpCZ8uXunWDE/qJTW0SRz4cIvRt2c9s2+D/w7NiPUR25w4N
8rL2LYoAyQr+XyIt3nRDIHXM+rAftmkMOFHL1uWkplFPnHNsZ4AVY7Fuy+Z3NMlj6ASU5fsr9P7G
i8yVgD9BLFH16AxHrUXolvV8NKUrrY15lqBWUZxDW0vPxqXbmDMoG/H//3CCTYWpIclgUNtQ1YOz
QRXVeRzBqUKhtbmsVUHrvXxGg2rWxuW+6NJ93OCzUmgjYjHZ8+er4GMGrU+7qWIhCY05vHGQZ0Zt
DrtJCaGj2LSb4CvN+2HYU61bBmaBPUdyPUqAhz6/6JE5RdaO3LVlkRhpsnnwxHmVZY3XNrGTRUA+
wRLmUfU8mg2iH+FXwwUnncKR65+T0MLP0Xz5/PJvKeD71abLGo+t4vJqmsZhYuYF+APqcRE7o1Hr
9BbxG7VNFeidfEZp9WsYm7sWcgDtbYOetIS0RUd1omj1WS/b92Wj7Zvpr+0g+jpUcPnzHouaJHse
hmutuUDGbxNmUPSt8tTb+hgmuHEOHSTthsHtTyHtl8yuMKhbm03CjUO69zXYwKP9EkLCR4LyxOng
2MTQKPphIqeSCRkHl/KBCrt2LSInitA1sGB4eNYqMZoLDCHHyRMONyJx//mL+Zgw83gopmuInE/B
5jDt0nOENSWcCAviXSTy52xQ9kgyzOVcuX0b8shNFrr6t9b9OxPl/0ib5CoL0rr6x18f00pd5kiu
vSXrXPhgERgVRQxMgCJHaprNELeOrkdfA1M+//zxlGNjasiUuzQbZUH1sIxL2oWxAp/teKmxM1vO
8BkLjYIbW2X2WEjaeaSry1A2ljbaAnpFlC01mFbNsA4ABSJSZaADN1r3kntqZh1JlxgDZXJEtjEV
5UT4fmr1kooHRgjtt4QHNAb+jWb0xAD3HM9nzBUfFTcE5BOiEaWcmmrGtNMerscp9FkGImHsNAfX
ZgOpBSpHkSMMxCV0iH5UQNBakK2MuJ516xpNtxkETeQaUCJJNY9d2gZVnHhffUjws651xzPEBy/e
BG9tBSKgzaLWFLjHfRKhWMNO4AUzlj0FM0Ut5zDjAIXkTbp0q/Q61iGR95OCzJvoWJ3rEOhhk8AT
iydG2/5Ny0DCpc/oEC96+3EE8QTaSYg+QSKn1IocXNc91ZWxKVskGcZMnkjx3tK3NYxEwQhM+gvU
9UC+4RR/JmWtgxCXOFOV4hmB52U+HQNOTLiPKQ4v1RZTaUaxhX444cYQDVdfJ9ANnfTkhuDlfGNh
YpJRgkYrEERxjWaDWbo+gzT1AjtnoeXV1ec3cXRxYTlA+0Ko6P8fBJJEL0ge8Ohw4HQCqeKx5UjZ
21Z9qkHw8dDGwwqTcy9B3aTW934Gw3bT0rxIYxz0aDqBTbQbJDuI01XRbkih9mgegAfn3dSasfMb
9bx02/POHk/dyMdMZarQK7SJbIqfjP77GxlDGRox0qyTMwjQeL7N+3JVec9RMjwYE5WzquJvZWFc
TkT4xP72/x9wRkFnQ9cxAT6syLEMzDbyiWYD3lHTeJfgy3BWORGs1WPjjeM5/AlGnSc9GO++ilJl
zIgYZkSLQaDzP4vzGHSWtYsGBZUHYlao1U7QmmLW1cxyBMlnLRgTFYdLcmmQ5ihyjoKUd2rfBbrA
w0w5VzH4xBMMQJECwOl0GD4WbbCh0DnhiyNlGdsssY4b2whkZ7OROixK8/yZocRRUD0f5JNR/+g4
qRpad8he2B86NzGDZJlUv5yh/yopDZLIUf7cUDZFEtIGWRMH35r4m47wSychV9WRkZrFJkgBwHw+
MazpjRzGWV4UTV5d0TAnOdjnRKMi8OQVkQPJGJYOQv82wg8oUBaoVgZgvyBJZdjm+WQTpAQ7LMtW
sv1o2foeC9fz7LX3oK4ESetUpEshGyRS0z5WDnxrhQKyvTcuDOFeDLW6t3uKGTmTQdbyZ72O7oRW
3yR59ix6+TxHqH5WgZzUy8fSNhY4RIKuJV+iVE0JUuxHpbjWUGvKRTAJD78GGc12bIe1Raaa53CM
r1sNCZjcKrd+oyFvIS/p8OPtbiF4amJ9xDGXaS+DOO1lZC3Vc5/pMIuMAK2dp7dfW2aC5xejnBdU
VPzsWyif2lX1o+/eosJK/IPbd5jal241lRQSdrai3KSILdlRu+locs6nBVF2Hfggf3AMpSk5wHwz
GelQKPuwTJ9Dr/yOdfZ6lPW9FJBl1h0BuyiLG7Q4rka97EhLceYr/e/hN0UgOdL4gBLM4QqGl4Nj
+ks06UxZsQkyWjJfWiaXnRs48GngHqdYrFn8lYwCPvJSOWydFiZB5l3XFf0sSzqxDRxLMBRZ5xgJ
wVtMx7j3UTG2GnzuERBxpFqZKT2Wbb27wcJN8YrbrByeZVzTMDndiWw4ccZRj2xBCsFwSppp1mqH
+b6qsKoxYc+c0VVekGt7QOz/zlJwrhPpTZg/NYrmaM7wak7EMgPgjv8gZ9Z55mrPdlvjXY+gnp3T
9cunStWq6gFQ4D66pN4DpUrUN34Zrz9fq8eiKzUtxSTfJx/7cOxuUVvtSy/LnC4E0Wal66KhvpN0
N2WUrsc82si492k+DC1QmkPKzYEjmXVycxPXoCMsH+qM/zW2xu9hrz8ktvwyogUX2rdKMjxHlXzi
THX09SoKbUl6MZzpDndfXRJhUNpV5kCnuyzMrgQ0dOfV+VaWg51HspXGPTbK3mqwsW/7fLCOJdZc
e6o8q4ohiNXv5xYhr6srvWBuYZ5ypjKblV4/Z9VgfDc3pPAGZv3GH+WXPJZfqFMvUWxbpZ17aajN
DdT8WVTbwJgRn9bk9OLEzR1JB7g5jjMaORgnt4Oom7iljuA8b3KsswfkxpbDaDyEBuHS860Z59Nz
HOPKmWcYlzi/bvTeuztxB0fOVbwZWWi2yQHLPkwDc0sP6iSlulQM7c30fjpTOF6FiHn9oIv2Rpaj
uywxz/vIvgzgk4HzyELtIazGlxpnRinVH1JE9vFw28ApPrE6j2zHigaqRmg6e9KH7nyLvmU6UocG
Cd1wrs5eDaPYY4IJcNYrdnaTnmoGHzmFEZBlVTUUFUjJYSBiZriZWo2pQ3VgWXqg4dEzmaG8Os9N
/yb0B/6wP7Gcp3d8sPPSr5cNTaMDratiilC/HNzzsetL2aV4BWP5fgTH2MMNt+oLL0tPFb6tY2/7
12sdzDchhVGo61OhTKCPVQUuBFMFpS5OOErwXPQZAmw2sEZdW/lycTnmmQUJx97ag2DRmnMo6/tJ
0TfRraVHP6/Mh7Wc6fcI1Sd08nEnQW4pHle50mDRacnrSsr3UGJ9JPS1mmItKhJba5s35f5N+RiI
Jn64/Jsof9VTxRk08kKjRXYlHNcVxsVFai3SrP06BC+eai3wtwNJZ21sONiUXNQ+c+psWMnYTeZl
eykSRF+kYVWO1SXefPsIAZ9GgmoKATRuLzBaXmsNLLWi+RGG9b6tuEsvvexTFEwSd7zB8Zt2u8DS
KIOkfRZYSNjE/TjLv9lrP+J4lunY7yau/ICVzWNUmU6JZJk0aMMZQtqin7cyJjkaijTLAj7am8Kl
4FGWOihJ2Hj6xgQTZIVesUx6kNJy8pwDzaKyWOGDVW9Hb8CTNU3ZR8wCJ5+MGYi8wErXRhVRJC/Y
sIJhgtJqWYVeB3Cz7tCmQyiqG0IMIprouklIEjWhIwwSyzEfManuA0tEK8G49HvLX6EsBGScCvYM
E4YHtwBnHQptlWILZEv5Dhk9ODrM+tFOd0idz7WcfMyS+3WVshUaqMZF8IVbvINE9CqgB1lBtbdd
e2vY5WsbZDuvTHdSVYOlcME86VDas++VrdyrMbzFNMruwn6NluHMMpG7pXFwbyGO5OaQvBEpFr7j
G3xW5F7ImFo1CAdovrGspfU0JXqz2InB2trmAImUm5ziACLpK/CtKy1C99D1z7ugecgsr5+nzbD6
PFweXT+KZSkEBw3YysGB1Syqoh5MApJaufPSJCL73dWQ43gBSkgfzEUzii2PeCIOHktSqH9wegVM
AVbp4LKGP6Ch4g2wyGj/KLK4TKOEen56IhIdq73SGabXSMeWNqI4uI4OOAjxepE63SCcpmvgRKEE
n8DWpZqSAadDdNPfiVK9CLDFKZTTmcKxiM+mapmMMVXYw4OjyDEZzjuDjgIcjrgAcdqAf+8k85w/
vgQowKHPnrlYyxL8F/iCYiMshnO5RCDZpvjYYMhT1+VVpGKpZZtbN1HpYBmIJbsY0XQoZ84SJWUJ
Vq7jxelL5tXXjY+jbMr0G1rEFHCbao0ShkJKNd/DKMSDQJx0zXzIzL3WIAMXES6bYeoRxtKZWqJW
6g8T00kenrV0dNIRwx3fOlOEdZn4MkD+F7WKAOa0EPDx9ZpZWnBd5LvSzsCw65AG5Hp8nt5mhjIY
/K8+mtuhecdRKkpMRBsG5LPCXYneEsq9ZCJPrtQBXJg6dj5xQ0NHb654AYWaNrywSVLxKgiRU6AK
VSVWPVfD1qPKgIyjMvmGu8EKyw9cCACoY4L6CpEKYVIZbe6+RZYfYETn6Vga1Po+77tiOYD5t/La
Q95BwNBW0KGg92i15qaSIVHGpTdreji2bXg3RjnqG8kEEofzGbhcYJIV/HwNHtsvTY0jugDvxlSd
1ugv+2UgV0aS4o6L+iE9JvU2MePt0MmrSMGu5rcudXhEa3P0hjMkHx3fQkkxRV84pcaOTOJZV0sn
HutolmxyrgKXAhyN49z755ILNc8KveS5IgeXZv/MSxd+ny2nvD1UhkfFw14MJjtywyce81jWQ5WG
khSpFuewgxTZLIEVpDHhpaftiwJ6kkB5qetLyxdbJef98vvPB/b4FQ0q+ZOx6YdqA+LUoFvQMXTK
sIQAVu5RlXlW3OE+i8vXmj0EVafF55d8Cx2HedaEj6XWCVrZOgT/jFWOqj8OCk7Yx/6ZjslhC8YR
sqXAaFQuZ2Nt3lRoM+EF18U3tr0vIlQcy4EcoeymVl8Gx7zeSWxUFWRXeKZJTUYajCsxAG0wpAzV
CZxHrMTYRoDeKHS5kOLGtZlb5tlYjivPzeszy2a9dbDS8Bqgtr1t0dGds1a2QYC+FM3b6kxxb8oY
YlyNJlwiNCdL1NteFFeplA4zl0osgGacq33UhIUUzVX8E6jNdrCOJ/Z5USGaBAAQk7DsjNNneoaO
/2NoozphII73+agenbXMWY1WEK1pMKjvZ23Xu3il+SJxuiJ/jYc7gdpI5I5r5OsuVX1RN/MQvuN4
qpB5bAKhB0Qhk4Ku/uFkULXS4OeqmTgoVL+GI69PjNXzENfPyYTB6Mt8h+7P/vOHPbb703kC8S5P
396y618ijyzKCEAyyocRW0iGXM2ZAKc1bf1lZmxCW/kaZ8V+yk8+v+6xiPfLdQ/Pz+Gox21myAnE
5n5lx8yx0K4uO1W5L7P28vNriWNHUkqggMQ4lhIVDkq3dWdj6IEpk6Ol4XXft908ALbuUY1Vy7jG
xiX/YWDmRvdpXA2yD5fdRjODuqHCi3bdypoZlaN5L3GG+pFp9l9DT9uhVdknLgKnWgzIT1JePBMu
VqUjlucajyEYyYWqAsvrsd2r0Bj0Q4RzjPG2bpA0GaMbYiPavShPLf10TU4LLRq2SQVbG+e2+zdy
iWmHMrZP0O7EZZTBRiokzhsK8tczTl4UjDNyfSndY7NRQQmh7uwqK6818LirK9z0MIYESrVIje6x
HfUOEziOPUptrIB7Xbqmh5Jzh/glniZswTUaE9GZp6IhHGn9To/9zZQ3F6V2b5MR9xVzA0uFhef3
97o3YoNV78OsucTuIV9YkbTtI2PRIT8bSP4PaSyHheHXGzxm60uj9HGLgvyKQ++JLebYohGTATWN
B1brIagzjvMK3GVOXT3ndJVp9y1yFLWs3xu5saXhe19jUXYi0qvHJq8AkwEbwqJVfDifOF96+BYS
IMzYulQRvAd266pzBVdzlHCDyR1KmVpwVSAc0w2xNEzcyz4IQ8cLk5uyoa2Zq7R9E1w71PBH6uYP
4O0xt2rHSVoi2qLFi15Cg6A6slmLuIUCrBioQXy+Lo4wBXQ4FuA8VMINtcqDdeFJQwymMkbzyE2W
4KdguMtUvPtSudQTngr/rXwWQOqTBvTXI8nHbE8IgNlDRoXcg4goiXrVNkThOr3BVQ/8FlSnFa4F
MHHRb8fSI75rtaVraojH5yhe1hIGFLE8WUPL+L4Gre98/lBv9aWDPZFs31CmZMqm/DPNmF8imjAH
O6lVLXZ6NVwUFNWRUrP3dYaVRan2S0W4+TxLkA5PVGXvo6/AGT6F3uvhDVKn0SqIOAagWmn79ok4
dAyIAWib1tGUJVgfCrNeb4y52xJsc9s/b4L4WYqLnZ9BjDZ0iMg1HiclOt6V0e8Rf/zq9/WFQetr
1rqcPOvKuuuWiZ++1hEvCpV6YG7J64BbgdXxEU1qbzGtAe2jSz9OjKl8JIKCjQAqAMCNxs5hV1MO
Xc+kbJSAzy4xUorg+zUDYcOVNzg/gxFhdPsxC9advxEd0gNZGI0XQka7ofNf5KFQv9JAo7sdoxik
uZM/Z1OAelOGZ29kuQzxN/wh00WX1l9RR0X3BGdFkVPjSE1WixG00jxEVxXfThbbgOq4YQfXBCsE
KtPMcuJI6LjtppylbG2TqTjkaD514anzhW6Kv0FADZG+mAJF2066pu4rPMXr+6rQfLCGQlrIRQ7y
VNKubSO4T4EhzbRGV2ZdTq5kS/Z5JL5bHSHYDJsXz5DnrkE2k7YOQLZ5YT6hWPrqud6m99B+8kJj
7mnZbtpPWusWG8ynKSmsY+2+Ksu90jQvKr0++ub3baAqdP/5YE2u9z45f9e1a5HXNMj9Lar17dwL
uh8XrqxdCnYDTw+jFdVCKOllgWWKsHbYIXN8RBGQENui+ZXXzhhPuqOD/JRmw/cTc+HYVACQpsmA
VjjUHnbVBpoJcVVridOHWYwspDZD3vc68ap+xXmO8QnErtUlTDyn+AXPJkqUE8iSI0kLBEEbnLkx
7eiHBV7srosimRI0kfH6uji/My0khltRMDbASR0xFIsRHuksQGv51Co+Ev0pldDToYxLhnhYfU/p
sTddEqRO1GAimaeho2domFkI3c+1AnpVBhnp3DZuDNbAMnF9xEMrx80zfJ/92l6paXjpNoW61obJ
ArAViBDiyyUb67bp3QvUMucYJu0DG+NQcosVWQ05YVn+3MX+8x0MqPrnf/H771mO8arn1we//ec+
S/jvv6Z/8++fef8v/nmBc1tWZT/qT39q9ZpdPiev1eEPvftkrv733c2f6+d3v1mk4GqGXfNaDtev
VRPXn//tz+fwXrPpg95gTvvsw0f8n37o7Wn/1w/6j9e3+9oP+es//vqeUX+Z7s8LsvSvv/9q/fKP
v96QTf/54ZPenuazT4ifeejmhY/WxBd21imZYLLFWer9/eeSEF9kBaqgYbOxTl/a22r9ZRj/t6f/
cDtHRujzn3l3688vzGjEnWGRf69/fXhF6JT2/i9Pf/ARvzy9/mU6Zak2II63Lypovw4C7aQvnIgm
sIsJvB3t3T9uEEDT/e4gqF8sHpLkQLw94/SBvw6CbX6xJzSkSsj5+fXHDQL51m+PgvyFniG8VePg
8YXy5Y2JTkr38+kpJTHp/qiFYPyclz8D8L8j08cw8NlCoFpF0kpX9+2L3PXXOSDUL2BqaOsTDt6+
fq68P2gQADSyWf9eNLC+ANgxTbbYnw/JqP46CLR2v5gKYGrKen/mQlB1YMS/OQq69mXqX9vkVz8f
kmF9Nwqq/IVpAJvxjwuGP3PC35sD9hfWAZhvoNhvX4dzQDa+0DigyPoz4PxBKwC3KVbtbz29rnyh
XwS+QwOlPX0dPL3FVqFR2FYm5M+fFQSRHRDs3r/3+NoX02YFiX89/sFWYE3DY1G2+NdOSX32zxoF
Tke/u/7JCNkFeUrQpv+Kcr+uf8v4QlMDpDMgm7evP24qUIH8e37+xoZokPSQ7/CoP5/yYEMkKQJG
w3bxx06FScTmN9eDRjDEq2ciD/0chIP02LI4I1Dctq2/p8ofNxVA9k1NlN+KCqr9xYCwhTrPwU5o
kxRRTEOsZ+K+8vXHbQmqpvx+PqCSD1BzoG74PhEgEICzBc9pKP+eHf/N3LntuG0DYfhVjDyA4INs
yxcJUGxQbNqmLXpI0Uuura4Fe6WFZDdxn77fkJRXpJ2m7fiCQq7q7S9qRM7hn4PS0oYTWZ7y7c+m
2SLH5JFaPT/lUB0Ws4xCM1qNmHiT5iaY5NRFK6WQ59msoM9hmvt3HanDySTPFnOmReE32Vsl5BcJ
8a3dBfmSt8xAFSbauF0QqQICR6yiUAlePi4WSUgKsOdjtXs4zig6nuS4x04K0S4oVhm3WVC29uI6
pKURKO+WLiGVPcBJxuZRWuo9A/G6hxpBvERKMehM8lJIzizwkgqtVcRNJE5eEQv7AxGdCBwk4gSk
sPKhRHq0SU7VgXYvTLMx+UvmsVAILFcUMaxm0Ku0htGQYX8ew7KmdSJwEGT+mepE4Ccy7QsDuSQN
LlcUNq4KrAdssvQc28uJPSXtiI1Xe8vLbD5l+JAt+RoqhGLOUUA0WBD3+MkdBQYCqo+CBAvy/PNI
ESwX2XJMiS9l0u7pk1OHMg5C7SBNM5jBGXMdiIGGLx9rQNYdxdDvfWeEE9r7uPYTtR7EM6DVYzWn
dM1emJdACriHS0qtx717lN4RgN11yvn/kwZ4ycUyJ/NNd7m9Is8ARcA4AmymWE65krMGdHVJhYXW
GlDtTKIgv74XJJdAa6K4iclKwdaZqKSQC0HE7FCZ+Wev2Cbm2YTRCdATCQZMGGrtJlhltOFSGwcL
de3x6c4jYGSqI8RK/3tajhFHYaw+CvDlU8jUczwU2UYCJjLLWF8q+eyVoEJgrqJyLxA8i/mjReO6
k0yPDRwLiodGBHurlIwj3xVWPz8B4RQOhtSBe8uRcaTUgsyz8EupJlfJh3g1pTKOTAlkQGecYCep
RLP6gtEWnltJjkXGQ1KzyLM8k3bt5ST3myCKFGnPyiZjRADHlNwhIBOidZBn5E2ZFEus7M7ARYxI
9MTjM8cV98heyUmBHkV1pIwUmFEh0zLdQ8acOgxawdAQqnTPqiIxs5iTadUaBMhSaknwjzxfEJ0F
EiuMycM/TJZNZTScmkecseOJi6kmvW4Wl0W2YK68THlweyE9vYDvotUL+ZjyKmpu/H6/4I7IMTJi
uhBqyZ2Y5OLnGeMLtCdiRtEN40h51f5dxydCpESKiYJEJ4XkHEWSLOr8AhQSdYhzmV12VTsWY+qv
Zky1oZnZXm7zJeQuyl5wG1TlKDGggyxLbwkjG8GzZ+hgQiuvglJ6fgSgDh0npNIYvcBmP+u9IZeE
u8ygXCGb/S5JTyPk+LNKG0l+he8sLFGLL5z5UAq2NJkxwbRRpacL5kWu9ZQk40qNIcrA+4PxKbBl
iELbe5opOevIvHlpO9exSPCmREV4G32aLeRVIRDIOECiMPfsv2rEf6E2zo0MDGDeb2yfQ1V2g2aJ
L/5BX+h/CRC1MQR/KG0PDvqlDeJNULxs668HP/b12PY+/n/3D3h56+Be/VP1//G+KlvTrrcn+8PJ
L1N6TF6/+mpvHsyTCboQbM7vZSWvXwXrHLz/LwB3uwhXBumrcdvqr6YOgW3bhB54Z+rOdP0SpRtl
spI6dC3yndlXfLWproJVu/JuNXazb1qzafpVyqpd0bAeua7L9aFaHw8BuK3J1YK/LfnEoGnLIbKr
9FQj+76aUfPH6K7ZH58eQrG7IkLtXb5G6tUmeJ++ME+LTPdX+xgu2Rd9aZHvkXhVDSXOjCJpktIC
v9uYbbABfX2WGnfPZx/4FF6/QnsiXdGPGrreVCbSIq6ERI3cfAy3havJ0MJ+e6mbXJmDGhiA43p3
CoTsage00N81x6q7ELPrbNJivzdVHWgPUk+3MC/vTXvam3ozFIevJdAvuevMenvsysMh2NM+W6/G
r9bb6tGE7ZQuB6yHxhZ0zSHY2fIJBHh/PXbXVfx7fg50k09W3QKdSS4x9E0W3tSHSIcwE1pyS9pF
f18+tCbynmjplLSNHvpPE9otAm/JjeqBP47uzdNzt61Cs+7bWG6B/03ZduWpX6ttF3aVHrcAf19+
qtaBGfNJkluA/960u2jdUsauhm7aw3Z0Z9oGSxkeTkft3+YGb80uPvuuAlkL/wPTa3sp2NfpqHg1
7G6PRxJGNZDOkvFRQ7clg1V7HLdm26GoBf6xrOuOD4SYKExgVIgw0lr4n7bNphy96y5smysf1sL/
3Bw/sxE9l3ybG1xuRE9PauF/Qfpl15WBS+G7rvTYn8KokqGEQilqcX89mG2PIhtx5jg6LeyHsn3C
sgXILlmuRq6IbKLt7dNOWujfDHanfjyER5N8m7B2avCyO4w+XFu8yxCo8atu3dRdFagVz7WpsU8N
wyYeeyHYfcLgVqjHf0a+xjSdRwRc8k/RoJHP/QEMmACv96Vp3/wNAAD//w==</cx:binary>
              </cx:geoCache>
            </cx:geography>
          </cx:layoutPr>
          <cx:valueColors>
            <cx:minColor>
              <a:schemeClr val="bg1">
                <a:lumMod val="85000"/>
              </a:schemeClr>
            </cx:minColor>
            <cx:midColor>
              <a:schemeClr val="accent2"/>
            </cx:midColor>
            <cx:maxColor>
              <a:schemeClr val="accent6">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800" b="1">
              <a:solidFill>
                <a:schemeClr val="bg1"/>
              </a:solidFill>
            </a:defRPr>
          </a:pPr>
          <a:endParaRPr lang="en-US" sz="8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CA082E94-506A-4AE3-AC21-904721D8906F}">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6C2BBC15-1EE3-4684-840B-6476E6E8E1CF}">
          <cx:tx>
            <cx:txData>
              <cx:f>_xlchart.v5.12</cx:f>
              <cx:v>Sales</cx:v>
            </cx:txData>
          </cx:tx>
          <cx:dataId val="0"/>
          <cx:layoutPr>
            <cx:geography cultureLanguage="en-US" cultureRegion="US" attribution="Powered by Bing">
              <cx:geoCache provider="{E9337A44-BEBE-4D9F-B70C-5C5E7DAFC167}">
                <cx:binary>1H3Zcty4su2vOPx8qSaIecfuE9EcalZp9PjCqJZkzgRJcP76k6XBLdFlW/tunYdid1hSlVBMYiEz
Vw6A/n3T/+smvdtV7/oszfW/bvo/34d1Xfzrjz/0TXiX7fRJFt1USqtv9cmNyv5Q375FN3d/3Fa7
LsqDPywTkT9uwl1V3/Xv/+ff8GnBndqom10dqfyiuauGyzvdpLX+xXsH33q3u82i3I10XUU3Nfrz
vbNLo2+qyqPd+3d3eR3Vw/VQ3P35/sXvvX/3x/TTfrjzuxSEq5tbGIv5iUUJYxJJ8/5C79+lKg8e
3zYQkicMcYtLk8j76+ne210G418n071Eu9vb6k5reKz7ry/HvngGeOuv9+9uVJPX+9kLYCL/fP8h
j+q723dX9a6+0+/fRVo5D7/gqP2DfLi6f/I/Xs7///x78gLMxeSVZxBNJ+53b/2A0F9Vssv1DsR7
M3zIiZBSmBjRh+kXL/GR1gnBElFKxQN+9OneD/i8RqLD6PwzcoLNX5fHiU26+3uXvaXqWCecMWIx
81F18EtoBDsRxMTYMq0H6OQEmt8L9BNkngZOgdkcJTDXd3kOduHu7ml63sCqUZh6mHXCQHn210Rr
ABpMMBi+J+isp3s/aM2rRDoMzrOhE3iut0cJz5MDeqe+vXNU2mR/v6n/ESfgWTjn9FFJ+Esl4vzE
RMwSgj/av4l9+0+lOwza4U+Z4Oc6R4nfpztdv/sYVUH0tsRBnIDto1ygw8AJE3gD5lia6MExgXV8
cIoPKvZqsQ4jNhk+gerTx6OE6lTl9S5/QxdFQHswpkhy8h2EF+zOBHZHKLIYJi/heYUoh4H5PnAC
yen1UUKyTNMoV9EbMjpiniCLIEKpedg3yRNEBMNUPFq8CW14jUSHofln5ASb5XESh7+qaFRvqS6Y
nFgSW5ZAj7HOxBkhhE6A8VHJKHsKlp7btFcIdBiZ7wMnwPz19SiVBmiCqna36smkvAGhA5ogBagM
sR4M2TRMNekJJVxgNnEzrxHlMCb/jJyA4pwdJSjrt45MxQkRhFuS84OQSHGChYkgdH20Y6BMz5Xl
9/IcxuVp3ASV9dVRouLepbtuV71l7CNPTFNwZj3NO/iP5z6f0xMIixjB6DE2mjLqV0h0GJl/nmWC
jesdJTbzapffvrtW9S59Wro/s2T/hzml7V27u31DTojlCaaMEInwQb1FiJ0wSrGk9IG5g6l9rre/
l+fw6ngaN1kb2+Ok6o6CpMVNHd009dP0/GxtvMxI/ioZS9AJ5RRRoOwHoeGQccIC6Ik10dlXSnMY
mBeDJ+g4x8nat3d/VzudvKHW7KGxOAS0/IH5mZAxem5VpTwRyARvCLna+2uC0GskOgzPPyMn2GyP
06qe7rTe3YSNvqvrtwyrrBMoU2BKGcz8c2Q4cHYT9AmU6nu89dyevVqew/BMhk8wOv3rKD3f6a4a
UnB+b2faMBB4UCDAYIIOO+EmpJCwfAy5Jvz9NZL8DJinZ5hi4h4lJjOIqaK3JAKWOKF7J2/hCSYC
akqCY2KJR4YwweQVkhyG5PvACSKz48w/rMGMNDfJ8IZawvdeBltA0F+qiaAnloBAixD2YMTI000f
sqmvEeUwJv+MnICy/nKUarLMb6M3zaECX4biuIQC+MPMy6m2MIAGwlwmH0nbBJpXCHQYme8DJ8As
j7OONL9TUIN4Q0qGLchdAxsWe9a1vybZOoFPCCEYUt+PlGxixl4h0GFgvg+cADM/Dmf/676KB2r0
EMu8+M3/tLFEnlBI/XCTspemDJgyZIWg+CoeFWoCy6TP4+fyHAZnMvzFIxxHE8nydhe+YeqUEMjD
SQhNCFix/TVxLQgRiPclBucyqYL/VpDDCDwOmyjH8jhZ11J1b2iyiHVicsIoJ4frcRKD0pgmQ+bj
+6A7z2OV30nzE0Dun2GKx3EYqxdSQw/cRjWRfmMHb55IiN1NQcESPY8cJYLeKySgHvRoqSae/VWy
HIbk2dAXTwgPeJy4fLyrMqhePy3XN8iFEVAVasF/E1QgCcaYxSQT+MGeTTItr5DkMCbfB04Q+Xh9
lET4NLoJo2CXvykkghMuoefjYeYnngSCFI5NYMp7vry/JtbrNRIdhuafkRNsTpdHis2+5Q0KC28I
zr6lTSJoBn1ku2hizMgJkhDQQ3n76aYPoeNp9ApZfgbL96FTXI4zRtnede9Wd5W+e8OYft/vAV1Q
kuLHRqhJ5pgD/eKCQhv5g9LIiZd5nUyHAXo+doLQdnWkmqN1BP8XRfS0jP97XwORJLegZvq942Ya
4kOXFGUWEOTH7oMfDNurhDqM0en+cZ6eaALS6dXRgqSa6i0RgmYCxiFkJIeVaN8Gzzl0f9DHovYB
hH4n0c/heRg5xeY420C2qqrDd86uUtDY9ob+B0MDDoYokgIDuL8m2RgObW2CEsQhVXZ/TdzQ6+U6
jNN0/AStrXOUmrQ34ItdVugwesseEYJPmKAMyadC85Rj7wvR0EICbuswWK8V6ydYvRw+hWpxlFBd
qeb/RrEwdMhDecxCj6ZvghU0WgsJOU5oTnxQvInpe71ch8Gajp+gdXW8inV610c3b5hpg/ZRQAlz
RB57BCZIIZOdIBPCVgDribw8cPC9mv9emsP4PB87wWZ7epSatH+iL6pKnubovyd4kHeDCrMFLW9T
r0RPgNeZRECP/JPXep5we40oP4fl4SGmoHw5SlA+7cAH5UGt3jKhwE8IQlAkEJAz2F8TdJBlnkBD
B/lO+yZq8zqZDuPzfOwEoU9/HSVCDwzI3SVvm1cAjAjDYLIe022T2AicEvST7rvmn+LXJ7V9NG33
fPP3Uh1G6eUzTXDaukeJ01kYvaHTgfQCge2/kPt5bMOeOB1o5uAm8DzxE3x+J81hXB5GTfA4O07i
dpakUHB7053BEAsJDGrz2BFggt16UViANg/gAabJH+0e6NRzr/MaiX6Cy/dnmWKzPk5dqe6CN/U4
QKaxgPZ3/NhHM7Vm9x4HuDSeuJqz3wryE0Aex03huDxKOM5hq7Ye0nb3pltJwYQJCUdQPCYGzKm6
wB5ggYXYbzR5oAlQd3iuLq+V6jBCL0dPcDo/TirwELP93un+Z2eFQCcBwQx2Lj6ZrSldAypgYTgn
BLFJDvu18hxG6OXoCUJXx0kCLkM4teTdUr9tly10qcNeeUs+ZUGnvR7QC02RgF412MN4fwFZeK5J
r5XqME4vR09wulwepcW7vuvf9DgXBGQZCwIe5iGxNmUGsDkHTgwBU/fY0zYxdb8V5zAyj8MmkFx/
PkpIPtS78GnZ/vepgf12KAtz8D3/bFN8ztXu9/xyaAKx2CSx9js5DkPxMGqCxIfro0Ti/+BUCWDG
sBvA3Gc0769JNMPh1AkJiWnIs33Xn+cG7DUSHcbln5ETbD4eJwX4FOkblevoLdM1UKmGJADFcOLR
w/UyrBES+j/A+UAz4XfwnoPzKpEOo/Ns6ASeT8fpV8zfWbBf7Sj9+Xvfdxe6u3rn3Z8R9+wQs1+/
ez/zcHbdZOgjQThoaR/QXd7COXKMCSB938+e23/IC2rxDMEfRt3tdP3ne2N/YJbJLNgACc3BHHpW
weB2cHoNvAX1XSHgHCA40gm8J4dq/Pt3+T6z9Of7/Rkn0E4MLhXesaAIDGLofS0G3oKq8L6xVUIO
Eer7EiR8eshzlQ4QWX6fkcef3+VNdq6ivNZ/vkdge4qHX9s/IYHKMuzOxKYFJBjsD4SQ8P7N7hKy
ovvf/n9gksKkoSFby0BVC+7X/RmpLynKqwUt+2EmVBtuaR7bBRrxMg+K3snNwYugaWrekA6S9d+n
75A4sGR+EIfvTx+D/I8pgJe/FCeBSSmsIqNrTC3hDkVYzGLrph14cWbmO1n4hUNFVttGW5x1skuh
IeRX94dI+cfbE3Yfk0F0Zu3FezYbMmajlhYn66r3vyjRNle09xes1vm6M/3U61iduW1RbzRto/mv
7432Uz2BApYKrBVID5v7bTEvb16FXRg0CSLrJOvoTvlDMmcDtrOhEW5cRda1EQfrMbMTxceVEce3
LEtXiYqzdaxJPcc6quwgNEMn6/S4+I1w0ID4g3CIAQcHpg1H79wL/2xmujJpB9OoyDr1deXFuvxC
07KYlaWPZpmODLvRYWAHJHANmgvXiLJ52gSpm7TWVaqMYZlru+x6Mfu1XAS441Qu0AYkLaj8Qg5k
r6/PEetVqjPeR2Qdtj6ZB6Xfu7ouTDf35TczSYIPxIzn2EoNNx5J5+q0pau0zOgKFDGaJwsdE2uB
dTtjaTmsh6HmM8P0G6fjQXxmopWUrUv6prrCqrTsATZm2CyI0Lpj/S0LK3bRqC+s1HwhE7KIxqF0
oYFRfWW1/GDEFrk0kuIclCw5lSh3zTpGF8yMZ2lgFatGDhdN4H/TOakufGUoO9ICL8OYfzGY9cm0
cgl7zH61vBEw8clsQRVPMAaZb844bIZ7OVsxCv0mDXyyjpQyZ4Gvicsoqt0EptHWqR/ZY1/GTqRY
YIu8ulF+WDr/v4IgBJYHgaaDQk0ULYixmYbDQNZU1N2qMcPTzPTx5dj088Kqr4YxmdNi0Gvik2Vd
Z8taGP31ryfjx5XD4JRTAWcWwX4OYVLo3Xi+cqK6qAymGrJu/fCbYS0Iz0enb4YlbOo8J1E8A4x+
Z95+tLZwT7bPWsNXcAmT1Wq2MeG1lZI1NumirxR1DW1dqUCcKz8zZrE0x3VG461Vo9RORn5qktSu
SoQ/VhX9jepYP9obBp2T/P6gLABCTBaD8DFqRwPhtUrqjUo6vMGyPhXp6JhxKi9NMdxQbkRulvPI
SaOunY1tfop6NS71mEcuDgt0Cj5L2HqgdNWJIfUkSy+xmdOlGuLGLqvEX4pabbJKD7NEgfFGbeaA
ujX2r8G0frTczCTgx8y98YSetsnD+BayfJ8lZN2RQa3zsfDPqirANu3DbN7Hpl36UmwKQxtOSVOy
TDVtPH9gX7Eqyks9jnZXmJ1dNEk+EyPHDu6qxFVF2C6bDq9bahnbVAeeb4bSZRnKPLNJBs8YAj5L
OQ7smiWDTQsdzWOpq8WvHw+SUD/oLWz7gv3E++UKRZGXazVJJeuzpIB1k9By0RtF5gBb7ewub9S6
bD83Qa9gZ/0vbcV+/b90Rwy8EYYqMvRGw9amiX70hahUxUu8jqjsL7MgGM6LqDpHRZnYklZyJjMR
zsMUi/X9P8JyCLtNyjz7jVNGL30POHrYWQKbfSQBhgJB7VSSIqxVWpaFsar9xJhFyLwiqUznnAWJ
E/ZRP7e62JwVQjA7Cwx8amkNnlBXeCEs3cxlGrhBUAVXOWqr3zht+tKi7mWDA5q4CVQRVJrAISQv
kSmSEQ5TRVyuSpk5zEi5h2gdO0mbUXAUcnDbJs4ckO0UdjPpNaobt8h8cbb3K0GXWp5VctMOWmys
Oxr5NuujBW0DPEOyXCc+lfNKwTLOc8oXfSc8CazMjgItvd6CgfFAiW0N/rpHDd30ZRqcyrhEWxGx
cjHUQro98S/MQNhFIKSXa7qqqyKY6ViY8z40TVvseV8SZtE8S/pZWanMA3qUuMMYWW4cKw8ZrVyQ
oDDPu0WElIKizK/WGUD4cqXBEVeM75vsKIOeIAzbICarOxd9TPoMk1UQoNTRlH0wx3CcqYgZM5Zn
Z7j3O3DajenGRq3tEWR3FGOxAwwtzGy/SrpVHIMfKc0+9yJBQ9tU5bDK8JAsY4PZaT1Yq6ju4hnQ
rq8ZyZZjnHSwdoiyw6LHqyFmeAUx+kXfmdE8TZLIJoZqXdTXTpJYfJULHc871m3LIA6cLGgtAJvr
VUiCwamkHzvjSJLURn1VrOIsH0aHyKhY3f/cxyl2teS5bVYYnEzBhZj5Y+XgsQiXRtq2XldgtY5C
HNkiquSq6xd+0w3bvBtnPhxfura6IHdqi9UzoAewhLpkXZc9dsZBLMBuRBesxsa8xLG0o/xTWiTt
cgzzSyXoJdi1cLGnRVXafh2i3hvSUF+FVlnYbWhaniyN3ikY888SypltZuS8Bht61hm1cttyDD1m
Ft0S+P+8jEO9ybTI7IIG3EtwOth80HJTB1VhK9lFgJ7Vr0je+E45psThfQG0JzPyFdbIiUvrMzfT
/QJuUge3kKYEJ3yVpl/jPP6M6SIdUeShpk5d3kb9RpNOOWNnflJtECwbRHdN3aReoWPLHo1B2Qr5
aq55mrs9Nw27zlq8mqm8xDYpIrKk7TZqMDvVMp6PvWrXeaWdtJb8qgtGaSvmz0pR13M5+mw1jMOH
OI+6TR/jhUXNcGlm7C7vRTvToSy9lGtlYxVFM4Ka2OVhHZy3LdK22UQLnOrwa5IPZ0Tki8yP2ks4
18PVHQYiXzeXLGmTjZ/mzA6on3tlnHKg8eE1SUp+ESK/ckQAxCPLqnnXs3oZiTJ1ozz9ppkOLo3W
/+ablu91NMm8NkzlvK9rILM0HU/z4GNSyGqlwNZETR5uaz8bbGsU4nNXVIEd56dl3PG1H5JiDkS1
cRKfdx5KW+wGw1BdN23jyaqYN4bvYKGHS5GFc6rCfmtQ5uAsot5YmIXLYFkvkUwqp+YG8kSxtcox
98yUjgtYa9hVVQN8BgE2sJ8jsUMrF6BKaeeWQVM8rPAqN70682GlSvgOlf43GVV6rUZ1KwPwwVKO
6rwTaguWzHKLcJTzAMeJQ7U5rGTDkKv13waoxgcff4nz7lImkbUZO2AWGCLpeRGSeN3l7anRpLOu
HMorjYN5QDr/vGa1Gw/aAPORIVeyuygXtUezqpppI0SOTFq1zIJxrVPe2SSOwxkb4+BiiMsdwb1e
VFoWCx2kO1/HNhgMuW0JKc/hAZXdxBVf+pa/I9If1nWmvhmk7U6DBpmur7BwTEDVJlUTXQcUVlge
rTSKho/Ev6qsCFZF0/DbekPHNrxUljbtQgDxJhxXZzpP3JFl2So1c+yw8pvskHGaUjixPa3LM8Jb
O2vGvwMz71Z5M2iPJljNk6j6HJlweGbJP2lVfY2Q72pFwzOmstQO/IC4g5DJqR90TtdxvKIabtgr
njl1CSZwLCEBkDTptiHVMDcNQMvMZGlLMzSdnBvxRpXGxwrC4TnteOlUqXbAEKibDCiFnejEzhAq
zosk0MtWJJtMRf6pFbIEVmZ+ZfahP4P+m2VrjF9DOmAvLgduI4Ony7Ilrl+2X6vQjptMz2WuuQOx
URXUdtw5MKVsEwm0GLR/GsteX2A5y31hzVjdNg6hVQxqp7RX6RrCUGWh65wvgpoH1w3CrU3T7ENF
4n5joMT/WBJyF5j9YItxSCCMBknavMEXaVEIO2Od/NjIRG2xDxYp5mnr5qFJbXDW+SLixO6rdLSR
X37qgaHZiATVomqafpO18jocygj0rZ3jHpEzI2ReTzLhlr3ubZzT4TrY9GYL7JqY2uaBuY2UTL62
Qel0KA5miEBMnfV0qXVpLNsanZd+CcNJs/G1FqfGeFq1opvdB2c5RMYzq65hyqoqLGwkIjWvmpw7
nTWmwBevRm0pu+9JuZRgnS4S34amuN5DmaDrIRnP4Y8WwJRZeTvLsqjyzFhfQ3KMr4NMKK9M5Fc/
Y+oyG2XuxHXceazrOju3evypJaidFXHv9QYYJzwm4CEsfTcOOnDzDrfL3PdDG/4mA7U7WjZeruYd
xAxuGJLBUyzpYZFYF4GhB4dRiCWk5Yegugn1OKuJV+TpNTf6dIP1ZmgrYyFV2bi2LoJh3YwFRItF
f66Fb1ekCJxQ+3RTWMYHWSFi+0bb23UQ0HnfFBDGJxX4/IobXtqATWGVcHrDyFa9yfGZ1SWNnXA9
s8pOfi718LlNo2rRZ6SZW7L8YpRAs4OBjI6PMuaZQZK5eWn6i2T0ITm2Dy4E6fTtEFsBGMjIXCdq
LO2mh6xRSfJvmcahKwyKN2XIL2pWZmdCI8OWddHPskZs2rauLoCHj3A7GXjSp7O0qMJ1qknpBqhS
K4POCt7nKyOE+AUPHjVHPGMqNFI7x6GeQXOO14UJW3ZDD9Elrl0ijXYejcic9UnhGD2Jbavu+01b
xbFXx3EFODYUeJCC6J9A/gaVotqUwljRvi/WUWulTjW23QrssJlDSCz5wCEebzuXqdpNkWRnlSpL
p1VxZMckrJcD7ANfW226lU11W1p4+BoFewJmzatwME57TTySxM1W+yxyfZRIr2rlNi4xJPrGQs37
HNe2qCHlBRUVBs7fimd1n1duMoBZDNpELHyV9V6bqc4T2qpcA9rM7Rhn/izDUXw6pJBwsMvSoN79
HeMybOYFiyI7oV/SAHWb2JemA5k84o5WTDfh2EY2eF5rQ9IVzmri1PlAl2GYC89vWHLagwefY6Yl
6Lsw7So1ZuAZkdeN8o7X4luo2m6pBfna5uy2KGIId4np5X5cu/AHSv5ODD+CkCQL3c5oz9uspjNZ
9bD+LTkrKlx5fjVuTNxuc9ZAoELqL5Yhl3W/NgZY3xkq7uCw66/QCQzaZTFq+308R30EvoPcqKIL
PdJmnxuVhIs2icBMq8DWiF32Wd/PfNgw4ZZ5+JWx9T4Z1oc4nHPVDxClfOvzUdmtlf0tePOJ6mTJ
TTZjUS/dQmUBkDg6G7sosKtRX/Wgsp7meeR0xVctimSe9Wj0hqy1g7Kvl6kM/FlFcrcamszxQ3RK
ysp32lifGpboF2Y+yxtUz8R126HQrnr8UcDXAQFsXT18pX3CZlHYLwUtAzul9QBYq52ZDbsGxYtm
QDfUa1GZ26GZXrVDF7iFiIlDCrLIqo9GE1lOlkjpRFRjp6K3VkpzRydV6sWoHO0mTewewFBEA8WW
VmmrwsrtoqfboQ2V05V1AcQ4oQ4udGHnsQGwlKPTDYo4YZBftGbpRHxoPIRrz8cGckXhJOYQwfTE
dlhFiRfyclP2oneTmMW27oLKzdMS2C9zlW6Um5pEu12ktiomtVe3M24hAVNRXzXFmNhpabVLV8rI
d/ftKI5GOrBJl54HdZvO2rFfIDYA720LiD0C6oW0gGCn1ovBSsDJ+jkkxWniFUYIyznofHssNLFR
XFdO2fsuipDhQdCn6qgDLpuGTiyj2mbjWZlsDZx8aRLzaxZmYkZYz5y6MRxM8zODV/PGN2unlWDQ
IVJzgSOKmdRR4wqC7KaM7iDiXZA8rL2K+LnbVuQjOIZz4KK3ZGQKbBJ47oAXLvDOziUGvxBGFM0t
TWa4ouUsH8vLNEe5h/O89BIRzoCh232dLDOFMzChYOW4uSiM8m6gEGJglczBbH6q/I7YElJJFGdA
KwMD2SqwrswQrEWWNdIeuVqTONNOhpMriCpWY6eVx4u8dkDQeR7gAewYW8imiNxY49wGpyXttOHZ
3E9uRUjvup6Cz8Amn+khng89v478cvCSMgRHEPteloXYZUGwMREuZ7i2TLsVbelAjH+RFck2Et1l
ASQY7EdNIKaUN60BprKtIE0PZZ9gJnubCeOmL5mLW3qFOzLaZud/6Cp8i4tMrXEDifOMp25VRq1b
WrNeJp6PGHJGpYA5KnA/umaZjZq/cX4+pmFvd9KgbsK9wGBON+aQ36VYuVlLO1upv1NjSO0aCkCL
xLpN2k57UrXUTsfU4UbpoSHXGyUCu6vRl9ailcPqdBMAEXSStF3kXCqb0IKDpe3DT+O8LvVW+LR1
/E4GTkr0hWXBZxp+Ee4FWVIfnkKbLLfb1rcN+LixnSWkqLYZSyFa5xd5G2oXtkFmtonSFWVfaIVM
mxLVnw3two8tZOOYZk7chobdwa5XG5augPlPtlYbZF6FIBwnkKzySEZWAqIJMBV/R19VL7VN+h7+
BFUIrl4CUxYWeJcGS5s6UC8Dnk+z2DEr0tii5BBxBZeENZVdJLix/SG0PB2wTVyBd80QnScp/4RR
5fTlvA0qtLDyzOas3VX0c2rVt4ZMgJ7Uq70Ls/qhcQNN1hpHqQNRDp6rEW2iqhmd0Kxr12iSFenC
Bc+Cj7lZfEMBmOemL4DkSgiHqXBqkW4D8HK+lYVOItm5UQ/FDKeJM0J6esHZGDiWKS+7qHBTnbcb
SIF2V4FUyIPYYvQsCVkiPJaVR0WuwPsksYfMdIERSkoHD9LxJfkKGU9zVfm4nUG5wHfDtkkXKBAc
Uli9OWuM3HDTwU+csuTDjHeRNe9VeUfh9JFTxtSmBTO8QhEQbVfymdlWzLZMxTxB+ngLnxNv779L
+zzehkF2jodwXP7zuq5JZxvjgMDqqAgiKlPYcLhf8PDj/WsQlBQmTDN43ALr2GlInNq9but5m5bh
tsA4MYHNtsOq9LtlvX+tun9tqMPbMM/CheqrYNtZxiIwtbniZRhs7/+h379j2DedPhgquw/EB9yx
zyTF7aJhPSSdUt3JZRgYG6j5wI+8KzdJQWEJJU4hEdQJysjyiigtvqYzVTSFrY00W+RR20GYOAg7
561wGiPxHSszv0JU3Lscjd1MFrmTMIAQBV6UFbc6jzNbJHHtaL+9EN1C5hD/cEWSWWEYkF5BwGFC
E60HDf7bZHwFj9TmetbQZHAgtX1a0W4WtnXsplA8BMOZEZcz45bSajOSUNtJAPkxCm4moc1VHAdn
TRqac6LCGXzsGSRlAicaIZqDszBS24YqbTKLYkvaVTtc6xLvhkgzF8KTb81opTYjJSjQPscYYmD/
ZehmFLLUDqREIZFe8WqpyRheCtRutIXD8ya2ExSFpx3J530EGVGsWbvZW8puGDB47gBobR7jtRF0
FBIi2lzSBKJBNerMgaSHWPdFU2+ELk17bPIzPUbjtghSNQcn1c8jDMrjx5FxSRu0IFZnuRBEW0tt
9nSdZuPtgFV4BdWLU27V4UaI0lhUhQG8YPDlGWvsnOrqwky4XFRALewxQ/wKUXAmfoBa1wiTbK1p
dqYpBWcdpN0izoZskSSDBItd93OeS2A0BahoWAYrM0LxslexYxiCgIUeQ7uF3UjzymrVuQmpMrvn
yuGZ1Bs/Hj1udZ+y0AhcKG/Qjc7zK1aWZzSKkw3sKrN1ydlpV0ThTFggch5YYg5+s5uz8jw3NfdC
X6ALGl4mqSi9zo+CT63+X8rOdFdSXdvST0SJxhiQruoHTRDN6pvMlfkHZbeNwQbbgME8fY2Ifc7J
vbeuqm5JSywCoqG15xzjm0Y+pCpov4/qMKcbRDfKk1LpOCq9cLYV7pYvoyfEUYp5z8WmvSJxwhzH
5L1LZjTv67bf47dEH4wHs6EfYAs3r6I7iZCMl7gdfxhtpkciRn7cbaogBaJ3DePta2aTT3sYbjCA
AnnBrre1kqGtto2dxzU6I1Dta5MSigyF0Ms2DIcEyW1PMna/uqdwjxLcjSurYElmeaboUvApaAo4
gms+xca9KIT3M1v0ZWTj53CUfsE3ER+TpPfuUj28Zq4/ZN6oDylF/z/PQt6NEvoJs0h8tox9Nqr5
5qUhP9MxfXErMXcALt4DEQeXYAv3nEKjO6vde/ddO74EUXRCup2Wow5IcUs+w1Gz02zpPZQi9rRM
rM3l0KChjpiuJfTDe+Vb/16QLriffDHm8GOzwzT5u8tvC2/vWYfY3qevw47ojdDpuSV++7qu/XTg
8IAhWCEEKNYWkckg52ebkfmErlDk4yZGXS4jie/GZosqSSOXZ5IMNrcbnIBoWaGODKxO0rdAeeZM
OsgY++gwcPboKo3057iu9C1rouyojXRlMpqcQhat1aqzPA3hgWPT4WuFq39SHdJn0YRFG/fJ9Tp+
affgw98+urVZykjwqSBRfzf5vsU5aEfcBptXeKxpy2hA6IkGy0ceWhmTRxx3I7YWjVwoS9Y1iOxS
flw72hdybH/yaESn6sqQDPew80mueTwcJMnKxTxmSMjydXNC5rpvf0S0Dard89y547RYWpod08kL
zyRc6Mlnn5Rd3Pk2wX30spPuB/FStKTpptHsQmrZU2j0ywrN/jY3blcNX3XhBAyJQTud2XjxkfSX
WdRsuGGpQ1we46iIFJJmu4/r2QqvQDR23oOJX6y9mnLI+9c5j5fRK20a5PFqA3hBm5+PduiQYEA/
SaM7OuDe8NE0+8zbDlkbnGTUJvmcCXGaDJKQ0NFXt9IfE0vioqO39jV4W/UW1zZQz6txttjQXFdb
vD3yjkGTsnnbTDjMke1yDDo2IJ1E+zVFK7L/pTu30YQYL5qnql1+SU22U0Kmi7ev8KoQqpdUxqe+
hxqt2fhHbHrvgtb/CBVO5dFC3LFPa66Q8jkarfWwGHFOVfau9oQ/86TJ05j9Woim59Fhi7fY6yo7
o3VESpb7wrD7gA5LrmSmis7rEGUN3ZjLsYmOyGKZSHiu0XLmijfu3OqNIK0S9xCa+sqfJYJDSBG5
32efIuuFl1V4r5vxrwpInniMVlkCcT9lM4NPlj36PQSqTJivFrnkqeMQ1gOBJsri4u5cY/OFVMsW
63yf/P6wCInj3fmFW3sNqAUymAvdGWlnTly3P0XByVu3qYbKXzNKXhQsrSLeF115C8CSZczjmWfV
0vkEMghta+nBx4gVKTvEJL7zRBEkO4RNL/rCUSFae8Lcz8TIk9iCEuZtU7dK1LAU0qKVilbh9gPS
nIdsDZIeRRgKfTFhyHfSXf/0IRJJkUDC1VfJZ5Nz1apvSR+2D+32vLeOHPfefwqYmmuQMxNs4vSB
SxKdxrBtysVbcm9cl2IcDWzsoKtUaFgFMcTmA5dlu/vjxdIF+5a2iOoG9DeK/tJELock658j5NlI
fLpCeONnio7hwFZkPQE5NnHzRWb+WukgWwuIAyyX/R7nI9qlYlcbr7ak3BzyanwZzJQ+1GWsxmfb
N80hUN8niOFHmq3Hsc0a6K8vjFhRzmHz01DvV8wiUdkmFTkCv68cPE/uZQiuiYCVphPkQbxNzr5W
5IAG4r0N5KsfpqxitPmySrqXnU2Hw2agEqwTuIYezX5tBvg0s0yOwo+qbIg+NYx9yUy0Fipyqhho
ykrneFCOGUergGwVlZDoExuYqVFTzp62IGU2Ue3I26cpCh8S132a2wiOR29eOrP82LcZl+IfK0e0
oGE7hXxVl2ZQCVqKQ9pBFOFLtfsfu+GQ8LnW+HqGZih1hz2zvPJGWiZM9hck8HRbf2TqKnHAkS5X
0hed0bL2RoYwnRe082s4wujxxAY4K3B3ASSKAzCy93gbRLlO4lNMjSo5IqtcxgiaM6V5ziXVZS/o
8+6Rr863FO1BGp4BFVaOkrFCGbopoDuvpWsIGovoenl7f8Sd80tjtKioI3ENcRqSR3DRpIlqmK9o
453+CUQMt0c6/fSbKSy3eVvzuWtVGS7BoQ8gAq3Ix7MEAfhuIWT46UGv+7snx+dsT+vM8+fjNK/+
WSurK0Xc9mT9S3cNJCF+GXQPHB4pVG0YcZsBAhZ0rxtS+Ms6lhHYudIh9D5HWYeYlGZ9AbKmK9Gs
xoVHNTnH3OAK0vuXhM3ze8fb+JG29nGxGXsOp+aYxWv/JooUxqppDL1bBdqExlNdHXrwk1cfQbwk
zl5WxHZhwsbDIk8ALdXdpOshi9+HNP1GxaiOqUuOup+TRzUueQad/rBz0x18gcRChkifgkk88t1e
5BJtrxKWYS6G+W1nXnNpyZDekaVFfEXKNcqael9IVqsEgZKSUwfJKUIeHCI7kirEtaircaKw893A
c/gGuP6W4F0061ZNpC+HXp09S9hrvPNfixdByhn34V6O20O8pGvtwkhXvpI/ht0ixeim6Rh56Tcg
W2HOVOR/CtneFDOP8nDop6PivFj6VMNw354GBFzndoDyQrLP49XsaEL2NdrGz3I1QQ5zjR0Rlf4I
R+zNaBdbpFLCMtr3qZ67ZKjGeY5gzQZPPlN+PSRyKxEBzkeuvENgK9H2/DBkZAC5QAo5qKzIIDUV
DR99WMFwiSx+6C1mw88xWX4Q7ff13AT38UjTu4jbYw+a5GRSpYoxEoVox6gOA7FWUYweGh5SWk6t
ShBNKHYc8PF86FNRDAuLitVPJ2hWS1CDi/kOP3ouYA8+p2iL6ygVXeGoVoU/GfCHw9zlHXUPUnhZ
0fMGpwfqJY8VHK6NPLNA1jRCJip1D3jBlDFH67YQBD+ukYi2iA4rlukZQW9QLzx7WUzsnxsWtTnb
UloBTC0mLe+HeGW1c/0ZrA6rrJfIfBwW2JLww4NWhnnG0Ok2rUsOEQ+/NBZnrgUcIcJNgTPoTz5a
ziLlMEUh6PbxLE67xdXe5C3ZDFRIxNBQBMupm46N9tpzVI0C3Tn8zG7T7Se16Hz2EYqMcG4KH1xq
ZfceekFiHboaGp3igQWH0DdLYXfgUdlO1SVru0ufzKfBmg+TyKG2V2+Q+GtaxE33h+NO52qNvm9x
7x+XdD8T4ZCha8bKeXK1ZlrcmZ6AUtxIkie8ZSfP673XRtdpH5eGJ3AMCdgRmiSmGH4l3lCwTZG7
cd5oCUSF5IMH/pPG4VGNhwFn6dEbEKpGBp036JmCtOboLQmHe7ZCbF2zysFZm6dJFy1VuELbGWHh
xLvc92bwFQFYM430eqLNMRrT5dT1SKg8pEUshCXugVMqoI0jQUhafuASySdLSBWaPjunEIyfAFG9
+aDS8pGHD2Il3iGdEcF1oW7qQAcV/Qg3GVTQZ+Qdgb/ubd0XZNkpetfMPzQm/kOnQ1B1KZDBgB8l
lwwOCL92GxNI6mw9owN9sGKuCdLSx3iy8EeD6S40xhSCMiC0i7qz1Nxb3cyHaHQXYkfxoPcA+ece
JFAOPPiGYMlz4zZbUrtpBCVTi87LBWVj9XvicKuknnhX/qIObbNCL/enyz61YTmCyyhjG+8PC44c
eJr5TBL8tJqsyfcs3cvGMZhqfDmBizmycD5GmQ6R4XpBAUHCwHpA7tqZfs4TwiUubGBXV2o+bzs4
KM6wogvkWLkucU8rBvLO0eOkVbroO1ALczWQ/cmjw1RFyMKKMFQAG5J5KLKJyAejAldbR1VuwmQr
525GChqlzbm3n7qCTn74mIxeV26NPx2SDQRJa5N8WXR0CAlkd7fByVEWnkkq7QsDKvgqs/DSGxw3
HXTNufGzQm1LNXn2M8fhK3wW77naTdmx7LJu2Xu8d9+DpT0iLlzQ9XZ/ndyW2b+vuC3zhK/RI0Rb
nvq9VxEFM3qaxzNn4XjukrgVgG0we1t4m+gk7YppomuxmMHUIxDNRk/m3IWdOXt7MAv0GHj9e2Hi
+eas0XcJRNqYvb1zanCdtTNMdpkkyL9XtBZ50xsH9x6flsN+aUZ0k70/Yhtuv9zeNuc268tBnlB7
gA5kUOffE22dEH9ZmDjEoZx2P7yu1WeN3Tvvsf9iVqcPJB7j2gun+rbu9xt83VCkrSotJlgyf25t
wPZJ5LcNv03a684mi72zmncI6+l8luGGyfWwr7j9hezdMdmb8Qxb9VX3kTzE11dZD3aPUkih11e3
RWsajYeJkVciO4kWlPU56/vxxKGwzhDhd1mPkeNH28Bm1ZJ9o3v88/bx/npmFElNHQxvE4mgnmwI
jr0MyMONsvtX0czTXws/YPo5w1k7/1kH8p+X//ttlPj7r+tnfi/8r7+9wpi0ZpzGP+b/67vwrIDr
OCjTP9/0t2/Gr/9r665lM397geSZz2Dbf0Go+TUtYv53Acv1nf/Tlf+zEh4U1UXACf8DJF5/4W8l
PH8dKuRaEfOvD/y7egdj9QRoPsEVJxhNCZT0f6p3UoKHY8GhI3hwKgpFogBU47+rd4L/lWGYZwAs
oOzx7zra87+qd/DIoAiDmgQpntROr+MGpv8/1Tvk7zx5jHGLr2N5AwlGnRAewPvP6odm9Zhthzg+
DS2QuZS4xwZITG7jCY42i79Hiyu69HtqgxeVjX4hMkR/dko/dIZUKCbEFvPKGhh39qSZg2qL9VnU
7Yc+tU9ilHERrFtzHpNkPw4p2u/MPKsAKbdCLpUHCFyLvQl7RNq6YrzNAFY+jHPYF06AjIv9L33v
t1WCIDif3oB+CLe3RxmAkQCRcg6mJfx/YMvhf3NIwutzS3BUQuRA19PyV6w/W1LTBGtGTrsHJZeF
HKKfALutuKtHz6vpEIZ5O6mm2vbowWftMdz7r15A47JTEv419nRWSBSWbMDesLsMOl4xISIK+5Ee
UgvcgmX0wyVUoYzvP1fev+7RvxVj4fT9DbqOSYoneiFTvj6LN7k+z/KfGHsbCqidXJ8a1nxI3URI
Q+Wz3Kifyzkba7cHj8P6eeAJQk8FLUMnej0Rk34eO2+tgyvyvjEB228VukjGEISHOy5zj8yxC3J0
CGU48T2X+rtVKimj0NPQw1gxMviGAAovkYCpJbu9DsL9mQd6QqBkfsm4n0C5zBctOADMcbs4yz6T
cL/vVwLVaUs/YMW9Jwr4xMiDkw+yNbf0FPQdv9D0ibVjDGhnWQ4869/3O2Gb/ejZ8CS9Jit5utPC
myoLhgfwIBx0GHb+Tr6bFlpaS+0PN5wXnSLex+eghz6mXmDgzXkmD6jNcjr/DNsW7iPiorRr3IkJ
BpErlEdB6Ge9omsKJo3Qqu9y6n1SeqaFDb0f89J7eZvM8WMrlmMSJq7wbSbzuQFXzBb/Tq+4WtDV
a1zLyckR+jaE816YTSqoytjoESoiX8gzkcMPyJ0AbFZbJ90Az88F33r3ttme5P1GvqXtCY8QadG5
zk88Ti/EVzAZzNLkvZxQ85UemOi+7DuUrEa0+WgIbAPiHJLz6V4TsD5+Czs83kM4DcO3vXcpiCn0
vPsOJRhxtIoNziXcwEIv21bpMVxykpYzICKZ7XshZwS4cUdFwUUK4qlZdBGEZdQEd8zp5RnhM4Ys
6Y/CAAruwL/tAGmE3c4ymb83BopmC0Rz3skBg6p986jc8JVrUja+HQ77uD+zFFKRU+6LtO+wjHQh
9PBJOfLVzNP3ROiqI8tHkm5pbufh59Tx57AFNxxw/oigDhL+Yj8jgfqyIzcnjctn+BHF7u0VS5cy
Js1F7f6Qbz75SDikpDG81z6kn7ELa+7AP/TGg3oYQPRWAQok9qWHxJW6XBN38lt92EE49bOFqbzU
bTjftaOpZw/JzwZ+pzc/khAwoUVdlnyH2yAqkIHfvCCu9LKc+6irdjCJY7piAg1/Q5yysVHnyOu/
IrsScIiWU4yEFB57WxCffE775E30/Ey8/a5TrV+1Wwd5rWM+Ekvo1dI9Wj6+dHT6BujzSytsTZg4
wKBj+dAuX+f0GA0Tfi6hgO3S4xQEYNSyJkDKAQA5a9Cw0rd9bPo8Ed+nNP2jwbYY4c4Dib55SGOL
cEaDnsA1nbbsidv4o8P5DLr2sW/4pdddPRv9DkXurC17AqL/o4mxAwP5Rtxq6iToy2ZoXtJOwU3w
RsSsUGy9+EUQU80Id+DVwvNiDW2LXdpasuDXgDsvT9styy0R76iROVAfZmFHIRDHPr8CoHAagPSj
2s0f8ykZX5JZHIK+x3fMokOr4cCXi+hxHADOLAB2pX12SfrEt/75mlFnkXdUSVYGClKgixdWgcxE
c51V4zo9ON5HUNuB7UQjzL8GiRjs+1w038NY3nlDC28ISAx127sSsFj2JkbcuvpPf/5uj9ykoeNh
tuzI9u6b6IEF4P5209jlEG0uRvJTI5oq6gAwwzDeCfti9egA5my/hGQalUYWBwkC4Bw8NSp4vq7o
suSjX2Erbdn3cG5eGBXAVE2U82YCdZ1+TbfojqWXBhTWlLEDCNiP/eR81+TQUpELN/Uo9q3iQNda
DSRk9XxknorWYwjlK6FGFtCu9GGh7VuzxsGxQx6FMinQSzPNkMZfkdL10c/MaZiDz1Fckc6gPDNJ
HmgyfmaZufQ8/pgFmrB0B3JIv/nAvUoNDH/nqP8dMlNBBCnaDvBmMsASUAuMzWVO3iZjVR4HLWip
vTutWUqLBN1bEQP6Rf/1KeLtUYhgrbYhXA8RiR5BNn5q2u2JJjYp2JB8CgD3df30s+UJIOMF7Ms0
5OM8AG3EjGmQ7lmJPPG6ymX6RZHsbshS9IHpnIPB+RpuDMATCgE6w8o2A8viEW8tNjnCrgBdRfvd
A+xk/9ii5ZnyDP6i/E79zT9vpkNhC6V38GTRtfPNHMbIqkPo4kc2EwrITZ5GsbxtEM1z5ju0L+h7
XIB97oMfUhsLjWssk96meRLFX/ptQprahN+U13w27XIfNYCRhmiE+Mz8OiIUmpx/LxMIyWEYe6CB
nFcsbgD+7si9Cvt6delrF2+llyYfMoWFssisLb92in9zcq8WGkffYgQi3dweDNzcvEGNaqH4PFS9
SR6g3UpY5LgU1Uyf9hQ76EeMFplCy7L2x5bPBiWOFDDdDLONN2ueqmh+bEN/gByXqXs6gGCdJ/Zz
T/03vdk9xz5s+fWC91BdVSRBbhd/LDEACVRlOv7ivjK5CEY/d9FUScBSLADFyDROzxw1VRq/zYyz
O9uckk3Y3MjkyScrTjZZf+4cxIwOXR268L0101ATjy1oXHSxJMnbStGDsvQM1/oBGh1pFVzbOIIM
i61Fu9XseNo1pXsd45K4P8Siu4ct+XlH7RbaYklzL7xbZ/IqtrhM5n7+cj10c9MxNOB+vcbxB9PL
z93DTSxb/2MF/x97wwoNPPkMne5VJrTFhR5U0xh8JCZUB+gP+UzETztYv1SItmceg69GyVYmvKd1
sV8JOkRwOlG+NsM7HdxWWGFGcKnjp5TtyNjFQ0v1aXH0xQvXx06ZPef9G8LPs7dsb03LYxBQQJGa
PUPVRT7hU/nO4vfb3qF7LFCjk0vhxOn6s6juP4R99gol6dfUbbjmt+STgi9nsYeUTDAjyDFtHqjT
j15msOEohm5hBjYwlmaTcmBlmXha7Pfdwgpj/TLVBvC9T6OKqhVm1wS2Rl7p341GhV3lczTS8Yym
PnBhpQf1Dozzy66TBX5qANGMbAXKg8I8jN1YDCtPitnwM/AL1DVwrzt6FJFPZsaDosSg5JJDu5Dz
BUVETyIJQ7ge4OT0EE6lCqNzACWrMlKU8WLVXU/EWzCjMAcV1rboSfQjRWX1ZZVbDnNprXcu30Nv
QazgcVG2JH3r+pbmwz7hNC5z0fQ+eMBiGOBvNHFXLyMoryxYwdkPC7Cb7BdnpqmG3WdQ/nHgYSby
OxfuYdlPZs1xH0L1b8wDIC//ZRg2dISMP2vZe3WfgdVREI7RYC1ToYIuF9NpYxPUNhRJTI2JgK6i
kmULobf6qsNJhMOuE+8iSDyXDjUR4DtQmC0aeZ9I/dq2SV+aXcylbdvLIkKvnmLcHp6GFUtBWBai
acVx5iHAKAgNErhpjOjpamvb68S/uty/X97mAkcvhq68vq0EGwYMC/hleVv55weiJ2H2DZGR/9ev
uK1zPhi+xHpPeiEKSIefwYv00bdHdct2eoJwGuyF5dBsWnVlYEKUycHHAsR+nYTXDbp90e2l2sKn
oevsQWPol/NmTdLnt9neb5BfNKpgafpli2N5HtqoKSB5qyrpQu+kQrjmxmtzPONa13wbyCkxGcmR
wIE0mYfXBBLxAr/3DcQiDsv1669fc5u7/QTD8MpAgK4LhaeHM5hWaN0NGibm9VoeHQUwHEgf50uv
dxxe/MmifAoyDvzrLhhOmfH9S5MtYALadH/osmvGFMWqjrzpmHKyX3DJtI/GC9rHLW2Dg+eSBO3A
NFRC6aBgwQQyrmGi2lbQ7IrBnkya/RWUg1dszRy+JAzjKJhuaQ+IYBDNCW0rtrq4BB6nysAj8XMc
Bvwcyh5eMnyDwiVWAS0KooqHwFJGgPdjk2rE7esViu78x76Fl2gxTsGWjSfCMn7HW/Nplt6GKBEF
aiI8gM3W9/4cQTSVCB5SOQB4cNnBC1QM4w6/P8Ubu1tt/AX6wo/d7AB2JaLUyTTnxTuISagTl7EC
9qrISxt058wtoHVhOt3RCe3DAJ4P5WAKUWAbi687OqS0i9JcKGsu+trOktRGlWbmWRJiLmEAxDNY
zSsI/+1+3ZFMARCfDvMC05FC6mipYY9g45GrowQdOT45TbbpnudsBimLWwahxvDdznd772XnkaAD
mzw5XIYAkVin2fTOHJjo1ssQXSYeGorWio8kYc+AFBIIAN2GqlTL3gDV/hFptN/rpArUeM6nbG1Q
RmrXL7qXQMHWZL/HJZKWaQiFeV0ZO9IQ9D+emoOhI7zkYnOdxd2LmxXEEzF8QIVBuqcyVBBS+9T3
XVb3C/sej6AX1Ei+iy1pUQ9s+2qjky7VzDtU+s0c6DaogIZtplzCaxGjdm8eBZ7eD7DOYxG+YIiw
9A31NcPJs2Dzx/Ba5jHRp82ZqEh7BajCdohYhy4N79R1Yn3y5FYQvW0W9FW8z+E7T+hTr1Z55Mt2
PzlPPWVZ87B2gTim4EkubFvfAZWPZ8Tlzb4nTykcsKV7MRiB+Y4LemyZuuIc7sW5AYyEiYPzqsgH
pwBGfdnbwxpH6and4N+tlIUVrFMYuvqjQTRSohOLTlPcZSdhR0C+Rj2AYxM5kUAGqdjADkZPbIVV
5E1LixRJzEcxhUCF3gJUvSFGp/colGGPYZhMORMh6kwsO3MC8KyVzc/Z9uol2FBfPNikdi3p8x3k
38kL9i/WbP2Rz7W3+eNpGfpLZIFHxLhyzUQxVkj0Lrk9t20cnRIgIoekHT43sExekmEpUdk5XVaF
FNSXvFQJLgi7RxgsRbILgyqT5DjCqFEamvUh3qCXpHR75i7IDmO8T6Ak+vjo78jjwZLEcL5COK5e
610wgsdsU1ctqOUGlrf86sTcPi5b+qWR0SebIZLZdgOUy5lngysXWI08B2ws9wWj+ATAmZVtl0K6
HcERaVBVYPjXiI/2BQ5b5c1wE+XAnoGfPTSRtBUf5gEJCDDMXYDo8i6AE7B3kewqsn/afYHRAFAe
WnNAc1BLIb3MyQZBAXi6my8EtVUX2FqDeY65fOIIaYKiAReM8W1gp4HHVnW7Df6l9dwj4unuMJoh
PaFMdO8XoDy+suirhVexxD00/R6ejSDggWSY1XzO6ENMV7QyZnC17zdnstDhPfbWj9kG/r35rI3H
35ZtAfChl6cG1QhQ+r8J6ccvPotQT84EgTkUVBrEYp8gOp8x8gGC7LUvZTSF4KsaWU5b+pNJ6ep9
BXa4ib1M4v0QqhmkPSIRlNdDWqPk3WVyPtrYIj2CAreJLjvCDLOFmQc4lu/w6O8T24BKmdfmDIcg
ndVFYgyK8y6mSzhO/jM0yzydcHHmyq0oSsh0loFaxuQ2x/md0uiSPe2hotxcZzdzhxS4Qe/Yemcg
jsfVWXnsMuUwXgW0JM9sWQxcZ1gKFy2QbTwMpiBa/cfgBa6afCBzHfTiPPAzuC09DGhUE4zR+c9Z
fq2QR0AjzlKf0gEDIT2GAhXte+qu9SO415YZJMTWw6XNkMDPVxtExAkgLowv0ybgfpFhpMVt0W2C
StFPG0YHOsCLX2VOeLifbRLaf832o+Yn3/aFL2F5u+vkNge0FMMf2SsMcns9O8FLjFUiga6kw5kY
+F63uQF5OCJ80o9nurEI+Q5I6+tbFs7SYtw6mptr4KKphfmEUt7Sv0K2t2XNLXT5vZqi76/Y1H9F
M0+LuEdpyu+Vty+4Tf6x7PdL3++kyFfThYVhyEF/f0QniGfZ4O///EI8bQgfub3xz9lAQbKNgc+X
vz/9lzfdFqYetSjB1aL45x7cVv/eoNtL4PsKKXBrituK9k/LbEuK3z/wj0/8d9/y+y3BhjuXzxiF
4xotoiFE6RIBFdWMPIKhhcrOfBpbkGbX1ZqkOOxrhp3szAtniX9CGc6MpA6TpOHLGeIpzLjb6/S6
cJsaSHeNGCvlANPlqIe++s8LelGH8QOG9I1mAGXD6xWA++pHBsmnikc3og7PC8YzbA2sYAYJfmO2
ERC1eM3m/SwblHJ4kWwd6iwNRAEYC5AAFKxT4n9FgRyo3/VnK/8Pe2ey3LbSZetXqag5ItA3g5qw
p9hJpNVYE4Qt2+j7Hk9fH5I+oqxz4j/3zmtgGJm5MwGRRCJz77XWzrqV6sO6cg+Nmt+l0HFmLCx4
QQ6GypSBbAO/olkQs0432kc9SqCFRfklCCzYgfkJ0Y6Fpzn3mULwL4uymdJGRzyxv8pmUbXBfQGv
YNY3EzzbDLZsu19acJYzQgVzJdG+m5UEpwcgFBBICT4cf/9oEewmSi4V/Vs04WdA18EplBokFzyb
q9fDQcukX67JAthRLmmnPyJ58QXkR75sVPteRBBSN8DDG3dvWmcsPCLpc1OFV6X/tHs8uYbdnhIA
vWqybWU8QHLZhdAW6596KsGJ6neWH+0SyQM+472q098sEa4AmwatbWcZIXg4w+dq3aJm/Rc2/apv
MmPueelFihBU6wmPAutEAgHovX5SjeYJHLHm40yPi6d2MM5GBpE80/V1HUg/YFjKE+DipBb9xVbG
xyhr4cRBPJuVTraHwAxFrLyLWbuBYY3u8tr1NokDVtwz2yMSClYGSiEqomDud2yQgbPNKlM7FMAK
F4FZs+6MNX1muSXIEdD6ncJuwIkfQQF4SJcB1duVLLbmeQTjwcEP4RSjNreYkwBKs/z3pOJcF48D
sMJfKltTAmnI2b0OUreCf7dVGvdYGJA6WudQpwXTpDYtz4+yHX4hyzUMl8y5gDwIh0Nh6LCT2kNh
GxszGBZO/QpLS8e9Kb11DuyTVonWmac/5eFTrobPvQsOznMbbW3n4U5qqmTpdF3I6jU4IwLrLmwz
/w6VjluGEdQykay1EOTY0GgBVGsTnmcOKq9TC4Vh0JFwCSZNIa95kxOESOBNzPTc6GEO8RSiabjS
Mxby3rSRMbPMXRTJjxJ87HyE2zAHKxbrDotolE6SqIKHGPIB5l2K/2lgL8hO/c5unflwdqRAnuej
/cNqYoQM9Hqu9jCN3AJceOY+qKWbg6mPvDkuxS+2Zg5Ly3Afg8xaQ3l4YlO2ZS+B5k/Ld4eCUIb8
nHEfaPzB8DpDnvRxB/bgZxasIj+6ZLHzy+7kYtlmOWH8OJhBVmc+cNTXCn2fmV71izHKw7mOR3Wu
xul8tMxiBqS3X1j479XnLC5xSiYWjqA4ICJRQRqR+wLISJ9FmygHlU78qdcb1HbGYtdZfG6OF70M
jrxt+mCOoyifjXwEeQo/r09fY15yK3V61nIzYdNylxvKcfrnhgOSWyxdcXBqy6jm/SoZ5Rd+8Mw0
ps9Pq6zbWQRWrcxw2RUxXoZy5OWYgffTyx66m6z58yA055k/gsKNswWo04bojdnPSxXYGaEC3maW
xQrB22tQlUwHpZZBUpexx5s77lIcxV8r3D27CnLxarS1YUJY9ossqhzCt92ytKOXEvfIUktKiLNl
cXFjK52XenyKUCC0XeklQZcFEjfPlWnhsDNf1cxBGmb6IJWwJf5lJEd2K0S13EurD6+V4byV+EP4
NpRXe+2Vvbp0E3cWjv3PmjhkGUXnwAEGCaR57pre4xSQJtpVwLDx67VtxuuyK4KlmRTAwiNgaV1h
93PXZUmvRGM/sybC39CFW832g0WaJFBI6+nPh7O/sAtW6qVm4Mmz1jGCCytfZz/YayYXNLR5Zcj3
tSR1y9Ys3tTCr9ahOnjLQt5WBNLKGEyzp+rE/PRfiF5sk8LYGa106ieHfT09kWmzTePMA/sKxAS2
yMx3pDfVD/dRDJtm8qerbYicAK7C3cGGTmm0AKFz4LaoXW2cvs5RGRneCp6gErczqgpPbYDrph6C
r27/q5eALEdIsSD5cewUwrsSru+IH52M61Q2f0W4DFZ5TugAjwwg4XTjG2O6YedUzhM2Mz1wFzgi
o59EKx0f7KwJDADrRI3D6E2L1XiJ5AwewRCApON1D2Npv0XModBxHq1I2SUjT4OqqCcpaftlo+jf
6qoJZjzfqMZU3BNcoUUqacHcTc1TGCXNHEAWdJO+XvC08+mbdjBniRAW4qvQvxBYy+Eplskk58IP
wpXLVeJIZ5vHcpbktTKv25afvYsmjoZsVS1tYulnGYNJLjwiO42BupGCehliGsVTFJ/izBkRt+pU
FEXmmparB0BccDty9IyaoyxDQc6bAXB3c3Dg/qAEwyKpGFkcqLF3lXX7P1TOlyH/+T///ZY16IaA
8fGC7F2y+QqyQfjwHRnxN0zOYxrUP3/816X+Vv+s/tIUfu/3G5pjmoBsyCGILJzDgsJCNO6qqwso
B4VcoDHkVlUd1THBWPwG5pAqQAM0Q0pVFbgMPX6jchSbDCoqAB8HLUrUTVXr/weVoymTjOMH6Txk
SOFwOCZqHRYgIPuzGCGzcZkqXWT8LLTsYKSy9njTM1JaU33s8NItEn5UhCxolYEzXNWO1DLVrq1x
HP1u/ae+QhpJGP9TX8X5hgipv/DavNiJg40SEG7997JDzHdnTYdPdUzn+V+GUgVJqe43nj6W+9sh
Rm7qQzHQEwkJyQ2bU+3Z4yW410xmLmkqgj+HoNL51loFbP+sWvWPKK27k9ejm+P7y8xisx+NHQIQ
ecGaR3GeW69fGU5Y1+5MnigzsTu66LIWLsqznJm54+5S1zOJNr2XI1eBVAjnKRpkb6lbLt7vUgvR
K+hGhb26YhVEP21lJ8q+2ZykzJW/5xE06iHU0304+tk+ng6+yyYoBpoBsvuPBlEUBzMoMxjAkVTN
xGm+YSqM9qIt7nvcFMT5l+gltqteG+1jSHx05eWuffSns7GHi1k6RrbIlXVWadWTIxfSfR0jaxBJ
cOf6vM2O7XRwJcSHXIupEK0HZnmwWtCL9cRM4HF6zlqrazjW9Xj0ckm/KBkMFRXfAmzN0rjgcUOB
Kq8eiyRBUgLhovaMX7G6Y3VgmUZ1buS4PvN3wOkPQPCLOnGYnpWZA6NsK4rmqHrn/9RJDBQb7UYr
s2zb9UjlzoygGXadHX08iLoceO2HBlEH7ocXufjObe04hO1GV7r4VBI4vriuZKwrHb2DEmLVpSfw
OmM1zEJZ7eo1oFRtpyhqc5dbXbuxlSLAkRaay9Qes7Pa29rckCL/GeZ+CnHQaXc5qj2LTO3jedhV
4ZM4i9/Pqk4KrnW3M/Th1U0Yo+CkxGUAkSs11g5Cuv5clJEbM9Ze4nibVsEp1o5+QYy081nMR+lm
LNtiA/fPPguccysl4Q+/75Z14SevtcuOxNel4GBActp7WgRFrB7cFbK0Bm83iMczZOmNGT963tv4
LY8+dNSjbJXZcZgOBesSVislYOupobQHH3TI1CL5tYGoQf5m4bEt3PhVDZPOh7FeSBDl49c0bVt/
jpS0dKc1BAIg73wolpMmcQVTXxuT3WjUWjHTI13ZAWyKgOCTrm+pdWN5rby2h5Xy3cyh21uJESyR
JQLhgtiFvTakN6lO+kNkudoxYddnI6U1PrVxB4+gwCMzUTnAFuPjRPXFiIZ7ZzT66yHVF/QIPtbA
fphlRTmuWdMN9z3e314ndBxbROAyNyPiOJTJWwDNpGfPibBNebTSYh1Ns4U4MOu5O2OaR0QxEZPJ
rcwXeHLRt51ZpRLu8SEmB7/UrQWvm/GF9QexC9UEqDBe9NEInhPb6ZYypIV9NpbJISAh5NW0TUH9
QHN7/vAq/CeQoPInwlFHJdNR9Un+HZwxLyz5k4iwpSQBVFff/hmZQbwFT0fYT53EJqWc2FodTWFA
cfq5/Nn0Q/lvp5/7VoAo5lLdI9+kjfJjU3jnwhh6nD5B+Jh1czeBpO9mg4u2DF+zOCjmqDOHJdE+
jetrfQLtR4MEhIk99egl4qzC7tbtvcet3lBHT5uJHv9+DaTrDkXapZfBnpjzbdY9BJAc9qCUQuj1
df7Ni9o7r9e8J1aSwVa33WRFrCb/1u7qwIu+VUlGUCnI7I0ZR9UTGmHbJIxg69WX3htTSAS1cU4A
drADbl7QPvY3o2nqS8Wqm5e0LcBPlpV/SozKm0gesBegwRPrHvzX1kXnLJFlNLhSe7gkUXFvTfWV
3ftLORnd7UR3fh4beS7qGye0VkMNws1NIv9VqU+Ie1kv7pDCy2pKnc0R1V6LSjZB6UfPsetdrY/A
tjoPj74aLv7l12f/KdbKrw9ZGmY8oKkaKxx+iqx9PgjBjwToKoSDgx+hEmn4Unh1hXI0vuoyGM5u
UFkz5K52bkabV3k2vBIbACbp1dV+RF7vjI7G88ADu1K6DB5e7Eb7UpMRCMzL32eiTrKT+ygdceD8
WS9se3Q5qpmwuzVDkL4vtZJP/B+GE3UyEq653zxYKMss+6bp9qBfjH2E2sMyyUbvpTbDkzU93IZr
3BemLj8LU9XXf5u2o/rBNLNi60cmaffghpVn00X9QIHZtiih8eo43YH95em93XRbHslVF+oATqYz
OdYj3EXEc69nf7Z+toM4hHpbRo8/7TLk4+5UPLBzO3XkPWJhHw9OrmxDzSy3n+pvtpGby3tRNA28
Z33ibnD3Dwjh/MNwos7IUmTy4n4juoqBRf3nbjCAkb1XuwVeEWRu4+ELL89wrthK+WIONWzT2u6+
Q04+jJHnw7KH0BMESHjNkgCGFTv6sxIk5ZxEAo9K2IcnFZnax/fS6HjaYxAUj8QLwpMylaY2UVJ5
U90s/5/6jdMV3ke5Xc/jCqL03na73tR2K73fmZHG1jbKg2Ym6Kl2DkGxN1SUl4AhHESdOLsdItFA
/Gluoqt+tfsnY7933X+RFDc+yb+zd9KmbRIIM1l10LD+9CCzyc1gNGn2D8mLFVBohgLjUGwpMoXc
Dar0RRSiaNMZufQlD8zsEgzf2gQt2Sr0UP8pWU+8F3NgwGiKde611Qms8sHxhoXMTGWMhbrXdPbP
VS6re2M6Q5jo95mou7VmOYG/m50464LurKTgBjrLYfWqq/2qnrRHotH7fRANGRg1thN/1QmTkel5
LhpyAwAYATP6kXz29zDCWhg6k5DLf54trU+67dNnrOk2e0ATnsi0sfxzsuz9QALirEk/glC+1HhL
HmwrDA8Vgfy5mDVZdr01qWY/sLwMDsV7vU199V7fjkE3J//EMC3T3norcD7Yi3rNs95i91tQOmen
jkfAQXai7N33R/l6NtXJYwUQOwBS5/iVjOE0cYhmcRBPtDgThqxAcN1pOiOKyuvgtuLidBx9GYFV
Nh5FjIspbZ10V0wbD1Tb5LUva4BHp6Kc2vFDrYTXElpMqJy5oAECsJloy78C+p3b7oAqSFFXp05F
q6IOouSt4CsKXbN/TdiKLG8WpvHDNe5gL5pbC52nWa2Y/PBu5Vz7lxWX+fdv0WJzCGgS9X385dYn
jXePXC+4xnzth4EqyLwKAmXfvB/AB/EpinJd66wOc2+p1UFFrBE7UVWkPF5xAJRlDAz9KAWRfowm
OhqqnQd9aPSjOh1EfRDqZFEYUJn51CBae3SZakQSlnXjSPU2GwMrPspZGy4CNXkpepgXkOKqU9U3
1Umbzqb6TDeHzdU2CvXopDfRrtVb9XHEG3tvWcGu7HLtUYNRcD+1FbL9oa2aSrrefcmyGMVWCCPb
qiPOIM7Cbvh9Fr+f3VpvZ15nQfhVq3/T37f/NovBsyLTvWFDmWEq0z49YbUZyOEQpe5bNMDehY+F
GPNYsGeR2biQMiZBJZZiYYCaN8pwRE2KVTIOUZo/GYa2b8H7FubCqJ+MhOXNXAwpimJIOzdOsQo5
MAjr4Rjo+BNBlsbNEfXUqQbX93AEoEi1lYcuShlyj9JeVaizWzt+rGZmWXG0HhFuO16bf4+CIhFg
2TIxlpm3zEsbtmsrNeVeCTPCJOJUHNAcc3cwfkVBnvSMPhjfzITSkS/bzk5Cey/PGU5UXU/dJmBi
tTR35VZxdkCFakB6bEQ2BW/EQdSJg8Feq5+JU7uz9jnc263p1zCIbjbizHfq3yOIooNs2r8lhxAZ
qvilkehKZLBijrUnqhQsPJJEkCLjU/YA3/LdGB2K8kdUA/DU0Xd0VkL5FSWs+1zq260oXassxSXc
jk428VjbmcfX8qRMK9rDKBjuOpTLhtSWDsSFjXY9ONmHYUSDsA3I6LcAvwD4Oi/DeZiN0ldDRXM/
LwmT4SEjpMD/nnbfq2nxCowRflKdyghUAuRPM8k9FHjit2qQAqswfe0QsWoC3xaWFy1BKGiofO91
GtGPLHkaUXe96AyFqAQeDQO97orkTZflddF3w0vQJi5aSFZ3p8Smey8sYhCexzgkolCL+WqanwhP
yXtLTFp41MGwa+AwmveWmyH0IbA+XpvOkXGuHpwe2ZOi9y964fgXtWvUReAghyDq3i3qvogWSu+e
i8mBYKALvyIvS7AQOY5EXRBbyapwWPxbwuWA7s/vstBfE4aiTnLCcDEqYfUgGm5jJcJzkUJDVyoJ
EnnhL4vaTo9TEpSjOLPUJCOOlho7BU2ET/XCQjROPYXprZMx9Synnu/DCgtRL8zUADm5aVhR9an7
n8Oih/4vizblE+NTJ1WRQ5oRsf/nB6rZn37tnjOGhpPX0nc01pdI6bMtlkqImUrWQBeY3iy3dwlR
1v5ov4qKIM0xFe+UIdEQexnH3/aiTvRET68/tm/8kKZRb2P9Of71okFo/bKY4KI+qeAncmitsy/r
xf115Tct/9iC32o8O4nu8xAVE3XeMz89QCc3LghUe4tKz9BtcR0DHTQz3JkF8ryitVd64zJ10F1+
BqIKjysdYNLEFTQBsUJFdpNgrGFnG1H0EgTCVagIG3lypvvuX63C835rFZ530SpPxp/6KpGcPmZJ
R6qQvIdXpSb3Psqy1wOs2x9jHilbUSUaGztut6Fa/kqUKr2PkWha9Kjm8JckyHGsQs1bEKlL3sK2
ghw7cUuKQW52VmXkSwN0y2tlSfPS9bWXcXRJV1Nka7dv/AVzi39pC82/ABRcOl4tnUQVchIZi6wc
VWkjZIprOkh7AGFXvhS0pFnKnFOhO/bJms7I1gG4C6jW9tbQR45+KKRJigmzW70YpKkRbLo14Csc
Z5qMPP8xcEE0t2WBdyNiTR7miBlK5ls9WP3L0EJxsRRjWJt5Pry4TXYykZM5R77/L8+B9SdPVrcU
hZzccOhITkTYBnbDnwvrpnPtUi7G/jvYWzb3s7SXUvgavXFgnfaQGQmgcavWf2mt7+zGUG4vuG0R
vLWSbi6K4tDmX8xJfVgU1IDfjW5Z7koUfSU1Dl5oPIhS46btpQ3cXxF5aHZqK+VHfKv61c8FJAls
RgeAf/JrXX1Vse2gqtki1nqzQ9ydB8tp3CXYX9gAd2IRljjsdwAPyAux7iI+/rHogCdc1Fa+Iuxl
HLQ4uwjnvjjkUXLvtYBhRYmAfr+MNctcXqMB6Ibd7DMFhc2W1egduQ+0hThLzN7+Ugzlvpv8NKJe
HyL9zqld+0tt55/rtU7mbYiUGhkKZM9d/+e9kmLYfGcfX+SKYlq6qUHehh2v49/88zu1C7Wqh8rM
vldDB3zYdUsYJ80x7IcIOGvq9wcvK/uDOMuitNqaZXVkr0FOI2E8FZMO6MTM0c6xHFsHJwuSTe44
/l0tdZApQsi1Vpr0F9ZR6DkFQfINeaFd1ORIbZcx9K0WSWRrGKC7ycZRxSd4wImf4uECbKuzdVsU
o2zbMzMe0vsU4oBjjesmAUDrt2oU/FSJbC7SwU/APLAEux1MP6j2IA7wgr03tDAtZQWknKU6ytLh
7V6fMzDAqVtuEKPQnrXQz1Bu0Y2tEUvac42Akas6+bmJh+4c1u6OKTCC5XOCnR/tuZVoL87EwR7L
oZqFLZSaKlY2oq50WiJEqgclSGzpCDx9ifPKXd82gWLfeCuKTZ/YE77biiphYUo59Jm2BmlPNobb
YWzzYZeggZsktbrRNC8HnvFuci1bPgEr0x23Rtjpp9HsFk0K30CbSqIKUlKxk+v+IErMMb/r20wO
VkMod2gN/VUnTIjhvCokQFl3+HjL7yFp6JbIsppoyppsv/LB+5poSIDiuxx22ZCkz0oJN2eqz1w3
2w4+0kV45vyvGvSQWWIqzglWt/mg6PWjOdWT4JVopdO76xToLUEktIw7+Ny9MuzavjMvcPyCxzoD
K4jDCgSLKAj/ke7b/tQiCvFk5rUfzLxgVYSO/y9aCCQN/NsjxdxoqbAKSAZmmOb0yH1w1vZahz5W
OmrfE5/nxdJley8Okj2GiIPFk5LOX3VkbxjamYoj/GqTxrG858kz3i2E7aeisDdkyItgbuEEFfXF
R8/5LmwdHKPTYTDkOVpg/fFWZUL9hamlpptCzfSrma+ZEVThyp6LOq2DzGIUTrGSHQA8eV+hF9MX
zpfClOSlqeVEdKdiPuokqqkRKhTFcEiJB2Z5PRPFhux2J+gMZC3ENkKwk/w7146iJjEnffHQuocB
8xYiSrNDJ9DbNDr0ZBECG6b156c6eaqL/rS71UkGketrrO1Tv0azh53RqZALJA+5/SR6qtpWWiqq
zytlAFxqjnK7iJG8+iqP3lZWGhNW4kfTyOLto0+mRtG2i6Dvu7Vd+haRF9L02tOhkHHnysjL+0Hs
H02jAPYnWkW5s/sja319K5VqLM9EnQMi8FhKUQ32coDkc+tXSCo4KBscQOH78Ukb69fRcuSnkORr
Oz3BcSOKZY6QohX5KXpKtFZqHCw1u0OkThjDTgM7A6VHFIFJvqAD1JxMr1Se/AjNTs342bhQHXVD
My6DUQSH3FRexFtMVBGbIxdJEqDA5Fh7L9LPcB+Jc4r1uJKMpEtS8AjeFuq3VbloVQvcgp+W65IL
naNXAvtuSv4FRLUZwruCnGF+LyezULUJuZN/VJsOXpJXBAw5GwHvMts5i1uVOBNmwkIUxUGurWrn
ukq1JupOdhSvsdeqayGfRg6xF3CTKDuMwySg4blP8H58Up69yEho7kY3TeeiqCLpi4S3nGxFEUbb
rk0V9xyW4Ve3Mr9Bw7IW6Fv2d46fJY+1H+/I8ja8ivpgqld1+R/rLaaou0DSxpkIh/ZIIy5FUcRE
RTRUNNzCpre6Zqw3SDFsJXCTBxJiZitefjJBb4q3g/NedGWk/Y1CD9ai1WPrO1ytywI6xAihPi80
FAZCRGR6nUQQo2YfenZhM6/riq/sG0fY7aa7a/EvP+YN2Sz6oPiqR5IOAi+uV9Uo518LVT8EvNkv
tu471+7jZPape9JIC1HPUklforC9DwobqbYJEiEOGrJVszCxtDtRZCWgoDWu8D1gMaRWjfIrq0S7
8aKT1TwGvYsIGz4oNgcEGxd9IJXLNiSAJeoMUyGCYT06TfaHWWogCMDOZ+bnkvOgD+cR516G0BmC
+5EKMNfQGv8iO4U7NRYT9sFtzdO/LLog1//5jjDw/tssMMB0yBpuTvvzO0KWizRDQA9x24bFX9Mj
6ZN0gXQnd4b3EiQO0Uu2QrZV4jjUwZ+Kei9sJrX/ADpjkPovjowmIDtT84jzYXhM0NQUZmlmpDvP
d/prMTNkAO8hdFdgfiCBwTPejXL3PUua8FeSHx1DJ2MdeTnurca1vyYID89VtnNn3eVLTuSi2Ndx
a6EbhPJ5DUr7Hj1u0JSDoj5P47S1G/wax9/jqJJ+D6VQ8vIclIxvghvJwhZC03iwPfgAqo5u8wxV
meZoqV5zGKXHsmuao7AS1aI4NMW40Vv5m6gXVaJRHAa08hZKTaK86xVEJUh1EhwpPSLDKRLcou7D
xWyrXjPbwPa53UDSpsm+RsrN6Aq49aKLuJSRNvJajUsEr6dRr3XCBkAw+RkNkpKJyk93XXZkNSJR
prNOK6/YkvngXoNDmK5CXSGJj41SQhbJqjEBm9tdESlgrYtGaneinNkZ8FCPZIygfpek/IZkXKA4
MyGxAzJP1MnFanzrMOruydR9SlNVE+NkrWrZ2AaOgfhuj6agpCe/bhao8v0q0tBaAnBBk2HqqZoJ
pHKwFjMxhjMNFPfJfWM2xkFYwAaINgVxb55RGkUdSJlllUr+/fVKwPxRbB7gZE0WToB+UjgSzC3X
QRX1PNbUqpWdLhUHPb7rCJlbPGh4A2+DwlkOFllAnkQxqk4S4WMQe3e2wTsVKTfyupKBfkAq+Hqd
Gs7mvq+TZ2EuxulHPkeY6dPcwTVd39bvJKXHgzoVxQG+wTMKTepe9PJsb0pDwHci7krUaWp6l1qy
fRT2gY54Ne5rpJinMYbeJWdxFextQtinEqlq4tO8EaeDNvbMbVAulzWMmxR0BcowgZWgs0NrRVrj
tSVNc6mqZkuVLERrp10NRhV/A4sTr/pRBw0hqflTPLobhfj2N710Sc1SZ+pO69qeTJTtd7I2Rt+8
tMObCWDvaHtOhJYQOHzRkJr9rxYy+0PgZhEhfxLniQu0RrLDH/UykKjjaMVSs7V6vgpxkdj9kuWO
9hVt4Hgd550D3kvKX/CjzvHruis1rsIV2ziyqde7LiyQEGjIqTpndgm3Cs7RizTwkUExYCXQB3IB
GkUlTxtpm0SrYpI5xwxgqogi9F59X2Xx63UokhadCpyQR9tp5Is66SW7aNQsRREsiXwKAwN9+umy
dY+WYaGMGQ5y7U2MZuWWtEbEwiCNTKpcVLKsnRPWoNNtXWvYJ86Two+ut2pLdXrH3C4jf42JFsO/
bZxyFAlS+6D6655zHWVxd/TX4j6aTNaJoKa/77kz7ROZUNPrPU8/B/BfBviDacjYKMbTaFkbURJX
Efetq113va//dM+iU19Jf7tnLyrRxyUx6KlO+xWKAca6KZ1tHhGORCo8N+8kCQfQTJwOMeCUeVOT
xDOwjA1uPlpsKUOrII1Jtnm1rHn9hQYS3c3o0X0ao5PrdOUG9nOk+fnvweQUcP9eNF9r85YcQKyj
3VSKFsD41UGLLmFVKKumLPpFCSfwgms9vhTJs83v6UEYNJaqLWUbaqco5nKknuksDEUX1DTsRed3
6UrUVTjlCezNwRQM26yN57+7MW7l19HCbFDeDsh1d0HKsz4Nirm+WSTF0PBnNhnsTzqwZHIOfCKT
Wy3PWe1zw6Jr6fXWjOhitRV1aS93+0FHB6wYm62tkQZWgSG01uveuJOjNDnA9K6QskWXKd/aUVY+
oomVoD2QDz/JmRynVvVriMe3Dnbsk50hzxWWbnoEUGRviY5YyLrV3gOMoYF7UZPXiauVTp3Chszl
eq1+Cw2NaEY9Jmdx5X7IDASK2UcD6F2jXFGuI3W0dmh4/9SgDJGHTJI3rWkbh4C3xgoJN2Uppa6x
GKLCmcuubT8i7VboOiJMQad8s8l1mYHcR31Fvvftng8ZIWG0CdTsh9R4b4Xcmi9mL0dzvRvcS+Uh
bV6jZ3+yNSjN4tpeCgvv03WDxrMfXGNEPcH3u6cmwPuhKu6n68ENsRDUqvKVM+QKecVibVXWRrdA
0gmtoRbOhDG0yjepQeW7RZTLqVJr5aN3u5GjLHsiXcldkUyjlnCYwZg2B61v0eQLIvRaRM/J8wnN
7uI6CkxIPSLTytQBdjToIftVV33UruquIq88fraRvE6iHc831Bml6I5+LvdHSxqS+bUjSuSjoltf
eOzqbS/70aqAGvXqlqtrR81ul2ozZneK3KAb4Zcv1xtJUN6XUj44GGntQbUQm8imOwk6CXnZJn0a
bX/YqPZgrpK6ab5GwC+FgaTBU5cyJZkAksXZQQJlJi5VGVU9QwrXuPe8rtmbrRzD/WJIyahWDrPm
c2NrOiy0clj7US89k27v+tfnBelKRt+O9x6qWg+mNCnqTR9XpkGeHFj2nU3JbnaugjyKGLIkbbpK
COwrlCVv3Y95uTE7e3gaUfUSPaNEM1ipJgnbZsk5pVEIjZ1X0iMabI/F0CG2bSPgkXlRfY2Hi6C4
UdcpathmsrkFyhXPuki9rW6nt2kphcY5nw42DKBFoZEKULw+A/bJ59x+8wGfXV+oeRKMazYLqPFP
9sKqjf3LwHKSZLe8cs2+ce56u+M1nGXqmmWucgdTG7m23H+MdUl6iLx8p7hoKZINiA8nQq0oUAPy
05RKv25kMl2KVhNC80JCZ34rWttO/xXnNkljJ9tpRLWzvcd0GrEdAfVP1UbBdUeoWQQh2NNHS9Q0
7L0jG/a+MVpWp23Rq5vOak7q1FC6tlQsPjRLPSrMUWkSAQnxDClIFO5dQ/3rdPBNeV6P/Q9Pee10
LyRjeZug+eVoEZtXvwbUUWnrAj8+wFEvXqst2O7KyJLzSPY7gqvy6bdxSv4To2+SxbWspqgZq0VR
b9nvM1iVXjxTDh/iwInPqDV55B5yfjZmTJva2MlSRZV7eb0QG6q3JkeqSSVxwDJoUP9sMzN8jkmF
t0wkFDRFsehcg19BhN711Npr6oacwqyiMncKQuXLbEijZ+jR0UFD/nNaSEfPtmHb61J2f7eGcR+B
bkJsUrS2svWNTFrlSXSVyKehyf1TCe3iHtfDo7hOAov+TtxUMo0PGOSfb0q0JiSYEzeFsDkq+lFU
rF2B1ZlQPGgUgdqZikgrDbMpHyDZK/6qs/0J2WMLIJCoJYcAsfnJyLpied4Huhq505jBZGQkybgo
am85jP0c1bHw4hnJ+IgjERpi3pxFSe7Iuq4HxoMo2YqGYrccXUs4VPcaaevuRZtbO6d4yOyTKOF5
vhBwyK4lV9Oem95SjqIt9ZLvim8ER2scx0eZNByzKtZhMEyXt+UyRibTdPeiFT5XiSDdUO+vF2ky
slspMazjqW/Kex7JHgRjrq2mgdagGlt37NjlR9NyYhC4h9osoy2oouzLaFrIVEtI/IiiF8v1ARHZ
FwtPMb/iAjnnwZXPolGuuVSmVc5dWknZl56k4f9L2Xktua1ka/qJEAFvbunJIlksq5JuEFt7S0h4
l7BPPx+S6i6NpqPnnBsE0gG0yMy1frMrkrFd8Enl6xBa+RmUK9hxNVYiCudnr6prXkDzNIOIhfvS
VXRDv8VgM9up1qCt0exGh71BwhAasthkKYr8gFHbq4O6IEabyynaezCXkzjc3StrAVQIrSTjluRg
gM2omGDMLNfQMdLJrfwDjN5xnMlSFGlYvGDLkl/rWFx1zUDOsclmNmyG5R1VqxO38iGcoI+H0Cdf
VJ3JOtnJTVynl6oYmZuD2ghN6gKT0R5wlm55+nL10ajcXSjmDoMJimoEIj4i7RHJUrcXrPUmJwMW
ulxNTOlw67AJUI3qMIweP7vKSQ+q6Ato0AmyJLM3fitClHtUtdQW3Mo89idVjFqMPEJmGKwauK86
DI35asksu6g7oQfYHmJmr/VnDx0K7pBv+KFkN8TL9a2ldwgruToeL7JE1nR5iX1paM/Dj/u7beuF
OkjMbKeuAhTafEwznEAIm97frYOR19pEseXXy/cjmz2Q84UMdVQh1OruwBmjf5bYt9GzrBtmc/o5
0PzTZ5U6S0dQ3yacCVW6Vw09btHVOO7Rf/w1vE1ji9jX4gMVpUdRjd42s5E5UoEnFYJSh7D1n/W4
CE/3GFTekiofR1whVD8r6IYdMnvdNhD4oA5pZFwMJ5MXJxUoa4yZ+Ds8KqzJZ7tu9/+1XY1nas7Z
/GXlLu8JU9ZxaT90gNNXKj3yWVSA3s+iSpGUS2fpoo1hLpDez1Y1tu38ctMEOnbBYxU8tpbxsxbW
9OH6Quy0pnH3zpKAZtV2mZoseJasQlWvMPHepgEr8igfgh3BcMaYxlvfxfIJnmH9lFnZu8jS6aNK
In/nVWCJ8EhMPwQflounrvD0kpBjWtxqqyfPrzX5WbBtSVEsxkD4311iwwHAPop6MwqYsNNQkknx
guIWamaCIwZf7b2uLvzh4o6y3ZiIVnTHamz0rVmN+r53dfze4wQIw2zre7/Ar0GGvfWmWlMPIk3l
I99A/BhdSeJ0lTaUIaKJpX4R+GobaEDcrOUw5fF0Iyb9fcJtAj0VSqre78xfQ1WdOuiuNpJzjL1H
x0p7QJqgOiev7V+dtEOsC87zbliKtmZ4RzeJYsTGKJZ2AuCgsQFPUVJVFQmKwNINtFupwg22XwUT
kM+kjX6/mm7sENtzn8CKSmDjCGwUw5OBeNrzAEHyGIRSX6k2VedGaD6ChiUgtPRXdUF6kU2HbFWS
Xz8HIvCqr1Txj4FW4eioM6eXYbkTYkS/7qQGIGIUHkrTx3q1YGFQDIZBCCvyDppWmPAOB/f/OWOF
T3I+RAVJEj0ikkaUwtafXXCuQ907Z1XqRs15EAaqvEubOni2gTi7Xlh7Kx+M5773o+eeeOrSQV0m
jKW2/LtjFNvTOcew3nmRwnHOQA3Esyt2yFgW5zif3031lpLJxFBRuP5WXz4+dUia5iGzLO2iSuTV
8/M4GO+q1MCYOzelP+8zIBRnLAVYAywHcp2/zpw46PYyrb+qHplR/6pXRZwa1o5dJRdwsxIDH1ic
MylZXNc07zrUGcpNS0O+NJS4la98XfeuosSdrR+NXyOSJPg5VybmCE6G/GIsny1jtp/sdB/OZvuc
F5189ni0gxwnjKI6qLphrMEo2dWvQS045Ccv2BXexXXGtZua8dmRhX1VhyEYgdci5r7rGySlVZ3w
U5hI09Ji98Z2tAipqX6qVRva174I+baddLwUAfJxjusj3QaZLjDgqK1UgyovrVoY/Y39Xf8kBKCd
IhhMZBv/dRZpk9hgwGK+oGoqNnYa/N762W8scXMM5HexJD0IziL6wtd/xffVfK6r4EnVN0CuCZu1
1UFfkhuCbVI+Vu5737HgmUrUA1X95/AC0VcAvl56k2bjsyEIoy9sJPDZXc6apU6dqTrVqvoNfSP+
bIXq9mtsiRnWOhiEuddmK7r4UohLJprxNKE5pao+69VZ6crogsABmqJOOr9iJnnRqnr8ZzlJScCp
E1H/qvEaZACDJOpx9OGb6BA/PGmNcctC9hCx+ubUaRugD48W2UCAhC/bXQ6qwZpNcQr+NcLnnV7R
DAIyDWG7OfieNW/McpT7wa+NV75KbT9kUbFRxax15NkhbLNSxXZM2aaxUkA+yOzWlmbukHJInlQj
othYkPHPe9CkZbyqCzdJTWB1KeJpRGywINYeEuF9NWcA1g6Ar0qY41Xh5BR8TncAh2Fml2GRLm3r
i54k80ObIjGP7Y39Bc8aorVaUR9kWFtfmqr9OjkWvvDEP1//wyA0vfCfKk33ggKdpmlQ14iMR+iC
YRpkb2J1MswbZiz34FrIv+SaWeynHI8qNfmqooUrzlZNvqooZYBdZi7qp2nK7JOZBdqa3P/0oetd
ue47tLUJufRfDONS2Pb0oXqJygbUVgXjR+CjAiuXXlaPAQ691OD/1MvSagMXOSTFGyPtv9hAc5cr
VLL7dVtV/OO29GqzodzV2mBsJtPMr5+HBOttYiqXz5rcYB5HtQX1q8apEHalP4n24tp2ZXdGbg4a
H6LjyGWmb7FEvTCfajQvbd356Jt2g1RU/D3xjHgDick/J55nPo49YsMwvePvy8iwSdI3+Ay/Rhph
fh+pOgA6/jWyNnPrPrI0fPG9zuTTVOJ0Fib1X6Ab0Z0TP2E9E32pevfNaYMWx7QhvjS1liJGNJo7
aKLlC5EWclteD5UEnoYalZbT107M8RdJMH6DYKq4CjusTgbuf/vQA0ectKTlozyrv8egrYjdxz/T
kBlVq9qPOQ7qTeLAYSw7rz/6TfmVRT/qY6NNLAoo3DqSk/+NBechnrr4p+EwaSSN+bXAMxksghPf
DBmaB99P3UNpGSSJYmKBjjmMX1EguQQBc6uhhV87JgRs1IJrWBvla48S9bqaUgzIg7J81UlVHZgt
5nWF5PPrMA36I0qND/xly1fVwxn9QzRP2U1VuU3Q4naCz4LqP0fwsuvcyJB1YQBBfMjyo/ekbqWq
UKnfQLzunlQJz8ZglcZ6dFLXjuNGw1s0cTaq6EZIOfRR9U31Hcu8ueaxo698kuYPnR/nr4SucNcq
SnQU23BjAwM9Nb5fvxtzsWtbo/w2hbBj+RXzo6gK/aPSv6vumuHH+9FnYa+KqCt5pcSa2erqA5IE
7U5VT4sRpp3kX4omNxcfz3qrLtprzgllIw0gowy2iWUfq6ZMn9PS9tZICLKA8HqU9Mo+ZCqsmauJ
Jj9XsswexdQjhVQMKbpmTXfw+wElclX+Hw6+X2q523+8gBH1WMRJfJB4MHyEclgnZh+8oZnbXjqj
claqvjDGGdHbwbp3a4rxt27Sz37v5rJYOkJmay5TbLHeWJFE/CdOJerYntGdsRWzv8DTITLQxu+6
HohHF9fc1bw8RFkf9PsgKcDIL0W3dhyE20zrrIqh9dZHrnwXVmNfxzyCNrxcrHcdRIQQjsT/eOVi
Jvk34rYb3SwITrD8x4UyCL7ZloftYq/pz5XrIfmQSvQ5A3A6DTE5PPcq7SmZjGYtujT55vTd1VTj
59RfdUPc/FMVi3S4JweUxpp4W4VBcfWqqTtqcTwdkrCVj/mEzWyVivCdBNGPPOnFTzwk8L/hddSG
+eZn/viB3q+31qrSuiVJbSwy891JillcWlzJtjFyGK/68qAgjTl+19x2p9XExND+xRLR0sPDpIGs
lq1pLfIs/qGqCUKo4mTxBISbkNyLmhlaBzNo0dpZOg8R/9K80DI0FBP7LdNHsuUWTiPmUpROMlJ0
y3tnj3T1oXaT+t6KXK88IG/BZ7p0FqXHOi8T8t5auWRPkHvo7mNxYM4Poa3199bckSnOgDpebcvL
CIIqPkSGNt1bswVFG6H/eW+dsyTck2I37zdqPBIhcW3h/LqMBWHs7OFp3hVW30SsW3td4q+qWpnb
jP3cod+tXmQxDvPedHCtUa1Gb46oP9T2KpvaY+tXeAFO8FblovJR94t1y3Lg6/11llhwjOfx/GcP
1Q11PaLhTpntVbGtMKor0EbelGMYPOa26V+CWa6zvgofmXwXZVeSm7s6EvO9UvVTh6hMvnuxYxxV
SY1wtZDQbz7skmX8Z9ckIxaVJeTCPuvUmTT1V7PIhpMarqraOdYefAEBDyQ48vrL6wqTItjUTYgm
x3JhPPhoiZ3ymjtR+/B5s7CU8UOtlTfMXn6//5AyqdpzkWxV38+beWZ6xDm2On/Wd5GWn9xQe1d3
/rx2XJj+msAYBojLa/BeQs+oiGmn3f2gxXZ3FoFAp6UCZ/+v6iwTjsRfgrJZ6Z+nSLtmJRMvFAwt
3+jAQs73U9VVVhm2QbJFN3Rp+S+Xk1kM6CsitbDcYlp6u1HHrkiV7Unzsb8IYP3gt6PZ6fwRDNgm
1BG/clV0F791H4jVBWJI9N4Al1P1Bsomx7rRWcZiuvFhtBKaZut3F1F19ltONEDVp3kwHmcB4vt+
cdSPyJHEaP0Rn9hEYLTP6lDJJDg3y0EVpcRJRA8hfqm6oa5JUpPjB6+MHAWRqcS7JJ70LmnWbrrA
mh+YhHFJVw1u6PVbAl/MK0iR4bq8dFQtBuBo1RvHpV8X+LwUtja/hqkB97FN5Jwgh4wZa6MWl1NT
OwNpyHw7v6jDZMfFZVgO6kzVxSSMNmiKAlP/vxsEU/JvwxINNLuO1Ocf9eoiaihp8nDXsFy+3/E/
3UyNNZrgOwHEJTJH6DcbwmmnLyhvxaz75N7dCXmZ6wdHN9K3jSLzffYZrEhf64E27M3WS6BjO/GL
ZjbR0avybD+IKHuPw/TJiqb877nF7don4PBbj0DI/0+PUKvxF5glqhGBmZ+DThK8klFxNnUPWY/E
Pn5WeRm2RHAV/tXlc0Rjpt0BiR/06biIqr939ibd2/R5ra+drpO3qWKGtm2dWCOxE1zgp8Y7lBAJ
0Wx15O1eWRXgtU1AgKquXBraBvgoe2wdrwcuc28wFqlJ0K/bTyYmYncY2mVht/6su1M4VflPnuef
3NDf2lX/tkVz44/L/XkhVf7vrFBFH1UkUf51TOxqiF/U+H/sIBcC4iHjMq5Aw0MtQGKfzE5Z6w91
gtyVJSiqli5szW4TIa6GZ5KMUZemu9u4FmGRycLuuYlRBRza5zpGFRZCsHf0g5RwydCkT6b/odpU
TR2ECeD/oMCIh/6qznViexUX2QKecZpnAVbgubw3qfYM5Y9Dqfve/R6qzhZ6sljXtgcTC6wD4ptg
YPI8A705ZJeW2MdBdNMXvL4N3FPQehhWqkX1AacssSDqrY2x9FYNXon/d9lbE0npDKtxDMnb13CR
jnZq3eVjwkDVicevRp6yTXNySR66bnZjFgGQKNrpNNWpu2fhGCFMHzdQYW3jPWXrvBpye/rHSiAA
BXgjrzIEODy0AcEs2cYK3c/uVQtJ4vVWk10HT8+OepYmR3zoCqjUdbm1xml8RcdWX8WuJ74bKDne
r4QKAcGVUP7Td/z9sry4hjNmGxYK3pZjksfFrwz3r3+X1Zk6tHFbHuzWutroq1/cfx8IrUUX7C+0
cx77Jl4c7VfV+Fn/R98Zy+UF2/Yfr/E5VCBJfpK5uVXX/qxXZ591c+Vj/OC/fNZ8dv2sUy8mnS+m
5hfnz2q/ANBbuwU+uZHTXnyBAKvmRdZuRKdnC9Uatfn8KfCk86KV0n+tCvNWeVP6qJNIfW07Az8b
T2YPeMkEr3PYtcgFS4/PgFa7HdydxfJ/ay7FYJpwltSA4KgrJX1jXAIh/lKNDn7KzyF/F9bcKKw7
1TGfIijeqTriHJU/kIECy6DK6jTnR3QC0SofnBHj3Tz0vvGnXCT4KZmd8ZIX+vB4LwmbwJY/3u4l
1zvkc6k/qVKQEiFxM/u5sLwvulnO23yQ86M6YCmOCFlo6UAUqCsw8Ls3NCAqEc3x/S1Ayc5dZaoF
f5tVBHv98HmFevHpSCKxL5AOOH/Wd0MVIE8J+jIY6mID/tDeSlhVN1wEnJtdemja2Z6J8FEFtGQ5
WERFLnlOoipkN8KqlLrOQgQYexeWp5RU3yS2EcV04/Tgdkl/67qNm2jjWY+nYZMT2fqeYO1ruN+b
TnYbPc2R9NAq7zr1pNVUQ+3wZLJa/WuPWCoJZPkjyDV/Py1+xHnYIwX422niAMElrdvO6yTCBhcZ
h2rLBiU8LqQDmWbdzXWa6hUOXUnGrIAMVtjVa84CB2ciV25Ua+5B+WuG/J1gdCbXHcRQv4tbxNbI
zg6xQDbdG+C7RQEmvD2aLauiK/RTCw38fkjRs/+t+F2b3XxdGFr0QFQowhmEs3AuxW9F1fBHXbb0
q/wCezw1xJjllmeLc2jIQ41CkPGYctjGQm8e+ihOngwH/VZRt/X3tndfA+R6X9NutGEo2uEOA5Tw
C7pZhAWq5ns9I5Na9JO8wlCxLiPZznXdjMXjGAu93UcoDW4LUF43dxjQmW6RCrJbM7yZy4FdU31F
f3dTJ4T7t2BgWaS3w1U1qm5M0T8IXycndQ11QIsEEHi0I00FLk1g8dDM9S6yrembVVXDtiORfhwR
9t/HiyJxuBBIEiuJr2WNCSd0VpdIBMXPBrEUc3sx+rMmoBf/HqHBULloADe9uoAKUrTehxWFA7ue
xkPssaq+DN13d6lGM8Q9dktwkCwBtotZER0MPdfOvhy0cwXJ69yCvN4OEYwX1aDqVKtjsM3FlYk+
wGHrdQD3Rctn7zGQIMR97Ly+61P23NY1QjdAuw7tjEQV9pXaB9oda9UBvlK66erUPquRYQFUJ+qY
IDS9eM4NnfzuHWsTSCdjtkutx8R1kMIdjGEX5Vr+W51qbRJRr5dwxm4KJoxdUnZG/TT6/BwZqw5O
k5nXoHxVBavkAbHKAf0dx9L7x2umDt/xDL0QW/oYVPx7VL2cRVbVr9op9PaqQb2UEOwD5pVRvFKE
Qmg4oDVb8T5VMn3scc5ckdAn4NzM096rWxzfF96hH5IiQI2OeXdp/V+PQj6lfuu6dqVZZn9DS7S/
wUbob5C4jti6W+fP+i4uSBTPs892kG6qIc10BAs886gGqXre73SY8B4lxOVZj1AviLAPvvtFd/QP
tK7tn9jnQGr1fmjY0wMN8at3r9XcTR+Ar7MiAWWx8PsDyCzr0anaX6P5RD9AD/+0ou4Hl4sucKET
rPGWU6/OxUU4jb+OQ2T+Vd1ng+zHR5QR9YV3Dhi49S+KOKZYYUlv7iM99i+qpOqXKtUrmEW4vyd+
zaIE8LfQPKrJDJ+0/FkRQNRhXkghCfIud1IIcFEiAmE97etk7l+F351bQ06PDk6Zrx1Z97UPEvCo
GmNEXjE+hZulWnUvGx/ywlqSFgxt8k48T+C4VKOqgmkB1BYnaVVyFt+jsD2HbG8KJGsHbLLsILr0
AEo3KLsRi1iKiK+Q/1nO4HvzkanyuPRpa2yU5hAzE93zx2MDV/LF99EeMDXT37HknV80HeKnH4xv
01JSVbppvhd1mV1U/5af7B6aF7PO0sMHRvTUC5sAPhcLIFM05gakmLkWoxlfXchWOMHx9Kmyp0l3
WT3a8YW8lL7hBaFZ7aARiXwGz82nEedKwJWLXzXOLuGo9R/ArT8iRMhu6cnlYfOEo+NLNk1kW7Pc
28Mwh/mD9jAS+BkggUoDpO9ih0B68kA69qh5TfwUhDzcEbgbvvkEum2pT5D8bGtTspW9qjPNAW5U
V6axM12+1gR68rqxqmKTkdYn/sQsTSiWyBlTMoYr5XpoQ3vjlyZR3HRBkh/w15mCZUUUQCOOuP+q
AKp7ssxmXr+ZcfjgJ5jx8P8f8V1K/14ors8VLpBHhBi+Bn30Fz60wT6MjQA9N43YFtthZsmYX9H8
5sRTtncXNIPfjhioVrzXwN342E2NKJNOeSVuVW0FO9HdTKxkd6I2XjvL+IZepb/SQYRt7C4k2ql5
qwZ50bWOTPqEei3Ogfx7CB8UYjPLFh3yqtNvQaAjBUqeEHNYBOFA18gtoGdPO1UQPzdkOhARxruq
0LPkYQS2uBKlvHSE41HFi/9JncIAMGjJbVQa9Q51jHyFwvLKgXW4NqsYoFP81XC7+S9Zd/vQiY/t
7DxaVaM/BCiZrZic+m0QL5r08fQz7P5qijxes/f9kYwGn0X7tUBANAmKL30OmMSsup01oS4LWm01
NNiXmdqXqEjX+C8zrdTy0pTC/gtTL7dKdxafDN6p5GW89ofOMmHj2O+wAeoTkGN2J02M2H3SEzLQ
8Cs15wInP8/5Zi6eOECOZ14YdsJ0+Ao7clsVTLBT3rfHukqvsQuyeo7I22HPvcOFoNuDFv1LG4ri
tQt/1rgc7OumfcPPrGKdMF+rkQBSHkewoMeMyWP2NrphXsFj8k7mOjmgBjMBkRx+ZEnUXBENGDZ9
9tr1vfFmeaceBOVaC8WrAS9kU0LOROTCXSKe9hHLpqs9j6cSTYznOc2vAwpGWwOKzHZO+TJI9PZ7
1DWbUxwdg1puPbOyj2GJCZlrD0+dEeO74Upc/FxRrfq+uwH92NjNNIBCtk9G6WsrHcY+SLvuxZtL
EpZTOW8QZmhOIhlQwACbqyNWh9zNOtE6/YBnY7Iu7QLgK7iusAzI9sfeW1RWpIlk55/y3ul4nLtX
35vrZ8/eiq5297KLTwH2p2sXBKQofPcwz/AYbB5xK3TPjBPbcn89dHDK6xDdIxhrdi0nUBz6CQ53
e2IVEWOJOdVogKXu2KD0wWkN7w3XmM+22dSpKEq334PWPJYVgS7QkXRVV0H4leb7BaKiQQrNXOUj
5paQPYrT0NgNetBYU2BS055EEJs7p9MfdbOqTwDJZ/5hsd88ZuyPNy2k6H1nTj+YxFxoMnPw1CJR
vdZYGayY/aKTa+5SrYjWISr4vsj8f56Lsfua+GzgJq+OV4X5HZL5C6LHK5Oc3jGyuhgHxv7vquXr
wW73VuFqe9IrZOLIwJfYnwObDR4b7K/X0t+BfhWvRTzX26wDiNx0P3IvJYQhoQDFWlVtZy32H/sm
POazv+T8VyKc4gfD6t4KB9p8UlVfMQPWth6uLeskN8A8hP1Fd0VPCp9ENTZvL23cf4saW+4yJ3b3
qUtCpRq6Xdg3xZrXmz7kOPMFMR9IXi1uG7nTX+qSD8vIxGs+kNc3a7YuodinSb6bCSgfXNGe87xs
dghxvw0V3stJmJ8WY9l1FgUVGc10J8vw3FTNy4Qg+FY3+lsVGh+x6RGqaZsHnf3Gupv7fgtz0Tlp
2LcRs0/tYyb0YdPI+qcwynKF94mlNz9NpF4xEEnGdd1mmyCMnmRh4eWcn5qoczZNjRd4+4Kl13tt
6zE6FyNbXz+/Ys+H6vfiBGhEYFObID+aBouEFIcO2QQzvyN/WnvtuUJn2XcnnH+DAkmyvPJ3WIbI
awdksYlaeS2cjmhuXu3CkTUUvBtMY7S2eyOmnyBy4XxYZQQji5DTo9CDw5CtJRH6U6lNP5DrN5Hx
/uoM+XPqWMOxIPO0igXpYibncT05wPlKtCjXhKFRES34fXtpvaqzvH5IBskz2B/tnRu65qrTxgFf
ROM9y6oR7CriVxO2O0nV46WVQk4VQ/KgDr1wkgeyow9Z3uB/CJ0QGG//4qcQLIgsoeOA3Z5sfiaW
8+4M09+NKcmBxfYZMPZDBQsRuQ8EClw0lKyw+dIiVoNGSPbqx51zHZnuEdzLmkMVtfktn8DhaXH3
JLp5ZXd5ts1Z1G1MiFkb3BwRfjYGsLQ5ytcGJjy1KaxTVfrpocn96JwIsmztYMUPc5A7x5CV2knE
qXFKBguGZlxgV4NH0wE72QmNTNfaI5E/Xfo4j1jMQmsFHlPv+mEwgVS3xrZKUu+W46q8jRA87qD1
2MIlmTp1znNQsSQuaqs4xKDC1wsKci1Tnby5DSTewa7w1bWCYT2gVv7Wtodec2M89hL/TZK0Xzce
ZkxNEmvYPgMDsqbeWWEAr3+Za3ZORt2XH1pNTjRI5XisHNvZQE7F44TH5cfowPSJ4bV8QCvG1rkF
+wBOFUWGDnUjJjBcaKBqfYwuHkJxKvSPMnawBSUu8hE5WNryWB8+iKezYUuxQTeCsMeXWXQfASbE
OMX4zQf2QMNqDLP6AwoZttS93dwiDcO6iRUSQvcBAQkv3KhiImbzWmiwiMb4Y5YpDik1opbRFMld
bY9MsrZ9il32xGFk91cp4+Ha8l4fRr/ZAThjr8wEtKmCHKpl5jkX1tpElIKbNjfaq0z5yAZ73bu8
yipM0nWX4qVUaThndhHGMnPcAdIUmI3YUcsvZLQNPE8wEtV1rd2hi/yX32ekmFukWWodeR99nnZ9
EkkkrSp3XRMiXfWGlT3WzuCtJpHiB0QIGHOwfm+WafA0Mvth4HTt03o6dG0SXvHmuWqJewaz+JbF
obgRSO1WGZsIlhua/mhEHR7nxXxz7YkJu2xwTtWRpcJemEV1yE5W75MO56BG7iwfx64ONTpbt9JH
d+jKYzAb/smIZ2szVPO3sit3+CXO+7odWFFUwTvg4E2HVxjEF/7/4Qzid6p9wVtxwYb4A6QR0Nro
FIVpHK3CjEArvggTj3zIWEkCZUiEUFZwALi5Wno1l0d3lBG4cvMOl9Mi32gVfkO8MYgPBARw1Qmd
dRfk3krPSxKRTA8S5dDnoQoIqjv5rsVhcjWUBDXKIPI3KXbPq5bM8raNK3eDTHh/shzXvSSY1PKj
m8EttITLDJsHasESGuGJ5FxYNSBd6zxp0tn2DrqXcDtqlGo9h1f2qPVjfTCm9Cq0NnyQ/FVXXlT9
bXtzt3bIMh563Tojlk4IecJBCn+LEg8vLLjt5K11jfoWTaO5IqL2jac3GeZBTCcEEPqpRyq1jbRH
t2q76+iO2qogXX9pBeq7Jr4NHXrxp1jC5ysJ86SyuRHtBtzQAfwpMUM+FE4V7j3DEC8ZsopYU118
3Uiv0Bt3/CTGq2zJNqagEk9R6ONrnfuXTGcVGGG01/v6o01AZ4v71rQypHaSQfkmhOudC4nPzsgX
NTqGdbGruti2U/pPa4HfadDt26Tdreya5Jz1w7jSksnDqGB4lMz7HtTzVaC7+SnX7XA7oeS/ET1M
6S7ExHKoclwjtR/2aA8PKL9Z+7GK13E3OutW8DvpKjM/aaKHAmoRGJ3G8uhPPa7cflmf7cG46g1b
KguoiGXba1NLEsCyrMhE7j40YzCeULFvVkbTt3tIttsYr/K9X4v5kDtZC7SyepVt+aQhvYA1KWlH
r22/GiIzcbgybP5hWFwiQ/k4Y7e60dBp8aP66i4x0Q6Ft+2w4Jegzk8bnd1HFcTiBEdJJ3s1f2tb
C6wcy4INfwoEHieeyvM4io3bBV+zEGNc6fXEOuRuGLPmYWxdVEHkeB0BGRY8YHeZH717CO1sx8Cs
1onItvMYuWyGez4g/Bx2WBTqW+Fl72WOH2BNyGybNSDKsxg0YalF1zk3q3MxxvO2DZmicheLei8M
sp2W9N4a6065FmG8JwaXndK5OLq66T6wxsfexJEHO0lulmFo+4o/0iqcbhkAjiFPxFPLfjZySDQj
WcicD69E1rh/QtwxWemzs6usaNznFcbnCQCblfCxzksesUpxWN60/ToHIblxvPQpDsQDYp/NVgYy
Im+d6ztsJJzD7OkBjN8a0U1MSzDKSvNd55jbucPTKiYljQMfn1w46dvW85sVdOVsh6ggT5JQRFuZ
yK9G6qIV2bXDi5ETFsph39QmDtk6ZsZrabnEnsJk3GRm88JX5RNj8f8i/JkhqldtosnCexuMTERQ
DrS+12yHrEk2o4l9gBWP4j0mPgPPda2BDQTULpt1z5JiVzvYTtYoQYAOL+VznZ1BsZIIDMj5NyMI
+my0sVZjJW0v3o48f74jszA8iCR70sIaH3XdCC+itb66Nnn4Gc/SpEvFEZ0xe2VrwLlKshmV9+Cx
y4R6+tBb+sbAl3Vd14bOcy+EOheCU0rbkzQLQF4jDpJJVOPH5uh7XWPP0tdOcz84MygIu8z7DRoC
T2GQzjs4miNO0RBSu1ljpz7mmEGaQX00kqE7jYPoT+rs8xC5dnfCM4GITcc/c8TQ/AS+fT8Vmb/n
y61OVobLl0u8aydnvEwW81hRMzEkOZu2AF7SWl3NlyQDumzc1yQYbT94IHqxGDXKqzCC5pTWxXvj
5wRQCntoDnOMTi4T9TfTz6YTYiOIuVpdse3RO12VroHbpOMUKz4E+9hrWU94YT9OM76wi/W7i/vg
1unKd3cxAJW4F3B9Qi2tgwKQXa61GPOydvLDkzqwfGUdGmPkSdh9F2p6c5o7pFmzwdk3PA5PjZ6C
XYxZlmIqBwAxlX+3sujun5U6Ux9TPDsGK5Vw9lcEHsU+NPKCHS37DHXmL8WRHQff96apipEXzcEd
w+HkRm+QmioedFtj8evVTLKygZe8W0VUGOtWr9OjlDMJ93mDH9WToQXJthh5YyTfHKNalCBYwbdt
GK55SC0voH7sy/aaajwuREK7MgOO9RAxp6w+/B++zmy5bVxr21fEKs7DqSRqtC1Lsp1OTlhJnAbn
eb767yHUeyuVv/d/wiJAkJZJEATWeocB4WKs2wJ3FUeHoYWXqDBZAwY7Gkf5CxDzIC/szO+k7coj
HwZ3XstdxNBKlr+Bgfo/IEqkQqB/vxU5fvLJgJnz0LjaEaCDfgzhmK9LBx5b9cOd0x/EXVzubDDS
c3XLZXVMOdf7Ferq4UE+q1LHuK5eNrIoNyZiHnTz5VH+2+GgxCvl0Rr5+GY7YdrjgoTWymFd9fZX
FifdujFT3fZtxURgJE/2uHt4JHVoIMr2OBduvMIHZVV7NfjM0KmA3LHpQfxtp88wwGdQXY+a0j4h
Ch0dUgWXVPvcleiadVF/yYPyKWEcwFLWSNdpmX2fMgQBFaNxV1nXKcdZPzeZhy7lrLi+k9TKCmA0
6QQRz1d8MnPG7jnDS0NcHLJiQXaLnP69Vl1j1y9hAtWysuMovNVY1/pp0uYNFH5vcG5dzTvs9S54
yax48yQN0iGEKCBS9sNBKeyEV8ed8BuKEKVxlIZZE3FGD/GGqk+PqD6pe8RImVZBxjpxaw5owShY
rZN1XikjIC3XwBrXE+ZttFZ5WSZHr5g/edj4jgJaPZg4OK5cPW43ESkyfWi9lyGcjR1B5RLW2Dpm
CbGx6qY4qxmkxp5l1DpMUWbqUlGcrZiMc1GgON/lO4j284YsjEerKFgZY6it1YbU8Zz8Beq/PgV5
bK4DtDU2jTLjn4pwhqEVykfJMLt1xto9pK3oL57CSnm25vbnmIQ7Z253PWCZm+OExY5XIN8HxNE/
8BpEMSHGiDcwyzXC8T2I0TB9UVTWPY3X+2Uahd8FbixEktaFM5pfexFe7CByfmUh8TS+C3qu2Oc0
YPqSi7ha1eq0r8zG/kFkHivTljHKUdtuT7DkSmoQjktXQbQiWrIpsKI+6Ao5TScz530XePNuJnWw
AaWJJbfSNj7Tx01RDvFOrZZ4h0dEKifS2oad/QLQH8/gsL+iC3gx4gLbSJx+YIKTTNBvSakWC3kl
8lXDnq/NoH5tG+2vfGirU9BDmCTbTx6myKA8xx46QEO+EQnM3zBOMsitycQg5bdTlp6qrBxO1hK9
m4D6DpiD4nxbK+/qFPuhZxBShbG3CbrUH0Us3kEK/ghbd342a4wnDBXB/KlXB9/tMpCNFhauaY27
fU38uvZcsPVNMJ0IfIpNaiKn1JNB3hsTEeqcBVXjDRjzJo52ZgVgHOoyanYN3LNbZOKa2pMJ/1Wr
e9Py4s96osMQYjEuXpGWKKZk5t5DNPZi4JG1bpUw/5mWv5AViMiR4k4y17Z3A22MknvkQBiuZlza
52Q+E2L4nPT2ME9hexua1r10CFtEOXjmqeezkEaL+bTMf6f82KPMeSfk0tLVo3w/LFvKSlmWG9n8
cfaj7l8vIQ/bcyDH+UDPlAP6hqiVKhFflftuMWhMopey3JPfmz5SaSTLv+0+jj+ayzq5+aNOXkfW
TVqbbwy1xOuuJzm/AhJc8lFddlWHKQzh1P/UGr3JhGA5nipAdn19OS7L91Pv23AiDahYylYkYXWU
m3L5zA4mxgQrWTab6T9lJfSYRfa4ck26uFqayuvgZsYaEJG4yroysxndY3PYyTq5UeGmq9EQPN2r
Mjt5FQxjj5PawfMOpg7M53FS3sw1+R0W/L/VxbgDalqvHh51rDgRZraNc2Gmmh9hD7OzSoE5iVJZ
L2ppqi8BVhd8+sb2e+1qHxlA5JuuKuNxDsLMt/PQvhTTzPJJTCuUdYuvEYiLXWyUyZ7ECKxl2IlD
qm003es3fZ0SSwnyZ7vomyczTncu39hTbY9MkTA+PsAc2yUs+U957TQ7xF3e8zp1FnVI1VdYdjGs
CPt5aMeYGb76nGDIjhhKdvIG5p4Vi5s9KCq8fz3NXk1Khn5cMX8PHUOsudHejYD+M+6g6lf01vJN
ONi5r87aK+nmjiVmV64xQh8x06jynVkXZHpUBJk0HaIcU+9N0vfqO+Z2AEbbZGFTEElKMws8vCmM
v+Ly02i6hpUygMZOWB/zYJabDO7cNY0QKSjH4gexfERol6pa6N2Ll2LitZTkBqKw2DZQvzeyvaxr
O/3ds/r6SZb6qJjJMI3PbTt54NTacFNkyXDNwyCHBhsNvoI24VXWRQWTXcBRL7LkdVV1iqrsFzI0
/zSYR8tBDqMHg7JcQ24y/e9osMKLvIxXIoKoYoKyejToMd9mel+nB1mH32P01CrBi4dzSDGhMwh7
91WbM+ikdTJtHVcs4QmGbVknrOiS5WRQZZVV9PMpxGNYjuuyKhrmaa2Wmr6TxXhqiutEVPx+hTzZ
KjpAJYl5lSBX4KCvcRk7+7hhfEWy5T+g23uTBtlUUwu+POr/bEeIPwcOaehbeb1Hw16LbiPZOFY2
qHOj4FQ8IxloHoxx0c+pcJqQdXLTF2rx3C4bEStYfejTvP3jwKMxhs/OvtTV10eV3MM5rHh+1Llx
9kvFQnGV1xFWxHUTPxc6KeNwjP7Ze9TZSguIoPaOsoVChuneLBdVuld0wDAYOQ7Eqc1gUW9p3wWB
ID9gzrCVRQ2Zzi1rEnjXjtUgTh8sIJ8lVrg0joYw28dhCKh6KQ5hVx7GCJwJUk2svUL73fBS8G0Y
utyLJkn1vd6A3G+Hzn4f83rYIwBfbWTjdGySfVuX00aYcOX71naOQc2kxE6IzqmKFiKSltpvTp+z
BPPCD1myMi25LXkCWYrcwH5DrRuVpDa7yKqiE8wmsnJ+kkUQU+Y6Ga2vFToPG31EaNeKkLVVukjx
LQ/rdo2p0V7NmdTJYoHUC/prTHJkY4Ph4hUGw0keDEB0vH3R6dZYd08G71VZvqrLRZOW6W7refmT
bFh5eOQEU4edZGCnK1mHeWfghw0qVB7reywRe0g0fOJG+WGT3yZXxx32nsbB2lGZ1oatz3snbbYo
rKZgP0W0y1ELecPduiyxnfaUKtmmw6J7Odg3ggQWyV+t8wtQWe9K0hOdStUvaIHydZ/yDDLJODHP
Z5TzHDtlLm44pzmC7uwsxV4ZSbZ4wUeVduk7EOHi4nXmTpaqcqjfHOPA6IiB+VztHFBBR0fXPehb
ibYfMQx/b0YiWWlFSgoajb7XcuGsQ3ICS5TPWfcgXfwoNbstYawlNuYynUczsDPytalnYu/pG3th
odpqX1/kRk/3hqmcjbz+0ulKtBWYoJ/50chwFCPx6pS1i2JAi4xJHq+FXUI11NEQRDWr+N7m/WsQ
VOpbLFCaBHGzqk0vuGXEtZKKubqqVNyfSQNdtGzkXrjMMezCfBa5SO9V2hhER8Xor3GT/ixt19g3
hgFVHKO+1cQU95RV2V/MvZufrhm+9GOm/arRb0i8xmKxdMabcsWEHMvOoW2BS1josuuoT4kFfx3m
9Uq4mvVuxs0hAsj7U8sQhlNeU89Cs8kuTrWm5ttCI06bK3HuA2ApSXpHX5j0VbvehcgQtl64CmB2
vZp9gTFdZEc/6/C7KmZ75zXags7P3c2kEiPM0WzH8sQlaKuCjMU7FwOBIX8bunhhF6bhURZxEXgm
9aI9wby3X4NuIg/VDRVcDWN8jWpz4ZfFzRZUcLxvKjRCLCXfG32Sr+PUrvcE/WrfXGjlrMyNK1N/
/vxMDpIExQYQlB8rJPpJamEypbcRwRt7ZeqXQWmvYmYEMhhqtyLQi+chzkF9KVr5jjlzc66z/GKx
WnvvZ1e7tI2+lccQF/VOHYYsq9H+7Bic383Q8W7oIq9sW7fee8uYbrMSrOSxESE4Ys3qWpZU9Bav
VU/kfjkPP4b5muu5L0s4tZbXxku2YVBa6KNXyoX4/k4e6zxLvTho4d9LpVld2mE+mGqiIl+h75Mq
nV+yZdOqAx4PrU64hlLZNf22dxUbLSPdfhl1zWHNO2UrIjpoBshKYzkSW3xjpik7ZXptv6iDxtFg
amffjLDQuJflIbkhgWk2Rf8iC/dLZVVjkVQtCKNirbsf+oywZBMWOJVadQhhCOUwWSyWP0ASwObs
BfZM1gI4EcWx1Wk9u+p86MLp7V6UR7S67I+Rlbxkaf+XWcTFISPi9dL31T8bFDAdv0zsav3HgUH1
xmedn/Jo2xqOZqyaUatWAMiRFlmuErUEg0Y9RjAA64GzkbjjNuwhU2qpKs68SZAE7H6eniLgVbJO
tnOnUpxlEY+6Vxh3RBmW8x/1c9UgX1TbCrqMomYqF2ByPAUhjFM2edzmAIyhWA5pSRJ5qYtMRk+E
gARwDrt9y6z8vQyq8EWWPG8KFmhlzmKXg0MbKztlsGMW0nn3ptq5/myXzhcQIy2gF1pUwFJZHN9k
IazJMWV1Mj/JotYC5YCMl+5ksZzy+BAMHsjh5UxkPLPzPET3PyyrbGtaR3UqrrJkZQMh1gFNFFmM
hnj0bXMJRC+nh7ZVHuFi2CtZTHXHeq2h4MqS/H2t0PepndWv8rdnC85rtGLlIFtUC7Bo0rXSl8Uy
VGe6Zl7dr+bZGTJIMUJQy5+SV4uC/jUtCfGSWCa1Zmm5iu16Ux9tkgUEkqeKsdosmr1qkxkStpa+
OyNjdCyE8x0A8almL4Rh8mo01vw3cYuPiUjo17KDLkJSPrzl6LqtMOUoVj3rlRcQHOm+LOzg2Bpz
iLi5Eu3JQ+b7AhHPs57FHynybJ+YwaDQHo4fjlt+5llhrwozGY8aFpJnNwZ9Q+wn+jyQiG+I4LMw
0IQbv6RjHoPEEeJEinQXj/ObPefGCjlO4Btlaj+3c1fMq6zS6N68qX2aneVGse30TDTUAFD13UHh
cd0nMNDdAZM1Apo9gCug53DoVDQ2O1gsXjueAMvPh7qpfpRNqmCLk01vVlfR7cZXLaj1D3sOf+az
i4p+8txPZbAN7fBX1WXJOYojdGtTR9lC01c/SivWmLS2W83V7ffQ3pESS78Y8zxsDWUxLlTSk1C8
n0zX1aNZR7/MqPjRjaFJeqdy9hqIUbJsrh+XCI2NdZyiwAT5wQuN5NtAkiidLBcoUkWy0uHFTqrR
2+gh6aUKIMC1KHZE5GNSfuF2avP4lraoE5Ml0L5Us/D2lkfmE+B76lch8pimA1hpAAvfNH3wZH1z
YX2/DLl2NdTmCBG9WpGFElu1ICJmIXdJ4GUk3qsyN68d4zyO3/SWSdKlaG13P2Ud8ocjAOV6TZxR
2WsKeTU4TdUW7ryOPEhgHH8C9VBfUiJgG/SV7E1u5ysDtcoDn0ckNm3xtcrc+jbrfLSp0s8OiXvA
3U5IxJSNYo7h0+jFP6ccm/RxQDt3nsu/Z2gwZat730QnmrXVh+2F5K22s3CNPAorJyofle5G5Krx
AfLzByZJ5d8mKpjkgn5FXYfBlLP4qBUl4hBD261UROpwXhHDVS206LUCpSJLclNZrbaFOE9wbGkh
N0Gpg3QZvVMAWeWKjIoG7C/eg43wY3tgwqOZ6m0itep7OrluWbQQUnzJYu9ZlnrQhbfBgIw92v2T
rDJgH+ycyK42jZtoN683WlCeAIiWkqzSDAvBtzZNjvKE5etzMPgyM3eJ9oUWLGqfZXebAiCtZlRe
ZKnINOGnbpBvZXFkZUO+uj3Kkqdr3S1SUhACTj/d6/TJ0w69l9sgebma3DAp2fJqZK/yBOEqk59U
iQoagRbMquPXTif7sFxNWTbjQOBPgTRwkC0IdQ/HoEAF6nFJ4aZHxFeT+2/OoqFYR950m2LCHZOl
6bcmcNCWq8NjmoV86Yo2/ttubXSlmTtdndC+psNn6c3GGzHN9WRY45XvhPFWjuXPMEFoQh4jRKuu
Eaf09iBGzTdba8Fz9bi2y7a5oYtjhSfDWh4dVDI9ahNZ2Mu/8r0vAcPUU4a/AjMIqGjRVW4QRyl8
7FoLP/lvnT5F2UpUHuLdth5dJzGC8go8tL/NXRpGxs0tOuOWzAqDPpiWgyzGitcdtBl4iGyiDbZx
4wM2OVl0b583pJFHVFr39nJ6JeotcPcAQXS4bZXSOVe5SeKG0a4ZxoMjYufaoo3+MsYKNHMdAFph
CtjR2UycZzmDiGB4QUuONU3Q5mtQv43PDRp9gM3/XK/u/i4yJfBh9gOM0iflCpdO3ypa092Lsq41
602t8T2TJVU0xW6uANjdi3rAWXO2CwBunGXVaMyk87pYXeOMJm6ybpqDo5bzYshS3Sr9vrXqghb8
Ubnp7elcAg55vlfBgjwMzP9XhpNHr47La96inWVPOAKS2yVTbAziKjeeGu7UwphfZGkM3OYFh4hd
oadRsp6bJQpcV85KHi0ivvKppRM6a5J4+6gzvOSXp6p89PqyuWj4IK9+Od3WGhv1Kjf0IxQ8erLV
j7rAHN6B9o5PKPqo114E8VOt2X89GiSsU1DeaJrdo87dEPYf7xdt+gHBCmSE1tZoT096FL+2o5e9
8A3M8MTKjj0kiKMsYY5pqyu566XhVWvN9vBbnTzNaoofdRuIjVbiT48ktHORG7cmSuhACIChTl2p
KoB0ycXUwyaBdHqr46C8BUlJeM2Lo52sy6KcWGUMxDzMi3I9VQFuPlEWHGRj03C/iQKVYsME/lOq
duunDLO+6KL6Vs/ltSVQ+Izea30rEkRuzVAJ1ip0ULwehpPTmT03gIMh8KkNiVSQUppd39Spjs9N
7B7kQVmluYZG8L7xDto0lC+TOZ7sOux5noPx3phDefTGugMVNInsuRaln5e+og7lpmmceqNZYgZ4
FDRbUzGc5z6BohH3+NFnpupbdvWlMYICPnz/FJT9s9ULFNtDclLwEn4EXby1QgQPEouVTsEMAMP1
aj9GGPa4OQi2+qD2AuaEEoLpVnt90zIHWTfMPnLvWxPr2WoGCbzGKwQiacDXXGb7wMfArjfBoKvK
cAQx8a7VTrQTfBAIcKtA0gEp971+Ume05lpNMUguwE5ylV066h+suxhsQC9sSkN9ybr0MCmO8lR1
JfTYfnAPWQ8BzjDe42aIWf65rJNBe2Z96N7mzNKOExlt4h0twUSjWGX51MKZWqmj0aFJQ7QeOlGz
8coe0+WZbySL4We1v2hh470uInwTJAZ7qkx4j8J4MptY3SoDcsFF9IEu6xsZoU3UauW2sFv31GfG
VBMIYPexmQYU4G2jOiFa9gWExXgI1Lbflni8rkBqBC99/sllwiNyK8YK3edh7ZgGmdtC0Z4y5qqZ
NaoXI+XKQ5XNJwvBWRECEsmU2S9wVx0goO4bbaiPdRfUvmq6w6ZxHPGUuvW8UVv9ixjxDwAx1fkC
z5dKncuLBfzjUunmuxJH1R7bvPYJmURwJXxT/LRx2qeyKIiS6AP8rTlYi2rqnwAS7LsaQca2TtZ5
Xe68bPQOuTFVODwBiLJ7M1wZEdyIuu/2VrUgAkWn+eaADxYA4R9INX1nlMv2JlnyNXerXwOH69ao
sxHBo9/YjQJcL2nbk8YWnQTgWmhJsGLvDL72hg3bRv1RJfoEr86sTwNAg4OyBDyM5iJn1NoyrWaK
QjfqyIOkIcIsOQZnh2ho1Xc9+97bykuawvNFHGWdxhfQy3/PrlEdyb+pfAmTGs019TgVlXY1YXiY
dHvSvXY9JOBvnGpt5GH01OWVOIqRGUam8f5OYbGG3om/oDcsvbfMCFk5PZoUTvQ+4Q/gGwkxVLuq
611oTz/cxYBsdPGnIhTYhoRC72CHBoJb3dvOQfQhjhACMo2GLqdW1Euk5AtEgHw9xNFnk5WYxEbm
nm95n4BYQd6q3nJD/65TLGJGwvBkHzDlaCvrlcCIvopBl22wHL1hcAvHzG0MXmKjOIQ142CsmLj7
9c267IgJ1PkrmqbqUy/dvpeNY04WqXqoHfkq1EXgmx1IvVDTWaEoTsfYazW+SBJ3DShrGxXiUyHz
gBJDhKIQoYyfvTWUHy2y5ny0910e4HviwmnSBTkQdYSe6jE9fhYNQJ75woqkXZP3rEoTG8g0W6nE
INNYDfnzjrVAqDcT5OLz6BFgr/VuIissrgir8PlsKxBKAUrRJcpSTyPIS8yIwGYRjAUwrsLhMVuC
13Mqtra3qM9W/adwgwyBMgN4o6tjHIzGFMDDYBfODnr7EOZXnQaVqf01QBqMgP36DQaWYW07RJ2d
lZm36hqh6cJXiw6EcqdgwKKpCvKR6MUIEZBYKN3bVE3XMbSbJ0KNeCl2E6JoWXuGvXwl0tysLPTk
D96kgwLVA+vg2O5RCXrvqCSBe7QWnE4Vd98b13sqI4ZZs8EdVE2raj+jsNRqIW7Mhburuu4b3gcG
nGBb+EqZTM8DXkVPDsHjYiEQi1S/pY57Av8wMcteTOH04dvIqp3ohgC+hGOgbnTBqikgUWRxRaCi
FSZZt9LaV25VrKzEbndA1wtAcZ4F6IaPwRYy89HJSUrpBZpbSMfeSqtzifIU2iaJ4105teauryvv
r9R7g8vUqW3wc7brDZx3vqXeApFRfkZGv86tTBz1UYxrvVKbDSt1b98DPNtZ4EDBnZCSUgIWbx2E
e8cqCHqo5oYZ4LM3WsNrOqBR5FBCTAYzYVO85Zlinx6baiice9Fm5n+wayhi9Wy9WAFzR2+wwDG6
GUDPyvO2AQa+69BDfU1j6FuzZF7pquBVDEzjNNcxaVNmH59prvu5SKajOiPfhFDURYvFL2txiIKq
84SJluyMrM74EC+bRTzHzEftSTXr9jL0eA638TJyU/JK0V7qiKluVae7UjjY3qUOjxFM2EFpWX90
fcrMw4o+klRH59AsXi1jtLdjHrH+XjaB+zx7HTy0Vov9prukTpMcQ5YHxzRwoo1RQACAjR2dLNu8
6MKAveGN9ChMwAYQV8T3Yn9Q6susBwTXiMHQ/xE407K9xIDZS0YaqjCwRNNavK5AYP53o3Tki3q0
TfF85VUNkdQKSpAaY+a1hFnwa3CQPV8SAcqs+3pwVCoMt+BIdH7iwbEWPWisSQwTK86AcwmNPCEo
faCjFqfGnF4Xp3GoHYG9GVGlWWNXOdLnyPv1Jg/LTF2AZk6YwivpkJ6cNdBFnlmcQGTshwlGCnCl
l87sLkqL/1NuxslG76p8XkvMXLgQ+C3wZ74zTDmcgtl9GVNNYyrYZWeP1NwxbqqPGbjRO14boA2L
7+EQpe9qjheM1366RUDnllECZwkV1LPOSielQzmeqz3LzcQnDICVp2wC2RoNcMGkUm4VwJ4BSIGp
zjGtXa5QzNob/tD5IYtLhuyxcza1FQMPIaUACK6Y1wWKaZFT2LwX9tpkyHseNCi9NUABpQNYlTT8
PSRHgueYAOs+mcOPECk4xEe3uC6WG8cZIbgveCMA2hts9qoj+r+pgvpW/TfrmvbUDtmuHms+k6AC
EycJdmoCSaiFx1nXByf8WuSl8QUJeRQ5x6ueCGufDsp1Jgiw0FtxczcX44H4m9oZ+9gbQ7L1Gy+e
vUMYWS8xqbR1qiOr1Ko5wn8GiHH75Jr69KSl8duoskoNK4GMYghleDFpqgJ0bZKGvwcU6OOuACGy
utvaJLzBcpX2XTginf7uBke7Adt1kcZWJhYCJuO0tuDq87RvNkVqe6+wAJyzOr3NIPheDcAIdi6a
bRUnX0omBshXYqHYlyRTZXFO9Yw5X5kB0FSwNe7ckPmTkQJ/sTa56Ix1VRb9HnZE8daZdbPH5tNa
y6KeOA1449pahY3SPDNd5v9pO3ujl+JzspVpV8TpfEL447WfAXubrp2cBVIuZ9FoNZlhpDCd3kl9
q7arXQkN3BCwM5QEibmMn7cwNdwBqWAnJMlY4MI7j5nPKvpsEOdgFN9k2bkLAYt9z+03TMvaQ7Zg
ZsoFVxeCsDiYzjlacKO1MakHgBHhgiSVm0mPPhTFCPz4v1WyXjbPlteuPpaC++q10OlwCE/ZSqBn
o4Oc1upKbILtpBpMDMO3uAEpENzGRqRbAZ3Xbg24RcN4Q6gcdUM87+66GhIjJHFDmcmCwY0dlLwX
7Q15oAtSSJLjj8ltxBFcljX7TFb5JXJXvtFWBZdsL3eTmQgSLCz+vaEuQPu6rY6CUKnspgVSyFwW
4FAP3Fo0eD0Eq0TRljgCtQIslk9W5auj5JtEFc5l+jT7ARTzcuOa5Ypy74FPtPFan30JVZSV45xN
2V62jJyWO4Msovjn/Ha5iGylheq0sp0s3chfmaA1TQIW4bPFVG8nGnUnFUYcbw3JfTiA4fzZLc9v
NCNnn6NGLdPBcpPI+y93cVUWpLQwvpPFLKt2Yano+M8svykH9ylw3djLPyl/hifOYVQNiJP0le+V
5ac8Lx0FHPPlMd6fsKyUeKk8IOtiLaTRR91Y6t0OqRU8mQB93LG/sjdAuyVDPU7p6Kt6/V3igeVm
AEbd1fDriKciOZJVg40ZUeWkjPFu48uk9x3nFariWw9z0fcavO6RcYDa2CbNTT57O3HPA3Gf7Vwb
DOvWEKG3x9Sd9FZxTB2Wf22IZtvjoYEd1oFQN2IjH5d8GnKv1FzSunJX9gIr1APyyt3KK/r8iK+j
B/pM7i4biAj0DWVXaayi0BdMZoAIwJxTVjSz/9uuPNvBkQIksmvkx/vunPagoexoL//e2DTEqJtN
3CZf5lE/yjt3v0tQS1eFlU4bea/lXUnagvV/qyG+skCs5TORZ8g9WXfvDrIsN0aKY0jThUA0EX0c
uqt88PeuKW/NozfIIzWRz1UFhn0jb4X8kXpfc39aUehrIujMcq3qR7vYhiB3eb+/Zu70M8ArY4sh
vEWvu2lV3sK0Dbf5DNG51aervgwd8rOdxbazm8UMEhg7vpUKnRMl3AY9ISvJi//nD//2G+QutleQ
3fVQv7e8Pz3UZHKQJoa+kUOA/L53yI3vbQBZ4zWFy3u/uXc4xW9vzW+gij/voEEar4hgTc7N1ghz
bfZjN/ymdJnqP+4wg+BRd1wo3Y/BRe1fM0wst/K39EF1TnFH3qLR2M/rJguf2kFXgHks49DyWssz
5d7/rPO6ckY4IEw2sif0cbplCsPSZekI+oi0kwnH+tF9lgZ2NdPA1NcDEmx72YPHzhr2U26xLKn8
3BkwPnIXcOX//Lt2kR6CEKywlxvAFRZAyqPvzfGzqy8ARqOw60XehuFtGZZlT5LFR11B9GcZkSx9
dvzAqQYwK+mrIxTGSNlebh5v629d9L4rj8+VN+y9xlzLnnA/BVuBnfLRNiQI5FjIgr3ZodB9eLzh
j74s62RRLL1Q7fttA0hvFzrRVh4zZWeXLR7n/9kFZVk+Nbl3P0eW77t/HJfFP+ru3basbPufoQdb
ORL8qXkQcOVWKfCYIgXk1tsgnJcPh+5BNBU6C9VJ3+JDQZ6eeYF84oOtYwzqnPO5vTjMDVgfPulE
LGa1WLVQJ3JAKUPdnawFqzqP5SUf3G5rmjNTiUZXN6ooiN30CMysSPBuJbNgyhe7SHMe6o2IyrOT
Vb89ePlXZT+4v06Psqx8dJNHX5FNiiFt9z32g7Izyk29DNdyT0+gL5kxnCd59+VFCvCME5gVul0f
QKtfy7cEVju1cve32sE1/sotRJTkumXCNdiHVPfVllyKkBvWxUp6IA4ONSRe8A1jor9HPXB3ZEx8
eY/lRj72eJmeIJTLGnlKf+STfvRiI9uq83hKzBKBMq/by0FGY9Ru4eyWqOduwkLcvwBG+wkpPzvI
C8onL/cY6duFDWNHw+c8eK+Yxbl3zHKQ2LcAz7NtLnvEYzBQNdU5cN7j9+ntqG36CeL94y6WmcNI
miyfmczNrE1gQReSpBJ4AX+BSzaYiXvIj8om5NagnBjoooya5d91zORkC7xutZtc5zABzCGfu4Me
iUZxZK8zHMPus6v7KirSREHOTdfugzBc6pfaSIytvL78XYEdjYdWP89G3m5V07jIp/p4tHIv77qf
sTFFq7EoUPqHQv7PAu0xcCjy2y/L94kdy9MSRxqWD2D8fS2zc9j5bT48I8hu7oGmVUfJ2hmirjrS
F/4uwyy7P1/5JB5jzOPB8IH+hff4ypy8emNBkEYWwzFwOCl4CVxG8A0KgX7JLZNPRnZroRJ7tIAH
BwW+If8dzGWDx4j+eJL3Dr2M94+b8Dgq92ST//+lmKuNsJee5fskZwryx8jifS7+KMu9e+UcYfvB
hBZhBjnRVTp7r+KxKJvIP3ufcsldHDZ51e675LX/gdXfP5Tyd/42y7ifW+buGljAEwlB7DH40Mv5
K8kRQtfyNVnM5+e1mMxvaK0QTw77ZF80Yaj6svl9N1i+oBFgkE6k93mc7KlyRvfYPOqmOSPloKEU
qQETWyZh8t95bO4oSVn+bS57//XlPMLEeR4LdN169hvg6VubLNW8Rq+3IAn1w5U/xKyPuqurB3mz
5aRO7j3u/aOORBCa1wICyKOx/OuP4uNcufd4jI8Dj+v9cW6Uv3cIdTCGMWbKgRMJN7BFsizfPO54
wjJ+OX7/8XOpFatIGdTfppHyEd573vxdQLQ/yO4a6aoDaHp5BmHXIbkhe8q/78qz70MVoJxm75bp
5k8qiIAp8ljC/cEJkQQPefRx4LEGlAfk5tFOFofg56DV+eH+65eefCd7PN6Z+3zm3pllrafnHfmT
/753cu/eSu7+WZYn3a/6W6s//8CfZykaiY3WftNmpGbluPKYPchz/63u0UQevc+z5e5jI5/Hoyj3
5Hn/86q/LWdka9nwjz/1b3V/XPWPvySWAR+juboLYfQtrzgezuQqqvm+VpUvvNwQSoGcCY2IxfsS
ZntsHnVzhico9DvaVK3B7r2RHG7lxR9NfzsidwNTgBAiBX/v0fJlebzxf7xUjxfo8aLJusdp8oz/
WffHaf92+fvrOucLuf//GDuvJUeVbYt+ERF48yohb0oqX/VCtMV7z9ffQar3Vp+KcyLuC0EaUBUC
lLlyzTHziGy/wbVxaGNYO4+FxQ/XfXObyd7Lf8Uq/lv3L3W3+cR82tsniPN86XP7hD52jorU/5Zb
J1iKV4OYg4q9+2+0eIfci2LvPiC7d/5S96Uo+nkdwIDuh1KBRIhzEyEfDydr7wxvxS182xW1ojwR
ymZanZbpWnXyp/vrnWQqZOP3sjTNMnJRFm9+xkI+ESUjNexb6MjzjWZaitcD0X+QrDVk4D9ytdtL
w5SJIYi3S15MiDCBv7nimxSb++tWFMWtYIlJ/73P/Ta41325he6nGfw6IWRho/Tq5Ul3W0tNpqWY
/8YkGBAuiodnv+nD9e2JFxflvrm9Vu9lcbn+Z1E03B9dUfQJpPx5fYvylzOIuimNyZ1QYh6j+8v+
NrC+tYvv535kjVcJk7d0ZxAY0eYIyV8zx3s3cazYiIHBvSj2vvQTL9F73V//uGj5ckjvlNJq0k5k
BV4qpBS4BogeRMo1hUyO+YerwBGveRKvLi+N03QrrkwRd1m6nWRrUaeWsRXf8P0bvT37fwUz/xoq
3LuKPfHlh3lHRO/W6RbkyiygJ1oUgklRYWX3k1OwHAPNRRnP4hG9xSnFHTBMalS/iwf5T1Srkv0V
1tksndQsDmZZuotBBKMSR7QmNlXNauXiXvYMX4J/FhiLYuYOW5OBARkv5Hvkw1AVf6Or3kFotg0W
AEIZdo24quJ7qVKkTGqZPxcROhOhJ1fnL3hqgO40t3jml8svLupfX9Ft6nq76mLOInZvj3nI4uTk
6ONKXGXxsfeN+APuRXFhv9TdZnWi5auY895TNN//JTUI1KWJtd4CG0Os4vzMe23zaNhogABXKopZ
ikjPAJDmO3wmaTVU1s40C0zP3Oo4pHmqcYx3U+U/hUq6UeZzyHGVngq/ahai19Smw1aaCt2Vu5Qk
vb7PF3XIoy42TmrrS9MhwVMhp+iYxPZaDgMjW4EMwnCZmf2KqCRZw6O1q1W/fkCTxVoz0FiE56m1
jPNIPibe8DxntD/6iFIe0d9ULtS4ASoHRVGXAjxKY5YnqgEKRGSWyWPkWJAF9fY0RrAQLNIW1ipr
+xvH8KZLUtY/0DtuO10pXodMx1Ur8T6zgiF5hQ/83vNlMsXT+rlzJuObQ7SelV3PZ8FBaaDj9P3C
r6vqrZrI6WVKXryocmIuIeqQXhWC7ZLz2RZAJ5Q8ZUYJv0mW3RJEMGSogjxujBjL8zC3EErCTKDH
USCIlU2dm8V5GuPyLPbEJs1zC+5ZlgEWJghv5JHvFiX4IW/sP3QWzzaNPKP8UrnUsCOBxOHOAeCF
7TFzi/II6rWM4FPzMBKVIRi6TZqTE+Q0PfPhOrf3ZGqwvOYQbG+gfo3dGF76eYPQJbx4cvwJVlPa
iaoixaQb7iJUrhzwmWawWmP5lxoa9kVmJfSSSIqyHIfBZwZBQ2Q6pFYlJtcyw1IUD9nF2PftWYlb
52GaN1VK2p7JvYW6mh73hkBNk6VSWLii9azO6CNmc8OgwoXxfo1xOJ1vJbI5IP9a3HP348vQcB6g
zITLMmgWcE+1laUYujuOdQbjjWT6XFP0vWmR6kxaq+Kqpho3C6zgwWDgAF44QXEskdod63lzL3J/
buKcGGoP2shEm1ao+2zSE22p6JqyF5t89P+pzLtSWo4OKncnSAg2AzV47jwSRm1z6D7iPnvXWEon
Lxy5P8+Wjp6ZzESyFfISSkw3/WK58y3IYvVjrGOyFQDiPPtDSto1HKyHSWEt2Rhj41DaWbdXu6jZ
JkmUn/kKFCT/jfxYDxI3V5roJ1nrniuoQSc7jB96s6yRvkrVY9SxcGQBe1yJomhgKfQF/Hq2qoZF
h3HHYpy7R0qCKV9ELtd8HCvYVFkSslveGe5fBxvZp5VM+kGcqqp15Ww5wRZxGE6dKVi0NT84pXv/
Cxo//h0EU3w7b6VNzUPdNqtMBmuz9LBY7vz0CaPCiaB9XjNXNvUDQov6Ee15dyZ0vBMljHabR0zr
EEOlA7CmuYeos7Ti60Gx/Szb8LhwDSRRG9kPEYt5V0JBd4Sf1h2rnrBykUA7EQ0WJIsdGMyYbDYu
hapLzQbYprIURXF50kSef6oscsLm62MOA4ku5TzQizbm8Pv27yRx5m3MvEJzNl8/gNNk5KWjgz89
98zQ65BTxK7YlP6Ewv1eFnfb0ICQ/KtSNIuWFnGH2z+QOEMGng/nmlj9N/ihvJTU6r2q/GDbmb0P
4z0oP4tiLdqjPqjWiQq1qZwki4C1ZOMWTjxwV/uhf2znTR/DPbE1b/NXQ9cl2Mm8+p4ZrZAwRIdi
SPEwnDdiT9TpzLJzRAEQ1SIlrPEb/B8dxSG33vej2wFzwP/PIYndk18hK5uvp2naHMjtdTgXMtHA
5Ze/TvQWHzLmhVofk2bWUbDsqBsNCliIlKdw3mQAJk6iOHoexMLQ6xGvyxHB9bm5kCGXL+6dxB4O
egd++FrWkTk4somqBEXp4IkxStLeejVIxYcsJVq/HCqK4oMbqKNbCxD47VDxaX8dkar6qi1I0Pja
MP9VYxEhdrxOufmeYE9K5tJkJ4dmLJODPYQknCiQN9uUdUaZ1YpVnAfKk1wE/dFWq+9ZoMhPvZnL
T2pQnVtesGfWplG6AB3k16/T4H9ZVaMeTFJLXu2UU7GYU5wSaAavYSm9oUf2H0SjXvgnL4/Mi2gj
U3iVIKh7zOaeQ/Ua94r+rHhh/qLEO9GF35z0Sa5r5JfnoErGY+cryWmYN8D91H6hxxW7Zj0teGeT
jTcXRR+EpizkePYvOe5xL7WJXaJcSl5Tp4KjrWjNUhS1ru63Gq6pbqEbEPEXptF2j5hegS4yBnUV
Iqh8rTtsEWT0eptZX/lKKljhmqmnbwcsMy+FOTyTQtN+GMW3ya7tN0Oym31ahKCTTLX9qCcSKWTL
yC5AdGDpBt1v3zKbD1K2VHeKcBE3a+9ZIfkMhm3Tk+/JXhQ0qwlrWPTC/1Qhi/zT+KVONSyyYtPp
WPROtcKvrYAwZ+XPqWSY+zppR5jbXf6soph+xPp9IRol0tieycB4Q8krn0SV6dWsL9h9sRHFAZrE
TnHGeCmKVWTrl4lVOlESZ2x7+STDelNRRB/8cSIvITcC7VDBikEWXXlQ2MzsRNA9al1y8cB6gpZd
lV5v7UVL13jOSld6g/sOt5PJ480DMCZ87eSyW6LxCfeiaIWySZpC2B1E0cSICB9I1TuK4iSN32x+
88+iNHbphfd1dtEi8nu8wd8GYS9dk7SRT6GHjDjwsKvqs/JCos8K7ER3LZzmJY4a+UCyQn9V1YZH
JYIqX8b2UXQQ9XAR14VUpWdRJTY6lKPQRMBQtSqGqznusanpX0X3CDnaJdOvdZ2v7dYuMSysVmDM
i4M5WvkhbBHLzbDg4iDJbOq2tMHMyqMbObhoqWZYPwSKhRX4aDxDCEs+ZKN0VnAzi60ootEhpV7N
Xwt9AEmpdeQSzN2UbvQWMP3IqskG3JXlhkTxMvkgizrdIMe31iprHx+moR0yWzKe9CC1TkVskGAx
d2tG+ddItuSOnzblxLBOwY2IPXveTEriLYng1eTv/lN37yL2DKn5VXaqsvlvx6sNCTCtGT1Uw1Sf
B6kkXTq3Qd+R1aXzS/Qrk70XfejN19oa4ANlan5MA82EbFwmZMT101tX2lfRddCSYxVqzntVZ7Jr
V5FxSgoHA5aqgpYCF/YFOdIPCfjVKsqXNmlDR7ngobKH6FurkCBmaHb94Oitv5dMK96ESSA/QVWp
FuL01vQuF079o2XdiDQiPYLDOGpbYrYF1N3CuDomzHEedwuwpZIt4rTKIePCqDoWvFOPZhG4nadG
+wo4+Z+GWx/RXNxr0ZGQ/AzG35UnX45c0R6Q93gUZ4ssm0qzRE5YWvruVhTNqqPEw5pHO7z19BX1
auixsZHNHu32/RSGpR9M0sv3VmBIq0TJVWypemtrkO+7w+umPiqabq3NOB0vIz4ubtfI9QtPo0zq
j219Mna+wuaRftfOs93HDEmH3Fhfn8wm13+gSQQWqfOe5+7joU1jC5GKP62qsqzOkdpUW10r+31o
Nwbuvl6BLUFrwcciWZUXH8pMtQCL5XXeR+QPL3GoS78kMi1vH5RmCqi43Pg5Jv23QJKsd8WsU2jH
yvQUmLDBGaL4D0io7U06Q8VlyUsOXRIZG8IByYONFIgc59ogfsaLzPSm4IMX8CfiQ+mn6uODTHYS
I2wG4bFv679SyMhq2z37T4ZWN49dS84ynOL62WmYE7ZdqTyQt9GSnoPDEroryyW45nlbVdXwoBqs
GWkgJ+lhUtr0IPYsq2IJEATCqY3BuuBf86hYvfOcJc67MkbSSe8ch2sAvrcKkmoviq0GeS6zonan
Rh1gKoVx2a4tSHXLa9t58RGkL8o+kE9dWXgvYTV9qIavnkVpmjPALdV4EF0dxTqEiuFdRCno/E2T
FMmjnqveizexlpgb9VOhWdaLtxm81PqI+KncNIPcbKym9z9zdVP1lflZkJGFZU5ZbXu/z9+xuVt2
Rmg/Mo88YvKQnytPAp7vI95ou0BZ3OrmhjBnxRln3VnJMmyAHY08RIDXtFD7JewODWBqgeW3L/cO
tVZpbmm2xrrHUvDczhtujNGt8UZ2RVE0sGCbn+sJty0sqw8kO/HJfluS3YDh6ILYXX7W5o0Jivdg
S9ops8rpkSjAe1uE4+cYzokeDXoOOFAg9xL1PZr68XOoQmM5zPXhXP+f/W2QS/f+nu1xHtLTlrVv
A3z75/z3+v91/v/sLz5XLXuU246+0jMjWvZM2K9FP1ZX1dLVjTnXgcuorqIhY/J7qxNdAEXW12Ku
+3Isv5zgrCRnE6n8JoqNMastnbKW19wZ6Z86GftoJ9PX926icYgcZ1FV6A384kFKGwPBJJqvQal6
f2XxrLsdHBs3HZT8QWwGne8r717VhVKXKzWI5aNfIsTjJSUKENrlYzNvRNHUJET3t3Jauh3TNViP
/7SK+ntRHCHqYNsdspCEtnvV7Uz3csJLbxrsh4LL9a3D/gMimfMRo2fipiqyneOhJVUH63E0O+eb
BoCOaKHTPxi2jeFoDG8lT+SQ1VfUxAiPd3UhrTXVmd4gMvSblrMK4Okrsqyd+IwgJZ2vKxvjhBO2
c/ZahYWu+dyYVzyoXLUX8kYMXAc0ba3WzbBXqwBm978OOzdzHSPIEecy+RINYtPB6l7ZJFmhRO+s
nZ7oBXCdxrumVixdAUS3rrp1sBGLpwmmiwY7Bgi5pS8YgqCLiYZqI5Vpt2HyBxZf+13qzSeIkf4t
jHCCj9umewjrTtnKUZPuvCHRz4Gv4okhFdNrEiS/STpMf3NwgB38XtJ16FhY/17xk9loQ+ufy7yu
r/m80WSGh0EOLnHuoKmzFKkmZcNoirOSoIsHmSyveidvz6K/6IbB0wrTyBEDNOA08ezJTso8XrJd
fPWBdazwpUwuQIcwiDAwRtNaeVjjg1adDb+NNyXSmlOcIqrQBn06WjaZxajjzYOV9uEuB2V8cPTQ
2BH2yPfOOPX7tByGnSSHxSHVcox9vC48xrUH4qm37GNcjHi9VgRJwjb21lHTyDgwyNXadvIBoSvQ
ZQBQ3YX1iWKVRFZ79aA9wQ0md5A3DtlAZdc9TS1WP5g7D8+hAR651RddGxCU8nP5pWYNehkMsvY6
2DYsb7inb3jPdIsyHIeThw8VCOosccsxCCFhwY/jtwnBh5dM3+PaXnn4kb2zel3DtQlnrf0UPpFL
+js05em7FGvfCfwiLzd8AuW+ra7Thh9nr9c33XwGO8K/gzywAouHgQmVOQLpJMXke05eotrq3xxy
DZgCpv0BNupwqWJLnWn8E9C16uQYYwsKmSeAmVGxTWsFkAzwvuEcQWthUD5sM10Knz3Jsc6WgppW
GMEHeofkzvD6bZf047tuMndSFP/ZznlSlDHLwQbIw3tIAuDKL/puK45So3hXab2yzyyld4kl5nsU
QRFT1Tkz2HAw5PCaxa1KHwEiii5i769Kc24RlV9b7t2HVPAJ+YD7eURdWdro0FjAW6Y4Bp6NosHK
sZHa1xYDy/3gySn4Ci5JCm+buGWP0mMuQrRzVmOT43M5F1V9RLSkG/lOFL2kUhaoE6MFJg+I5EyL
ScG8UbMAv6dCH4vD4MQlDhbsic29j9gTdTiN07tWSVHqM7Kx/h/HTQCjCgTq/3FuUfzroy18BHaM
hBZ/1d0PEZ8/hMW0T5P3egyCZ9653iKPLGOnemgrukx7kh3L22h9IC2njK/ZcvLoYpb5VpTEQbrm
PDVt6pwMQ9qCLprOTlsjKWyy5q0brHKh9Zb/rfGlZwRFzk9dUdaZzesADvjSVzI1pANQ3jaNfhPM
eIAOEn0vwyriZ6du3me7+2VstMWJOPdBBuJ+QihQnjKlDNbgTKdFrMvl6d4gWhlg/emnY8mTN9ZS
bl9JkcG5eT6DOER0vBc7c7AWVl+xZvnvh3w5tTTE6IVU7zUhRxVg5vwh9xOIYtLLWxa/or1r95J1
bAcfAyKsQ3F8kboACYlqXXRIjpfEnN++Sk6GgR7YtzqUvlgqJfbWIlRwsmSMSyIZ1P+tONfh1N2f
wnkj6kjBVFb4orEKMrfeG0Q/UVdWcrrWe1wBRLExtWwVgoVx22gkvF9W30OEC04uVx+KPyJ/64rx
1SqYtFdj7T1lU9a5pIp1V7WNoGFaQ/pga0BVIiBup9Ho+m1OVi0Ex5CcfWyrdkbiwASZ3+K9JYfn
LJHLdcpc9yLD2iViQPQ6MSqJwHqevvDXBUti3vZbbEJAMSZd/8RT9N2rE/NHYXh7mUCmDwkHXVNc
xQylX/KiMcH3EWRgQaP9PYzO0cuy/IdWR98knSg1b0sS6MkaMowONywd1IIB0jOd0v7Fq/oapjkT
CNE6WEFxCFKkgKI1w8Lz6HVTvRCtURKkeF7ClBOtY2Mm50rSP+P5TKx4ZA9JVT6Jtki3iTkBWmJM
Hj4UjSydI5yE2PeNKXwQe2Ijp/7HpMrl7l4l9nBDDdwIH5/bUfdW2UqtTcRC1ELUWXUAbtKu0Z0C
B13e+90/R+7TU63n5t6bVPpOEa5UKJGehtgpWCLyWDxREuXg2K1ykNFRoVkPlU0ygYoRDWIz2FCD
ltLcp5KksVzfj1E86UcxFZDt/j3NX10MK0JDJk5+P1uHTceys8bCvZ1XNHtJxEf81XMyJWmJHZbu
aqaDEGw+vdRXSARRsP51oGi4faT4A4NU9taOrr/e6jTxF9w/fHRibkHPauVdHTTuf/2f7r3/nFf5
mfpwG25/w3wVxN5ff+z8x93+JtFy+9C2SB8iwK5IxTdGY8uHfO4mOnh6RZhH7IoWsRnF5Re7ut2C
bui/O6wInaS2XzPawE5tqE91HJbLCgMLP0Rq5tfZNyOvRxh65DR28s4MvGljOe0v0nJHNwGsKIc/
OjXGOlI38aNw4IM5fbsLkuZnlXrOmjHTwQZhGpZq6CrmOKNsnR+mhEV21C6kihc5oFkdHL7tEGOs
cbeyq/iVeeYWEd6LXnfOouOxg+sxPldeSXJx+6L4AydD5gcROz53cn20IvSXJVlPBHRWCdGtXFe/
BXl/lFj1HHMsEUcQDMW84JdLLDrE6H236IiZpjrxIZSUa9XE0kWOmPIW+BldSu+gMxbBXm6u6ocO
mVQSn251CiYuiynv0939KJ9InptWIJfwTZUuogEN2rdmQnFVNh1SzumpLp/qRO8vPQOhxqpgoWdM
yfuJlBHgZRF/iP8iFZis4JCD7UHZWpAdmmExIDXVHfINjeTcKQMOYPNmTLxr1aPjT/OD5fcGWf9s
cqLFSzRmw1rNYY2JugwCw2bCZY2A6T917cRAAqSpuilx0cttw3tI5w04CqewyktjgmtKGrg4A2OY
yzRvwkQrtvZojQtR5A2iXSJoFAiG6lvVvb429bfQaLS9qLKlUoVLNkzYhdb5StSJjaZ6KstEMBtF
l78aIOZpY337YFFtqDnru2Oe7cQHizov6Bem02huM1asWM9/pGgMYzk7GCYAwrnKIKx+tizJ7f0g
uubFKkcQfGkUJbyyZv57CEtv1yvaCRB5chwwq7qIjT3B+gdrZazvdcnYZZi4QeaPZSmSkDR6Gp7X
7T42YuNCsN+4HduG5mrKPdyPgqZeZpnNpM1L8BiajMLe3Mo4JJXrKk/0JXm+tAeFoR7mwXNU2w+T
w+igm0rWispWvzhOLD0Y4cGfC1oY/dkMRvXRErXcj3oyTwvR++D+R2LGvd8QQzlKJl694kSWnJt4
V4QXDO/ac5GP7u2OmorQJ9e4WUBFrh/yKvWvOkGyqxrlT4XnDwfRTWwYkqkLbIGKrSiKvgqUddco
yRwXR4k6FBUJkoT4xBxuWDqy71ySTHMucLmnvaa1n75XQQmZ61Ur7XCSihZeZKP8F90gYO5YuQ9O
ogcjv4scKtohnLj/8jFstpLvmBfEotYFB7FypQQ2XgbDZF1Eg9IA95QLFmdEUTQATNHPZcKAEecN
CXJs0LCUrGnLLuT9G3fG8d43IHaKmVltbRK1jNb2SMYEOMvgWqCGcLFniVeaBRltaTWlt9YcDXI4
/JYrqOfwqjc12lAtJn4wEA+1tQRTodnLRGwYu0y4ZeHmqU4Do43Cxw5PwizEm0l9HuDhP3tzEb7e
W9bg5Ye3hkP+3Wyt4mEOvRd72DWnrF/vm1kl1M4pjGJPbHqRKDlvmNSSOCkqQde2G0dlxXuIAL7k
43NwS7ya87xlht3Vu6xOhFkaZrGz8OG+YYyM1EGUU6F66PT0TZ+FR+2spKnmPwFvIpRHptAfGSVg
N2iQBAXg7u7FRi2bYcLgqJr5G//uqonzI4xVGBh1BvZRNHfdhEJU7EZgZ0D+xxHLHIDzWbSDsne7
YvaIBUkMZySyTZYQxVW8NQN7OcxRmQ3sE+wOUJghX9BX0qhJSOzaX2Or//SgRSR5uRmw/3IN5cnH
13Gft927xWU9hNiBrRtF/wxG3VkNc1ZtzGly58AbJ12J//d+tcWe+AZYwwpWus+1knBJO8it6lax
r28bjNr2ppYXO5NJQlxG1UKS202vmy8J/7VhDCj0EXXIfMPcAkrFmNwGSD9JhhtViJhnUVo2Z1xb
85cl9lKgDasSLAi/u52yryFb+KXJQpdWQOKLk+H414VBosx1M50ahKKlLCUp9Yj3E3ArA+OHngbS
SjOOeV8N+zow+9tG08Nh76nzlUvHz1RRyz2S33LvZCXQcbGb2U6nrMSusF4Ve2ITW15JtpMDDWPO
nc9nO5ZCKxHoMOj4rzdW4VjZLkwBAcwa0fnfFBvxD9+LbapBllHwzfRmDdM05yiKy5ELzanYbSYC
Xllqje79mxH36b0o9hylx94KAS8v7xxOIBttTvu7b4xWDzatbhziOfde3AdiE87FniWO9RTWR1FV
eAbmDr7NaETYGnTC0cCUOr7fLs8fE6WucB/VMjRgs2rstmu1ar+LgXwhkueaznyIUsfGQGxEMQqh
ECuh9LtiSNkfMIZsFlNtdbiiSNFwsOzc1bDpavJhXPgp1roB/tSubJfMYlTZ2xD7+ekkw7NSzGBd
xiP4xuYYziGlH1k6X6lph240PqV5GSxglLFQOhXB0SQX5uR77ZL19nrRj+k5VfiJyJzScB0oqwe5
bJa8MgqW0IksFmW7AzcwT20n+Yr6Xt1OPQ5Cpo0nrfXWVE221lmEIYu97fBiqf112GBEiRO41KWs
j5Am6PKDy0sjetBVxVyOyiitPKnBFqZT17D/wdNNL5qe7LKiIH6HJVFY6x9lX+JZOCZr8EvhykDo
lzftMfArecGPI8rkIM/dGkFG0B4Bv5JPErGkK8ksvfoRQRW0VEugbOG6L2eP6EYjC5cQBYvTy6lQ
e/yN7dotQFTUNrHGbvhdW1wYu3OwSuH4qXOO/hhHyxCDLS+LZLimWJSGCuHqTgZ8q+F/PmKaWXa/
Iw9Ftkwm1XKYDHvjwbqRimbbqAEXAQ5dqJtcaT1AK173Onkx/atjz6FLjCAZj9U/LX6653eLosCO
scxdFm80aUQILJHv3/bShhHFtGT98ZPBc7CyR/T7hWTGsIlI07Enxp462hwbPBrpm/zjfuaM29i+
DiCQtqx4ykeSaXHPsHFgkDO+6AKVLpr51gcYbPu2jNdWq8OcQvUUSL8bD2+ZajjNd5Aamc0pCaZf
Bo3LrOaHsmSSLVneOVfbH2UKHUnlEV0qfYdZ09iz3hhYOObIke4SED3mcY0DrolODAW3mxBO0HRE
4VMsJ0uzmZEisJYXg9q8efxeuFBeF/gy4w+asoRj81lm6YQwIaZuSVbOCNHLOLWltE792ruOENen
0v5eJLjq+bL/beykdWMzEeyVzp0HgJ2pBQdy5daGE/yU4LAu8gFvYmWY3p2SgAUBSEX6ZWGRCNdI
C3eaQiTPieQrxAV7qY2J6wXd86jYa4xwSR8JSMWSdJnVVmZIUvwjLpV2PZVD645BUqwl+zWQsmxh
RKm3qpKM+EyXrQ1Tyo9TwAn7hshgqCgP/hA1oCnHXSt/Y+YfLJ3R6lZt9VTHWLVW+HURz1+ZTvGh
NB14FgBJtobpcdO9kpGrATuKgiUunumC0aCynOCvLhwMUxfNOKSLyAq2hi7Jiw5klxnpr4DESp0k
STBfCeOjUnazCPcVG2KorLRbRfMN2sY33+m+eX5ZAXXKf0bT+6TGwNeS4AfJualbqy9YKL505Euy
6gIttT84IFPntY1maG2XWNswthYhM5KATU/9TfgGhIn5EfXGOR9YtE+co67SLVX6kyYz+uedHq06
XIeboj56U4uBbDZusOc1cZfNgu34Heds4tXPcdZ+Ki2G8nIzXvSIkX87zbjenEAg1ugs9Om8oTMg
ky05w4ANfe6JZZW3AMGibx0XaVEVmAJLmrQrBgZZga6Uy2bDtZfdxCLgj6XAQSvWVWp4V7wNmxVL
O9FyKK0Xc0hdLWt5EUhgaJPkHY/7xFUcFrzrqgkXdZ2+kS+KyLFhDj3EIX5JZG+aFUbCs08smdHD
qpaSV2D+V9Bp9qJ+60wIdGUYo7vvd3ao/syl+Gcaqj/qUsMssILMLzOHIsK9yfp2XNspiwWhQi67
nZBHFIz+u0IUdEiB/fVj/iRH5bmcA1XZOC/E/tJqC+uFnj84IFW27vQF3LtqNUjmLHcuHrogWoS5
SbRkTtQt/WGXK/wopOQImcD7YL3w1jT9ZaTsqjR8sEjEWBRJfk7j/HeqWbuyNL/VIROvQb8EdpK6
upxsSVQhHuQ1+LX0Hrp6u983uJn5oKrdkgz0VatFEHn6LnZNCTd6VWrGhWRkg+tp0g8bslHgdSSi
h9pKx1RKbSxzMw7VMzZvLEOn+oYowMaYiGQG2Us2yGsdV++1HZjkD5OzEhrcZlL+7sh5tO+WfmDP
DLHHTgugjSev49QkLvyZ56CafuSD+abm47Uzl2pqlmvTH04TaM7YhDxX4z+pmOYpB2Nt5zWcwVxl
RU2vd7HnkaZtbvpQcu0Qr/uPMSw+HT95Nov2OJjkNMr9a9Ak25ocnHjgnoiaeg2SDTRNdwwAB5LQ
BhitSgw3LpiBS5WrVTyfUOWNZFvWeU8Qd4QZBx8aaADeFb7xOTbDJ97U6cJKpJfaBmTThOpHncY/
enB6Wjl8oC/7RdouebHaZurCXaunzyMy8mUi549FC7w8hMPUxWRUcz2edEzENjnLAOT8acSO6mnD
AiQwtXrnt+0VTyM8BG3i431j/ar1GjQFv7B4bGP1nukgfwEoLyS9x/JSzsA2JUe1ya4xaJ6FMvXG
SneczWA6u4+0BtAHbWiXD0YDbz8mWX4kPSLARxM39gOmGPkZ3TApfBbYdJUnsvCI7BAVbowfctoc
Y7l/b/mjmPq9hSRhQPpMXp1KOvDmeyK5rFi0rcWl988KzvS5oW6aqN8Oubeut3WfrWsuCy8JZv6s
HQ4L1vZCxv89KGCrOIdEqbYNfmpyjbHY4BzjHNZnq8Wsp2TrPuTp7W3vV5JgoRyTn5YN1ZvZNkfV
aS6tnSzxc7gWjf9ppMwbkZBh3dAnHxaaevikebdkaQaXBx3rz4l7gxUBsPEZw4ZK6RnRDCtbk0kw
bjc684ydw2w5T89Yj1aMA0KZWBWPS/tmNgSVp8QeFnB4HpJoqBelBRFQ1kk40lL/OTeTX0UzVIu0
SXq3dFocIxEdVoG862Tn0dIYRI4B5OzM7w5azSi7aL3PtuG5m1p1bQLzturupBG9g5wSuyDuTClh
NbT0QImSOwVy9w0GIYlOPiE0jdhh1WlcZIvLiOXJxAtdSd1WtRwE/7a96KI+ddOnOoUR1cWSvFY1
mA11FT5iAN94sO35gWMkeXV+ykPbHhVAZMzGjK3tNc+SPoLddNpPvYE0PkoheS/tZ1U7a78DKVqH
eBQ7seMmhAgqFjgSEuPdTJZ4eBiElXq0LH0iAq0sp0Ss4206dfYOk8k3KwTewy942xU/lYax8djz
eObwdaLwqEs5DnM9DMWI26UMHxVePy7qJLKa8O+ZwvLoh/lvTEaDha60LCtpL15tY1SSfVcg19lT
hUpCwRHMC238ObNT65cHk8Gi32Tnzvk/us5ruVVt69ZPRBVhkG6FULCSc7qhHMk5DODp/w/Ntdes
s6rOjcpCCNkWDHpvvQWGhuSLYHV1QkD0TK397DC08MxwyYrQx6/JpANInWE8Oy63Gmtap06/JAxy
N7cIkEpafFTrl1SvuTqkZzWzejGHfKQYz9KVcKjBrAzeRhj/DuDZ3cEsF4csc8TvbZRPZil9TTdH
CitCM2Ibbwerv1XkWO1jJb01QgpyMmkL3Sy2BshUXc+SgjYatoi0jdbK1wBCT1YUfuJvhXdqCmcv
0mquAE4a5RfQ7yMu031gGSPJwB3TynNeYWOGxb1YZbBtd7MZNusWR0xXJl4ym6emd+Gm9j+mckPU
8jEmmLUAhMbwEe5dWvlIGW+TQYiNWtRvmCzc9MWM43O5WDS/14Lg6tHVEOuX0VMlbCohOFAOIMGq
VkPqzjLGZhIKeuFsIS2ZREPa0kssxD3WhCrE/Eh6LCAHOZHZbukbYUyPumod64QrMOI/nApCJZhK
/ph2MKyzDsfh3I80axtb4/s83sCcecpgpK7IBan9XOP/RJT4GSUGtJGZft1Cq9RNCwRvvig48y3c
Ng/3kFe9PSjaxiLwaOWayoMoxWbA4HZZpMoVPqhIoSYI1NvFXY70j5SFTTEOWAe+DZHxqVvKtAn0
AbNkJKQ4GtKeZhn2dlSEpsvZXypoByhMiE2M0K9Q43dxhEdSavwaVlesrBG438Q1iXUTCNHEXlBX
72JH1XGVs9cpKacrxeUssU39A8Dlhwzl6jCkTK11BvcTUUWprt1j2JevocogoDS0tZqW5vIGPwYj
Xus6g30n3QoTX1ptHHe2NjjUAUnlYTXX4p7SvSZajR11d1BizrayEas2q56SrECOZN1gjLmeS+pn
2bmk+gJSrKws2koSx3HtnM8WFPZKfE+a+1Xlc7KGyFZxmvZ3diHf7FZ+4SS6m6fJs3TtvRxjE7dk
iUUv4otgbEz8SWThMQdRK/EwpPZd3zrIMpL8NDg9A5RaZZDtviVmR6J9bjwG3X0vVKy68RAlQYzE
HdUO1mNUnDJTHIVmcemGHXlOzDEa1b5UdB1DWch1FKu3BI486QOpmG5fbMJouo8Cc4ALaN8xUCHA
JQnwbJ5fHffesRRIIvrixZd3o9d1CQU2BSb2deE60cv1hIstMeeroemZN0RbpSpORfaEbZ7LsDPY
cU56TRUZ/phodGKDxq56XPiKbhmec9OGGHYC+sFdIBvc7eGcFLYva/VVyTJGLb2+DUY898aAMLwM
G7Ta7r1w6L6iGuq9aeypL9oio8CQ9sqkqqT7khc13VNJm7gOZ6RUxa6nlYPFx5CHkLmKF8DNLWpD
8xwn+Z7s6DViTjlNfe4pA96AiatPe3t6KUWc+YG+zQQD6QIdKhrU0LfIgSlF/5oW4YJQ0/kHCd+a
azUeNwRmJY0G0kpenbJNEJFOVvo0jty9TVK9N5Wk5BisjjFhy3g4IiTatV08lL+rgIyMNKrOXRht
DIJENu40HqpU/8wUBLtRgvP74jdUd18wkp4YiJcbBY7KquaK913Fpjd0uZSkbM/FtHFxAZ4m4Hb4
XPU6SEPc2UpkgTVKhIypVtKi/csCsJA4/i6D7KjaCqbmSUWyUGAyeorbXYTBxgrSkr1qSv1bGthO
ZU+aZRckbmnvtqbs7HkEP3Fh8xjVd1lidYpf9zd+Mx9U1HJT69F5xnIYZ9809UiDxYVgvjQREa63
I3dTLkUEh8UHlBio38Mv+ZbnwCViOWaN0gg6zwf72dXGw9RgRoLPHFnyRnMZGvFR8GVhiXIXp66+
VZbI5aiajpmp4voeF/0mjunTVGr/qpLPXKPQQCDVL8uh5TfhtOV9TMH7EOPbaE+s0FOq6cqaBKzt
M0LSYCXrAPbQtzu+1I7xArb9aOc91SbEVHOGcUZ0NdKJQ5a6tKksUYFBwcu1CckWrLduoNe8qZb+
XmtwqXI4EwC29yX/vFUhjTslS4EMhfE6MLfUQjmsSf9Z/FTc8BiZ4jGcrZ2WUaCLkFA+VicqAJz2
6GEdHe/WujcgGuMkDGB160bhXfXDwhsw+ZEoK8douMsEnZrVoKdJJLEoQn2NGoIaJr0kD0o+YkCa
beBw3Sb2cGSsgNBPyc4iC7s1TeBRLs6tk/GgfYSF82H37XOrcmKm5jPZFw+6VaxFSE4hEcC4gBMk
O920DVcLsi4Y4rvWUF/7zvxU7AFcGaZba5Bdl6iAMQn3f3uODRQTw77uz2mNDzgLADS4xbxZewuW
5tVRwuOMUyGW2sdUt2aAu/arqsdNbSvPGZHEKzsypCdLCm/VhM0QcLZQxfRF6SIVF+rKFNlNGXSf
hUBCEfUzppTQn5r+wc7Ewcit1tOVnpqqgH6vYlA9JoqyFks+b+9qPlJwouiT8ivKox3GFTdNHG3U
1PyOnAacqmEKSJIqUYrxVp+qc2oRKNrU2b4aiEzt1cqHFf6Rai10UZ2EbjP2k5TBc9LBfwsKjINN
n1/h0EcXOy4gCctjoWj4O1latEL0GEjjPuiQUATB71wojzpRQqNVRo9K+o5nYmHOuqeEKmwsqZ8n
vMfWRqd92X231934oZRM1lEAfnfB8s+OsvdJG17SAl01aQu4X5X8zbE8T6k8lQn0vCD8oIT4IFg1
WtnlsDGr6b2vFl2eyo1cyV0YgXOJ97gO247afEEqxy1TvGhtTECzaqwTAK+DJkTvrkkiRdoWxzwj
Tqk073NHCiboytscyqNaYyHtFiedJVzYzrYrS8fLJSZ3RefHMn6Ns0Z4v7VZfZlG9hlUFVxLvbzL
cWvs7JzFxWpIWzI77PEOcyH9gPx4WE5otbXqgM7oQVcGyOkof1FZ7CaJLWFENmiSqIB6fTFwNsI5
n4WxVpmp4sEVogUppKd63TwmJCXG6WYO7QMKyg9L1O/ZPF8GfL4Yq1knrpAXK8WtTenXblHCwXTC
rd4kni17CMcKaVHJfEa8dINr7bytTcM3sTfg/qORR5l5js7VNczqsCPTARd9aOCj02Oyzh9VGe79
aAPe2OApK4OKjrO4OBnZcy/SNQGqt03UvUYDI/DlFJwnIqYglqib0OJEQT9xnrNgCyL+GtjdGeT2
EmCUT5eADi2rNZ8UokMm8ocu0t/y0RI0ehFlLXoqx8XlSXTcGIv44UoVCFVAGcDjakc39kCo9mvV
JV90v4+oQLs9tvlkKs/BGt3Lq1kdmyp4ozyAjxFRogQA9UeFQU6jEbbST2bqO7m+g2UErJdMBiVD
HZIPqRxLu1LO9JovYw62O/f2hrzsYl2alqSnH91NPmNFM4ss3RXNqSgVBgQcwHdS5Yu+dzWhhRBx
4OzGWUE3mWNZSUhWODrhzRBLmkacE5jtK16VmMQWT+Z2anPtRsmYYNUoEZhE2DRqTqQiz9C20+TW
e+Rx8aqZyGAaNSO/V6YW03g7bbfXp3+2YUOfcF22WbC2kXBgxF/p3Ks6wsbtvCTLYEl/Gl8dEWPG
TYCFZY+TV7vTvrSRpCNyerfAkTUB/9Q2emXH37OZNQrVXgQgfZjY09o8z1nTbgcq9EZyDxsaAMi4
eyBf+KPvskXZxd1nVuReaIO7tYNfm8xOb8q0D3hk3Gta6G6JKkJyjrM3pcdQtTQo7S2p/QSFw0VD
hZ0HwaeRiN4DInLW2AYI18DEWS34myyWJae+ieVSskXKIbLh8AX2V+TqX0MLfXtiEQ76YI8TMwbp
IFadq7+4Kabf5qaalFO9fFy8TGAMC/qUxPnedZ7xz8P2sCBZYi68YUqOs2rd59WlSsSwSjL5UIRM
nzPH2TeVANK0L6mOmtx2vpvRxMQ/rG8nM7tLltGBq+TAhmNzEGoovbYxuCJcUuBRld2Qj1Gs67Ae
meF3a4pryWVt7ItBEKhj0r3tjDASmE3A7FAtHAk0u8ITNTVsHBrDxk/M6tIkw+uYL0GLYzJsAyP/
lfHcnjqcNkLgbdWkUzZClxvsZDAfMAzfjdTXeLJPbvirtwYz2YY8NIeGs4qdguUxecjlc2DEuAs5
9GhRaIQrJNarscPLYSxHz3ETemfblCtmqtskVrWX1GW1xjuW7haIZczJh9Lig+hBX6xBnOmxHy01
f2lzJ/OVRsQQLcJXPEaQsDv6FjWT6kH0YBlcSIc2sUMgh4BUvbfAnv6gI1bX+Y71Zdo6KwRDmmm6
JciUd+kHg1nYRnWsjxklfy6BKoOB4QoWKkjcmbjLbqSHU8hdcorM8VLL0lA0DY9ahiGgamD5MpQV
tCoAK7P6TpMa75dC7rIJnFnLTHevi32Xd/1qChlMtTPgk22nHz0gH3ebUlkVkB7arIz2YTIsBbT+
ZiJxWYFWhtidjM2tmucMVnTzs1xGT8F7DcLiaalC7dodWzBLaLLNTYg0sKcYuQsszsqiBOzsVXQn
w3lAX+fBUal8tzBxSZ8Ye1hLYk1fg/jFcy+Zl3HC4IyQbpsIlwrKu9XYpP1dTWb6uiXeaDHkP4DL
n0Kz9rIe3GbEUUOTwJrUUtU+GWocP7gjRLUIvLqP1VMn1U1OTbmabJTT8UxiuVAvbiWMrVD7eoND
5H6uE3tlpYUf6QS2zCE3hzAU7UGCt6cOBPckHZ+tApKp2j0xNeP7L2aoPyCyQdwmN1kJrE7fik9t
YhG9MmzwYsBFoi7iY2czP60bQPvKGBVEsfhBZm7uz53BzVi2r1j0+IW51J8l0rh52JspK2kWl8+F
NRs7Wy9hM4tyuhHtMhNqoNMQvwGHz04b6tqMPHG0G76IOC0UKRBgtwCBXGi0WZb5nGdN7tlaEXhY
rhRwOVG9VolHZFuBAdRySV6ykY9IJy5hI2tMTwix5CnUR1MkL53F/zbQOmuXxCkEJi57ZD7PjcVf
XJt8JHoikJjQYlljJGM5w4vpmhCL0/yI1ed4CMs7FQiFM6pYBXwrfpS22H23De0en61V04agkYGp
M1WWzazHt5yq9JJw2Akad+KFcyJWe1FsGRYbeMRs3OFURoS3oJX9UC1B3Lse+EMyvRgS1eVgD09t
gNYTGlCzLQiiYYnuLmM8s5PyK0gJAtYJPyvD6te209+EzFABDl0dY5RwAja3qm/8m/kXTcntoPYK
4dMOCpjBIXajQJhQV/BpdRA6nbCRnoTNgjPZDLBb40JC9V+dxNSx3IyFvseopJwpK0zOOVFp32No
fqj67zDO31jPEG6BUbhZ386tpeKME4BDBx+Yb/FuoVsbNUNBwcgQ95oWkQm4hyKHs2TGbJHik0SD
30bKm9sIx++1hsC1OC1PTP5sP5sd0vEEMx3GXp6qUenQ5yDupWKlr91i7CM8PDHSNbftfWIE040V
qMw2aH1EASXHDstxo+AFDw/5oVMyddM4t3hcUBiq0/Mwaru5VUGFx+apG5iIWLLz9LBovVG6GoVi
NvPbh6eo7d4yixGZ8asP8a1Dt08TzF1xGEaoRrQD/cgAOnIVavZdg278EpJHopSEWRPutJat8t2U
w5sRkuuVBae0h1sp+m/pAOhXCRA87MrHDlCAvDcX39/CAvwwnoaA9jDBvcFHoPOhLOq1yJ4Oo010
QZ4kd4qocM83J065uSpXJVSUtTbQ89mLJ35bFT+qIT+7QaViseROY+3ZLqbbssw+4W6QXon7KfNe
OmPdbu75ixLOqigBfjGzbYQFLmTDdaoku1wl0LkJjNu6dZObsuXcNup1yD95NVUu9ECG4Frtmn7U
SXmuHN+APbt2RkHaRv8xTeWFO2xCFWysRIV8rikLeCDVZkoWwW5H30FoGwT5ufpOEFnRKiQPuuoG
XlQDvUalGfMTwEkWlv2lsFDmKl9g7fJdCXdMX1WsncR5aBmzzWPxZduLN4ugNWpaiHUD34qmztvQ
ndtLvDyYoG85TNqb6yYrq4kyAnmoUou/tl0iaIJxl0N/hJOrs5YSrO4oLi7+zTCtq5p1OKi0x6SP
E84D9aXFXmKt6brthcbOsSxzLWb3JYwjgcoNTLtsc+k3AY1MLtFBJKtmLOt9PbaPg13NWz0xYn9o
svMIZYzZMdM5o8nqLRcPwcZOn+IjPDKrZRJHCccai0ofmwrQYd9o2v48VM59VvAPLeZslVdac+7c
riLDe+Nw03cqPFk6xhu4jl2aYALkB2bsovFT9hou4jZj+aTXng0LZmHVvlc1Ti4ouiiFct9t7EvO
RGxdzaL1KFr9AOngwIgVz5wlaEP+JM20DqyhI77wJm36cYPxN8zF4OzO4Sm06FVoyzapXkWeVFLw
GE3eaOQPUOSMPyy5mEfZzq1mNHd1nwLDWOFzNjH/FNyXQhykG2X6HckPTgJDO8emMay7Ig83SkYy
Qq05v7YJRzPvnsduCFYCG2TPnlTPbifWZ2P+FqOzawxispNf2+IEnfPsqx7R1qp2R+2nEGJUTOFB
GtVTk0Km6Di59PYRHcfBbWD4hEHkB3GDi0evr2xXfC2KEwpx3ElaVze8QLePOszrjPmLP4TW3oXy
c4NQ8UlbYsbDSmHaXvIPsMV3myG2REdUAr5uxsDB1CbJHl2LObVuk1GEF8iNVU6XwWB6YIrgLbqF
gcKq4gVy9nsd6v7QnKY+zbbQMvbTEFyIC0H6AhaRaiNUHZtjhtP0khfmTzOPJyH6C1UqtsXRIQ3Y
g7NTgRDUblLRc3Yv1RlzlIuVRIJyts1BToxdbXZ7bSQHPR8flGnWTj1cIB0e8KaMd3lDidu5xo+e
Gv2qsNoXpexmcK6UmwH/Nx1lZg3pqXGiQ8csDcztQxddd9QIi00iZ9ooXeeu27n0XBFxtsR3Gc4M
XshaXzZbbJX2cCa5laeqjr6/es8s4sSC0SBxWvkJzf4jFeln10QzZ7++lTXfi4gJLyRvfWPN7Xto
AEImySKnT5igGWQ86aUTegKLMhAGJrYm/+ahGTYQn1hhb5IueeL7v7c/m6px1yF4ATAtoH/rqitF
0laZ4c/Yjvetbv9UWffiTO0DU4jA0xMFn3yb4CwXR6k6oB0Q2sLeYY6qkBpsCSjZRB44qz6fa1p+
lamzHRgHjNI+tUA6Xl3AE1umWUWHPJ9OLVsTu7MfRgvzh5vJmLY2V1ARltuchTuwlFejj38xNytA
nutxW6rQ2pC/R81PYbcv5EyBRhflpRYbLeDOyZqOu7K7y8WA+3HxqacO3PTR750YSp0qKnIZ0J1W
S/yMMkGwC7RvW/9hoOn40eyeRihp60LDGgHqdVyrcHrd6GY0Z22VxNGpKhVSK438aKFWS4s633aT
qfrQ5kyqC+n1hbXV5BjiNlbVRLDU9zoHxmGNyz8VNw1NaYiik3THCOG1W3es8NupSn6isl5Mp7q9
USj83aRyCgsUh/KWJmzJQJvkszZH7gFkwxtbsscdM9b80S4eo6q5NXqCILCp5teI1zKH6+qAlqP3
Nk9WSitUMy734kkluMpIj3jq3UH/xvRvrJhYjQwxRsKdYE5t606pfFldulnVDkU+bGShhOs6pSir
2l1ZaNStYMJxEfPtjYXvRPMpzlmAgqgufLXqbkKH4PZQJXYBxpHmKq3vZgpy5eE1Gxu/GVpKgC68
VTSKflmU3yEDvTohjNINlXitTPqH1dUXoXa73M0mv9Ood7MutcCDDMRCGY4sgbztQuOzEofQYNUk
J9BmHPbrwnEohYnMfXB/yEj5APwStfPMBGU7EgOHpuVg0JRGIWXEGOoXBCuXSKqXWPawPbR9FWb5
RgMesHLrdtTdhcpDOVrVBClOcF2rRn9px/gRhiXlKD5UZjcg1CisczEbD4GR3AvWlI1j99u0mbdu
pd0E3MkRi3p9yYCMaEo/SUAjSexM4mal16OxhkbJMyek2KngxbQ5qDla7riMttOgbeyuoyoBbHTJ
LFhVSnYUY/MdJMN32jKrSOaVVt9ndd9z0SD5C8pXPbK+49H86YcSv359bahZtcX8nnnZhLFCTddu
RZ9Asgzsq6IBPFMuRjk/Rqb9nNjjTtWNfR1RqiqdfsR+B7mHgKPTc0M0W6dfHX81ofi1WnHDwBpi
cMXGrLnDqvKzKbANTD+FIchhS/eAuneWDRKXdeXLHLjrZprFNuq0J5cc1rp236J+YcTH0VGRECkg
2pECkY9HMyf3tNQBuHPnScXFrQ/KC4ZHA8yr4aEewGK6EDFsaVsnhGME2gXVfY6QYeXO07Ho3XU8
m6QosQsTk6OBTwpjVmdjOs29YeYfTUtWmaLaeO1DSFOHR1cALxsusgLTeZCdRsFmrllymUDjkQAN
VzylBHQiN8FezDSaj0Lt1wos1ZrU0DHWL5ZmkxmKb2AC5t5XwW655TEXeJmL1FyJqECbjtQnqM27
2mjPZjM6HrNG2m5C61ZKbdxmvdX6BZwe6cB8HLuD3jMNDhmnNMoXTg5EPYKtrmSDgyS8VN3mq5XM
y7NMoy+190DwrI2xVnFfm7e91j/nKhAYrkiLIn2rIOxuXYuihEJRolZZxoD4ScXYTqjhBDhA9Ru0
77WjbfpGHHvbxg+lIhkyZc3G0MIuATT77iQr0Z20Mu5PABAzYz2p7KCPyFWrVOM+b0V1nwglvaet
Xn6+bihb9I/4FHHbtAK8IIMo1LzGVNvtPy+zozIOPrGG9eW6CToAcwhTvP09SCLDhHXcGX1zbqt7
cJj6HrrYQ6Vi3nHdZBDveq5ddfdnh2WvjADTDb9ttP57IIB0VPpSV/bX/SBbj3djTXz9ctTrA9qS
XYSgkrE1v9l1W2u1nQfDzsTG5X/bstjxNEx9Ltc98O6aYLskANpmKi9iHP55oLe7c0Qhb/6zXVAb
YKUjGWj9b3+ttnCxEEfmpPr57+aMaLVzCMPoetDr9qyciJ6KzFt6kU2l18FtQqbnYx1AnCor2d1c
n1pumS4ZcLMfj0n/6DZhdtBrsMQilD13js65IwPBy5DfdF5hjyepsvhe3zo1buuFkPX216dJ5iZb
hA1i/efAYSCPZBUCmi0f22S4zqXan12vH+W41QtTF3G6fpKMiWycAycEkGB32df5jnZa8a5PY5Sn
J+nqT3mt8Huo6sWotfbhehyNdwJlNPXxeiCzgNRXF26wub7aJaY3welFVZOVd9cHM6ubTdpwaWGV
FUVeb5V4Xci89a4vw2gu7/jAeNeQwcwqvuyTx3ME64qh1t/jpO000g8UW0AKfdN1RnwBYo82pRyz
W0bwC3Ogqu6wqLPXZRgP9ymWmusWV4WHqaktL0B980jt1XihtLLnDvSN686UL9GMn52dmfZrMZrF
KlP68l001Q+hssglm+LFGZL8a6wKZIOJ8V3MENkzp/ztRiqKnJkKE47SG9SKhWNWb4ORimbVHEGr
oOTmuNAIK4F+QDQx5c7A3nO5jZiF/DCIOBjdXH9njX1nw/D/jGXy5hRR86HSE1C9te6bzux2lSbZ
tImrkGgUV6vvCJPHVzOzWYKWwOXrtjCtkFTOCsXPUNd31xe0ULNZJILKvz69vtDEgENJmCmUOxzq
z35VOPoWFLP19Wm3HKC0dccfRgdHvX8/g6znEvo0czRT1mXkzY2tbhRDw4V42ed6fJeZ4HaszeHP
r3p9oWiDflu0zLSuu1yPPyoqPP8hYt5f1vDZUKTv5iElLpIR6IW0oHzX12ZCJGgVnbjMFL9TxuQB
E4PYazSze88z5ayblQyZEd/NThD91rn5AcHbfZGW7hCB3CGblXYGquLWB6UojYOtS2dD8zpw/ec6
c3FjeJXB8GqWWLlEpo96gC9oTue7wq6st9HSSy8M5XzvanG5ca0cu528HW5g9ztbUpuDC7Gm7dqo
U/UZRmGCYVJ0W6vpfTHr+tmocowWDEsymmAW2KdRfebEYVAUluk5pXXaGngtnNJUZNu+xiUlKxhw
5amcTqlpdFujgFVQCIb/vdDyk9ZP+hZnm/Ckubq15UKxj2mKEKBkweUquykgnWwrpP07w0yiO6oR
SjrNtr7C7AZfCeu7ow9ftV043V93jc1ZAZX5367j0P5nVwOZ871Kxvd26ExW3z59gD2VHMk+28oA
b1PcloEzrtsAPLdDXcnIl8SFrqtGZeoXyLtcb0lWToLZ1+NZ3l0fiJe1PQM7ic31qbbspw0ocUOj
MrcVSxvB3QlYNq4+4V6P6/HP+6IEUNnRg+aGIfj3TJofRlUg/XD9b7vKxfYGnRLdoLMrSVGBYykR
A6NLuDNwFV5D2hn96zZZOsEd1T0cfRw3mQmx33WbLY21nLBnuj6TUZCfsSjbXZ9dD4Q+zd0lpOdB
Z+YY1wdTmAHBzVxDf7fB52wY5Vr6vv93P+Yfax1ru8t1U+U6BZZuza5siFAfs6xbq7qEXQGA0m2U
RPDdEQcZ+agR0WMqcwqWpbcXm9sCRIBlI9hk6v153tYNBnzguH/2vD7FOB+oaXn4e4jrC6UZdheL
kTqe0w42MLK9aMGk7q7AfaFk/BKcmP+fjaFpqTtFA+K/vvG64/Xh+gI6VMbBy5vnuYI+nrrWPlwa
0DpqjPMA/nMJ8xpaC66B76CGLUMes7zVK4wqzBk9TtkzcDTs4qfQS/cuDhHeuDV4+nV7brsP2H2o
D+5S7tY1shgl6tm/KA9lhSuUOZE2HUxF7V+39xEdkeyrF6Y4NuZEI/GqCaPL3CRyVoukcmhtzqbV
9cduIrm0GAeszE3lcN3UJCmvXp//+fG69e/rg4twLcuV3/9svz79zzZTd7R9Xqe+dMBQyb2aDpE+
/fOgqu1d3PO3zgK+eB7Z5quWID5Qq7R6Z2j3bYrK+lDs4rnTtG4vLENsHS2JfDc3cP3AA/5ZlBrj
MxQehe6wnoYavkxNFr+QeEmoMQsmrAzFb43p4OCyFUyJsYYVzvpXjOeprvOfqcLUs2/119BsVRik
pUPHLpUb+bLTtQFbUZXR/UqVRrgL8oLWukPa5ej5R+Vqb+STK/cYZpeHQsdmMLZnCAljv6nzKnsZ
VIZok5JpGwUJ17sVeBwg9/uXoQmrG61uso2KQGxf9mH+7EzTHjCy+NCkUaJ6CoJDHg3JfSDC3+vH
zbrDN1iP5cUu8+EchEwZxuUNy+8Bg5KZVgI3sLBCscVO8jPBkvR0fTCKsT/VoodeazpYHCh06TUE
yZOhx2JcXfdBy7n8CE0bDZw4/PP030Ncd8+r6iXPs3L399CZAS1YKEPn9zXSgHGc9/i2uOfrsyJF
gGYP2N5fnyYNLBboqXvptGebgWC3b0FAYIepsVfWSvMyDcxVk0LUb/bM3Does/ajzPIXaB7yi4jm
U089+tMOFpKsIiTBvpxXpYNMYKXQyC9wtBuib8lHGDJOKBa5fY5OvEOnvJjLlXaNw5yuVauYaOnt
9enfF9JMyclBhmc5AHdf4mdlIEbcwJD66FhR7W7aCoqvHK12Hxn9zfXZ9eG6i7nsd31aL+oiIUPw
ss6+i0dV2RcOuq4clTpd+oCJgo74ah0vL1/3aZRA9bIMTLQxTfbhtvpFS6/c/HmLrmVeo4fm5c/O
fE9njWQJszHtOwRDHOTfz/jzfhnkDWcWn9FCKTiMVSc3XgcP+z5M8+I+WFqOWG3g6vy7zWn7bp0C
gUHdwRIO5Yp+26iOc6z1pDmiZXmhJzYfVWRV+I1Zt1VrYymbwCe3ORGP1xdNXO3X8ECqnVrBE+wG
o9oWNnzXrDPCpzgobb8aMEfQkxEdFfJOwnMGpG5jbj3OGSwbtwyVnw3zteCnGChJjaYzH3OO5UOQ
TY+jaUTrKskQEMEUeADN9EeOdWuYhvkwNwHAqa3TYSKyozfH1N0QXbK6vmobTDqnzg6OjOcxGI3j
7Fy1VnO2YawxQm/iz9rOb5oiMZ8bo7LRVITYgcx5/FIpAAjLDvb/+05mqS2guhN9whf5806LFcur
pla/ZbYE4m7X2aPMUChh4BnfJUGAb5TWlYxIMnsrJ0s/JNwjoMPkPRPtpDyyvnXbKVfts+D/49tp
atyVGfF3sarYj+NiWYQf76quhbNt+2CeVvmSwdDbk3Zi1JkBXOK6tWwqYPCfquXhz35dI0qyLZR/
3nF9pZsmEpKlCIggRNzOjNuHkdjfW0YfPVQWnhUxRm/+9en1gR2EbfX3VPaLCgjjob87XLexgyaA
A0FA5D5we0Ey7RAerCJrTjKSuZ/mWfesx8nX9avWjN/YlNF3wrkKmD4RdLG8x8Gq6CCW92Q2mEKT
iPZ5NpbxgQx+xP9Rdh7LjSvbmn6VG2fciIY3HX17IHpStPI1QZTKwHuPp+8PydpFlfbpfaInCKzM
BEhRZCJzrd+k12tSJ1buVDv5dU1hgkuJ4nQHpcrZKfXg7Ch5Ut/qVAoSRZh6y4hnQ4kbNl2p6Pp8
yiJYm0tNsIz7ImkwKdDh8eGqe1fx16PyjI/64CHCcGfINsd0argd6jjAABjU6+MIkXbR9DiuV0Gv
3WepGi0CI5ReIMkfO76F342gPelVp73AW0gpi1d/G+omzVEsXXW/P+VO8Gvop7vqo4zHelZEpBG/
qmWqPclumT967YcgaL8qraleexTnQ8/na3In71ZV6QJCGYsWZ/FK7nnGwvinICrrC3EaKQgCBNMh
d0IUJu2jjG7Xroym/Zo4TdGglfBU/bNVxCjDl9tRI2XtDNI2NbwdlBF9FVMq3lKVl7aiHeI7yVPR
qCS9jS7yNJqin5PeiVGNqTTGWgyoRKs4FYfCNqiVWU14l6Oc8Wu86BkU70vjlP5uYJ4/efw01nFP
Yk5JivTkpkp6EmesQp9riqnbW3vvesra1ijci0v/HAva9NfYGu3eOzQOGmSHbW8vDgZCn3yPEn1h
FQnaJXUD91uc3sZUA+WOz2NEtykbiLW0GMsEwAy9Rwnx912a1jL56elUlUB8iTNxqDyeXcCT/Ltb
W6vaQ7G/xZE5RsswQcdMXAzFEaWmT/chXUmRpqpMpiubGtmHe7Bwsmbp0Mvga3K4Wsj1tU5wQsgg
PXmyn56KeLDgiLva3BnU5GPHum4R8Lu15ppmzam0anNxoTggrZyeqnU5jRQNVQc+zGTJsYKnkeA0
8zJSbtxjhlDciRAqU7aqNJSWRKjqUEYluJr3IgzMYM4DUn3MHVU9RYn+KJq7AO3WWsdDLhzS4aVS
KPWyhbA2olcy5CNOmuMZo2z9oUrH662dWG92Xdjk6ClxERWPYYGuEPvR6W0pMWqCmSFphw5fpRfV
xZnk7+9Wn94tyzB/SSWpf7m9W3HLiHebVAg0F7D0V0IJPeFxsawzD1z0JJZ+VUef9NRvYVH5MNEc
IDSiV3SMfczMLuJYTt9iJU7XIhqSYsdUCcUnVhZOyFoXWmAQnNB26+cV+exFX1kDUCY/mbkIFRwy
lkJYJ7kG5YcS+Swx+nqhpflgpwt78vUIToZUBSfwZh5bi+4c4X9xj4D8rpF6+0VWefnB6WEdOc6p
aKOnampOHXg2ZUQ5vW4i+6WvtXBGIj64F721GeKJMUTPngJ6utax2Ok7yX4pIY0t0zLsl+IqVe1I
RzZheHCk2Hkew3vxkrbUyvcovVIBnF7KDUMKuWUqrUQ4RMPbiO8sGlZV/lh57kK8pFNTG1NGnK+b
NlafdVhjUWDv61ij4iHLkIsxstrjlG3tu8Kg9hIqpgsuVH8YhlhHbuh3dy+BYbhdMo7jwCSKxL7B
o1UzYJ347YPnN+0DRkukDmPAoa5HiOQNBjLd8PU2Qmncpy7U4r0Yj+tJtdJaiJYiLKcbTlXc6V7i
mq5MjBmaIs7K0YxV3QzlsU/h27MAAGpfSvxaZUQyG830vvvnxm+z73g4JeAEvclrQIdtO9Y2RP8u
fDLM6t3RpPR75KrAX8ziVVONYlGjTHhPNtLc56NS4IHkWF9CqZiLoYVNnU/tZPsyxnjDDXLAk8Qo
u8uYO+2deD0TkmLcmsVXNweqKBU9izEpMnYVpMpFFpj2C8CBvRhah+pba8twEFVT4U2R0RF/Q+Z2
xcxiH/XX3xCxh7r+DVnCmkr8DSWsoacgLd6B77ZLt4j0ZSxH4xpwQDJXEfZ4EmFbRulc9WX1Sa+r
X72j42kfQjlSizVFo2QJ25k6iSaFzzI+6XN5kMsDYPhuUyhRtUY2GR1RKYjnFrp5r8PQvgCB1n/a
1a6KpfFHXTBNIEIeQijn6tFxy0NFPjNrEFzotPRrlxT+Cr2sBPm7uMvvycxhGTWdfQobRJ6xGdbr
GfsARhdFN8COwAbarRPzECvawu2l4J6ykT2LybsuRHthq2CBIDqn95qRLbK6wzLCa7hCcwKMX5ze
vt6g22iWjquWMtnrWZZ8r+tgQaeoCD1QPFk5XDvb0lcWZdmiSDB1iCGi12nVbEcBARX9kAIVSmDL
uPSMvU5+c29OBxH6cWfuRswlRSTaxQgloX5E0cdCmToNob5P13YZHke+kSx9XG9mQoAdputTjtD/
Q+ABmKwUcBZCCN0aqyfTsaMHyun+tT2PrVmjqNUX1DZgm7ffURvnGQb85ezlurv2kA5a2X6cPkQd
RY5aktvvWifPEIBuvsqoNs2RcVQOSKfigNbEwbIvpOq5lJUnr4w6JHUwyhpS58UI8VAJFSu6b/Ki
wwNEG1DtH7wTewzI2Kl3hlbe3WtqbZ6N6aCr4BaN7DyEgTkpijV7IJg7+H9gLUs9KjfqyLLiNr6p
qmAp12zZRJu4rPVB4Q9Bk6xEKDrkoPyBbL2xvQ2zQFJZVZYcIW+a57hwq6PdSrPbAJRlWJqFw7fb
bSrNKlb1CKlPXCQ6mibo51Hsu1AuuJFoU+q0x+w6SDYibDPXXKZBDhpCxhvH8YwXmy3drnMAAYiw
GgZ/gVKNvBahFWVPNeWuE2Qq9wGG+rKqG+MlHzwIbM5F6UN9T+kCCX5P/gkMS16FZc6WRrSJQxCk
1T2cK2jLjJXHTFu6Y5lv6jZ9AwsM9dxx1bki2+GlG1LjpKvvDbkFiDPYVWyQMYPyOnVmZRZdZD2Q
5zLVoYVou3a4+Zs2qMpOREgpGicnfRfDRUtgKPKGRevH+4RxJoOKqKVFabUtRNK6evPgUF3vweYC
uHYxvkF+sWelQ2U6pPSvTBNQgN7rwy1y3Wsk5qoelYtbX/tH9Ps6Mcn9Himuo+bUPagdteppAvw9
8vp6U98kuPNvrnN6D/Sj1228boj2MBujvRG5lyYZ2jVyLNH+1i7Orm1FT8GsA9nA8FtzWjLT34m4
GttvsQcwH3+GvZsY2V6ciUNVDGiqqHGDgdhfHa4iB/2HWLeCdSZ7yTbs8KG83uZ2h7aShoUSTtp9
0/3FQdyLRUF796//+p//539/6/+X9yM7ZfHgZel/wVY8ZehpVf/9L1P513/l1+bN9//+lwW60TEd
3VY1WYZEaigm/d++XoLUY7TyP1K59t2wz51vcqga5pfe7eErTFuvdl4WtfxkgOt+GiCgcS42a+TF
nP6omhFMcaAXb+60ZPanZXQyLaihmT06pP62kVhrp2rb8oABXiuGiIOdFPYsLcH7FndS0DksVDAJ
iJdeGOmHcjS06yEZlYPO1LqlNsxnjVqSfgCVn68kxWvubuNEBzU3DDSzAMnkPCApaqTrIrW7vZEm
/V6cab/PphEop6Qs48Cd+mxN9q6qbOqgyc55AJTW1YcPkZPKG8N3huU/f/KG8/mTt3TNNHXbMTTb
UjXb/vOTD4wBHJ8XWN9LbFz3pppkh66R4wPuFtM57O2K+sbUUiyMAWcyYBs90iHT4VdzWDrIBhaV
u5cobs4TXTYQvOmrsxNYJRIKtPWuaQAnlVsfVt9fcd6U34q4bHCf8Z8L4PrHgGr4s6w+x1HdPGmQ
pi4RWG7Rajd1uFdcKIYijBWKKr0mIZ4/XWPAPVh4cVVC3m+MZ7AW8Wy00ngnetMs+nD/Pv9wf0mT
N11TQrR0FVxPXbdGrKNq92Sf//mDdrS/fdCmIvM9t3RbgfKl639+0I2d2ixYvfQHGZEOvRg+P/EJ
e4nDh2ogZQGxD7U88RnfursMWdQqTbfXcX7VwBRGR3Tr62N5T1oHPmzEFy4xhwbTzKmxtSf8sDh1
XX06tdRfo3LD/NEWrLsKL3c2aFZpi9aux691fTdU5MNHDGKWcqI2mybR7UfDVU6iP2GXQ8ZczWFy
uuahRN54VrX2+NWtoseeHPMjc8CnG8bADy6yowE0nPUxuqWj0Z9ay/Lvmy7fiwiRwOH0q7094fOM
Al+bp+5dq6H8CMxFm7v6bQiX1np6vVSV9HI+sj5ZZyEoDx/pECTsg/4iu8Xj0CsKBm8tuSS7nv4W
T3q1rMXQGPKbjPr/GrCQeQ3NITikcFgfNBuToCAzEgxTufrf3XW6vNTQQvjnr4ZiqH98N1DYMRWb
CdCUFc0woWl8mv6sREoR0UJeI+f/NUuGytzJbZACcQkUjtdz0zWMHehreQY8DJS66LoOEF3XQ2lg
uNtBFS8rH9PBJI0XYsKkdFys7NoHNDnNpS7WtqtMwghcTLNmC6Fb9Ia4Bp8dp1/KVpkdfGgcB3HW
VM1TaTXB5taeIxB9HdH91SnGowP26yIROmxBwrG6ZGrKAi4K8HqDA9Um4yvZ+WTjA4yfa145vDrd
yFNI7v1D5HTXYdJotfukR0HZTR35vqtCeekayCvYUyjaxAHIL4I+dqJc20R4Gyw6RNt18DTuFt7u
bE93/nRTtW/v2V3bR6evD1almqiFUXmWou5FL9nQ6ZAd7jFCclC8nVZkUpi8Vlp5CNDL+do0LIs2
qVd7F5eZFLDehIs0wCh3qrxVpz9aq4xkXQ2luhChGKY6EIlzpSUH56LJw7c6ObWhnZwGzFpOcGWe
2ryXt06TWfadZub9Wkt4iokh4lBPg30ze2q6TN7e2m9jxT1JoXIDyciu9wsRA0Y5yS9n5hhHFy0a
lHlf4fORO0Z4EQc1Cb6MiT7sROQiLX5yo1cRiGt8CxVq8BTV3a3t0336NJIX//wDMlTjbz8gTYXV
6CgKjzDTMD9NrhHY98T1s/wL5N+Eh37q74V3D8l5ClO548yNykjxB/xt9/OpW4R1brxVQMN2qK+S
XnCOyI60FxFEPB7nKmKWKxFKfUPZwO0vzBduPgP4/aPILO++LW1jPSggRl2krjvMBEHaakgrz7ty
MNdF2LwErADYqaMsUjN9gRQDbgEUXXuxU7Imos1UMucYDpJyz2S2EtE46M1dTNkCaZY2ry4DBj46
0GdHP4PfXYg3xbSdQuE3/QUJmvbBzRr/3IUgbTKvexAjSsStwSzG2UaEhWXa267gqyNC+HUTXzTo
EAMZ03uMDee1Zg8HMx+Gw1jUOaZSvowkdgO837cBSs9FVyXJX5zc1teDg/G8hwvZOhtwoPD6Xrn4
VoXwgxwrFNAGOP7TWTi1oRSi7klgKMPOihRni4S6slVj/yTgBwKIIJAHot0KQ9TywCuMKEjEfujs
bDOyTqM0MZT4FVXk+ZYtuYmVgjPWjrWCufFT1C1itPhFfaVW02jjO5hi8vz1H8QB2d5zFFnVXkS3
EZAv/Adx1e97iBGBh6CXxi8eHcC/5kUx2UEv9dl3fv/ULEKrRXnba699tylTTKOiz22+3+ZUcVbo
+7ayS/Mw/b7BnEb3mgWE3aFxbYZGt5eVLFl6dtyfW8sP+FCN8LnxwQTiNZR9LZL6RMrV/WnW7206
mCS1gZRm5qh+r2rlS2o66ZsHIn2Wmr62zdUwnKtT+m1QQ2sfTim6ANrVJlWis40Ey4gfM22iI7Uf
TB9dwlaWSGFPprKztFW91W353afxMoMpyLfgbENA/vb7JPbCa0v418nUVSvWUfIxFzbl2N5LrG8Q
vys7YKYG5HbRiDgKb6Ko3XwJJiM4B6FhbHMZ7Jzf1OiZVuiAzHHxdCjAGtWF2ac8h8MxluxVweLi
/jb/kXg2l8HInHCd+lpG+zbGVkrobboggtkyAqNw9eYd3Xkk+xQvuhi6U20tGTx/UabFlykPIUZk
jRLM67JE0AxFp4Pp6kwEhaVuJBsTX5UV9y5PUmip00GEt0NZyKtOi/3Nrakxo26lDWUwPitQpFaG
5S10XfYP1PzQ0bc07WRLIQI/CLOvWkuHqZPZYbv0C1OeiW59Ghj0fngvy95BCopwZQeQ87RWw38u
LpFKT9IUIQlSmtAW+fIAwJpVhmu9FJbxDRnd9EceQdNywAnCxh3WUlH275EU4EXUVC4uwDrCtW1W
PmRo2VEXIAsChf4BC4pgITcRlLOpUwtqi0yesxSdognLIFTizTzfiFCS425neJOsSRfV+Wzs4qd4
ytOORZ7Oc6PSqiUGeckiwKhl58cokMu6iZqAOBWN4oCTEOri0wFUt5HdITr2a7hoFCHTrbmy9Z4K
meuDvu71Mtj6QfhKucc5ulCcj+10RnqR0luUDwvR0UVZv3ZLLCSUZERk3A2YVux+eFXVZYGI1Eve
qu7O65GqBHIHyl0Px+cxlWW+uGp4EQdPempcYL1SG0SXGr3NnTKUX279WgmBtMt7dS7aVLn6amd9
yELB6nBBiwek1Dov/1obcNMdkIVg+Slwk0nsZnxTkm//ZkTuyQjE5vqrpg/ZxXPQWZrSsyIKDe9D
NPWx0tCufRkCHrdo6hugruDImbhIhTThCeoBJYbp91bEVbrqLSTfxe+NvWF9Sat25+rVkh9pchhq
RXo2bDSxUAeASVu1F1lJN3GcSc/4I/b3hUYFuptGhXmHU07hQzKdeuMQbKRf5codNVDnTtxazeL4
pNTN9dXES7Zdm61KF+SwCEM4JCus68M7dO7QBhpVcisWBP50QNyqRR5soQCcuYgDolSHPs8M9BCr
o6HpI7t4qrUoY9YqDHmWlddGIG0oE6pFhMdoyCMMAZJFAOn6lGttyqZF6o6oKomWW/NtqK/g7Sg6
4kTpp6GyNdHxcxDx6yCDKNb7aM85KC//ICMJxsb9YSU2ootmDSgtnoz6lGa873NF2SH+2DczFonS
PCvU4YsWB1vHHNsn2bPKbevZH9r1Xgv30P/fEy/RLjx8ZnKsOY9KXziP4ApnTtDlFxGhoP2qUFrZ
i0jFCmXWNkWGfw1DWw/GWy6N8UqEAeQx1BosdS7uZg7lsLXUCX0N42DZKlm4UFXosqNbGohlDMax
tBQ2nZDV3vntnVsl8p4Q27PX6KxpKO1lxX5wSahkdUrhXAq+WzG5R6bg5sEdPYpN/jCANDfbC5Tq
BsFfhoRRC3mV1UbcSfxHWr/ejwiur/55Nan/m8WkJVsWu3QgGQZCNH/u1OFkpx50z/gLDpd3Zls0
UD2l6gKvNtrmFUqoYGjqi2jLrUph0o+blQhFxwil7tNVvaSsh8yppQcDsEU6zuzeSVCPbG4numkk
GDh6KmBs4BzQNetqJw4k3YplZshfR0mqdqlnIUiBTFG1k6eDGCJCJMi5TpzeLv5wjbhPP5Rv//xx
Kbr8efFt8RxCbdx0FB2qzufPqwLNA0BF695U5ONAKisgh6b1hDIdxFnuxzzWA7m+lFA3N7di37UW
aDdOtbIkwA2iQCgqh4mqAVVuLbZAmcdm1FSOn85aNVavbf3vs///cZ1aLmvDG1fyhAEhZWCTOTHD
ndgWi9DTw2gn9tAijIAqfwhF723w7do6Q3rx0+Bb6FUlL4Tq3UzuFevezrLsaA+IpkL0fRAHGG64
HjqatjIKx3+IRyc9mkgt6RiRvcP7ldAMSGuqB62K1jabSN/WI/YFmgZirzWpO95V/Le/mxHCbEnc
h9tcYUo2czT54Ganr97AlC/5vbISYdpbj1JmpedUHYuLL2uUtbQEuaoMoRGpqRfXMBwRQejcYd+F
7fCspT/CZExfgWqlYMbs6ZvNraU6CeaZLVdb0TvoWIb5afkE87xnO8E7EDeTkwBW9PQOrqE+zVBt
em6ctLhUrXFIPBD2hhGiq+zFyrzsLWOXxLl7CsIBrEhUBO/8ON6AJGoPmhxqGxNpqWVlhOUX23qX
ast//3QhtrAv//z9V83P33/NMk2SpKZqqLKq29qn+WLUmDUlkP7PZs+y41lXbH1Z+SGkHi+eN23j
7iRTc3d+W5x95E1WIhLtddJYeJdMvSIOIRtAes+1ddfplILQkL9LYTEhJAK5EbzgWG201ugvRWHm
J8RPZogWDxfRBDy/XbYS7kEiFB266jyYZaPeiybL6tr7Cmd2EYlD7yo5ColkVUDrO4tQdb0l1T9r
lQGRQ9Ah115YZCJ5L4MLMch9v/QI25FPGZ6CVvM2RWgBPGgRBVzp+NXCaLZskLxsF64/efFTDups
pevlzmuQOjV4LK3CiQIA2vHXAV4thOgYAYdbB8J7gNCnK6zpCjE4zc13RXNNKmA5kKLWa4qdPJlp
1r/PStEjYryjbRv1SwsijhMuxUCplw8o458+5QFEeGtD6XgEynAvWjIeR/tbRqHGtnyHnB8SD9Bu
UAW1pWf8ZL7ozP1HETX1Ea9b+wl1lOQsW/4Rq0jpWW38fidTF4M010jPytAEK8REFlWn8IwrqMBe
mKvDc8U/BNdm40EKORR+l1F/CYudaEtyZ5XVybByw7zdSa7UoNgxtDsnVu387haLs9sYexotQrZ9
B9+JFiqGU+vrJs4nebH13fzpVj0RZ7rfQLHNcJS91lA8p/owzshAPSL3NLI8UPSjQiVjZpasoLQp
FAe5Bneb6vk5A3K6HUojsO7qFofSEtWDT8PCAkV6GblgVoqjq++iqvSP4oDyd3Swh5MIyAZCyrB1
/zlr1HGTjl2i34keK7D9uaIrqApMlzp8mXY2FQNmnPACMAe8M4QPEeUmEjkeeUgRiUMSO8USYaBi
0sYIL+Kg55Axmxzxvqj192k5fK/cVntCpt8WkajRhNL4IfL/iirM0p6iyP3Q17qZOif1msy93By3
SJbIW3FWd/14PRNt0dihHNnFYB2auNhaho1hRKa48sK0GhR/rufoEkWrBNVexA9bdWMXIOD7pEEO
HiXvVSEN7qHpknEhUZu8oJ4YzPXUr59Sg3Ke25XhW98GP0L2k9+MVOHr3KObg7wKXjoBm44KwS4r
8hJ4UjE+L4Vkv5t+9RP9cPs1dTJMRXIlecrI3s9dBFP+QzYPstefCwpb02yZzSOTKpMp3dOE+6Ea
GJmun3ZFZT3hnSXfiUdvlzeA9NGe2Ir0dS8hTwpIKN6KR6/oTYLqV6+soEMuem/Xil6EuDeILebn
f3f97QJfrT2wIaU67NICh4+0RrorsXRvHyooCIgzs8E0m81wq0L9nZJYduhAp1SDasZ+uXvKAVXP
8FXrnnQ27U0zzCVJPep6kL+MdjBueyuTUXwiJFMoL2wP3QQRmp5F0baoi/1YK9mLYWQzGMqwvQxA
217tm2vNroqV0armE0p0F7ERHOoR2H4dVA94fhjrykNqyKtD6wltjEsgmfXaM3x9jWDdVq6y9M2Q
sN+g+qrsdQ33ISTvjIWTme0zILpnkeX+PTSp0l9DEYlSrkNtJGOzLpfmRq1aex2+wDjHEgL1w6zZ
obbAYq/BvGmvqmGy1+rOfleT8WLyo3xHMu2H5ffmG1S35s5J3PHFpbo0y02zfUIeEnUkR20e4hC9
q6IhSSFLiGzhf6If0xQoUmeV/gGkrrzqG72+NzvdWqtS72wdGyy5JmU4x3advLML/I4HE3chJ8iC
VdPn1gGVRAm0yDCe0Jj3FlnWNZc0zGL4sHb9WJUqe3k17Z6ZuDTkL3rlNbCQO6/yToJ4NL7yl5Tf
WADsoVhYP4wOj94m87ceRZt10fHntECvj0M2FOc0L97RQ1Lw59VlhAeVYgs/YgI7dneiPelra1Vi
873sIXG8+Z6xRkjMf+yaY8+PG0DFEK4B54xnjHCREqra6JteIC5WRFiuFVBIG7PJoQbE3lIFPLlD
FBHkrGckC8x7vZeoM587Z2x+SFG4bBr03cwsVNcDexr0haPmkmSuttQaud1Z4RAxIXo5rHE/f8D2
lekSKaV3oxiXSg7sBFF3FOehv4OAlKzrQYQIB8EwLg1/LjoUSwFSKE7lJORUDLqeOtPlcFfTXRR8
uI0YbAc1fjdyFm9UycF4saNC6U6aqw3eWMh92MkjHrjI50l6+kPz37rRH7+lPJipSabyWS3GdA39
zV7rkqeeJCRsJw3t4r3ySoBtXJPa9s9GlbOnPNGjZcNXb2doebeXlNSaI9LVk44uZR6LYQI7pX8Q
HEWhtKRNqxTRXjbjw63p1l6NyoOIrvTGOKiu9/h/tombiFfo2/g10aAmmIFtzC1Z8x6btqgOdWKf
VCn0H0WTadTbKlKGI0aZ/qPtlMncwKZiJTpDw062ekgxQITofJGPM1e6JYfVrIKQjxLFQYvH+mjW
Uo04KtaXCDNTe2uxPVEQcG2nrBbV5RC0slMdCwwlH9TG+zCsGVqYk86LFlnDOidNh+ctxWa1sKlA
G8OvgwiTaOD/B6xhTvpIO7lKhplAsJUNl3ylaEJX7YsmO/WvttHkh+6iJ41oHhewysh3/2GBrv6J
cdBt3bCBlgAcMfhxKoCJ/nyeFIAuxixMsVGqfYoxS+bafNuN9sok73YuJrDFiHGKY9e/oqnvFk19
YmQ9Pdb7P0b+/ToxEmy99vT7FX5fF0RSuerKdLzDk4Byitt0lFece7lqjX1vm8NBtIjDEOfDSgIA
dfepozJjdgEiUWzbiTyH4A5V13D3iJmFF37gyF+X7lpE4qBXKGoyUZQzxfABbLW13aD5YQ9wyvGw
Mi0bW+rGOVpD4G4DLTwHaegcRZM4kwLKNY03Ih3+u4PsVrlE1Ar+rFMtYCCquJGyYAUlnc/hhWOT
a6XGgw+zbMf6IcL/Qn0vyfM+Bor9Y0Si7KlUUE8fUO/ZKm5kHBA/9Odq7FWbPOscrMK8DWkM44IW
b/4Q5ekqSszsxUy78N5oyA2KELK5yqyFWnLZp/nLMKrBTJoUqfLmIMUpUFUA13OyYSY/887IMHnB
er3SD3EloR0B7mjRJkqXrYZx/GqoqAgOEYQ8MtP2U5OrF41i67ekpYSCVGP5YKLlugbSzMP17yPI
X6KvgVzLquxyZTniX7wz1STZswfOF7hyJM88y74LKo6qvjV1U52gLVv62rXw5lL13CB7ExunLs6U
bUimBHnKyniVkS/zeyP5pkgwscQI3r28bQZYYZZJ+arKEXbxk4gleJ4Pr6TUAQmX7JXVPAheB20W
SHa3c8UyxfUb7z4Y+vte9gqMtKii1FI1uWmFaG4OnfrTU/QDaebovUQ6H7NFx32xUVibsSiNHoc2
UOYuf8wpDpx6mTpSuzf8ZFj3taxuh6D1d25vZOvMhgtKujFehqUXnPmPNfNWo6A8eIlZLVmDj3ut
GMZ5pmbaxpOl4RXLrpmV9w45c7fc92Cx8ZajXXexQdL8nmHTxNUXyKX9HiZHBbJN0wwGfJS71bgl
iGFRhClX5Pzk0R696HyEijaWb17cxYvYtAGShAXoYyVyZ17cqO+osMeebH4LZNwBRwxij6bnqNuq
LgPerFq8RDgEJWZkfkvi+EcqdeWjVRT5f1r6Gn+ihKapylE0XVVIp8mGruifpqq6jxQLa6bhSTYS
B7bYs601TLwp+kVG66BsGEfFWxKE+Z0p1c2xRQv/3KvKi2iPxgjFHNwv8hKjhLyPNmIjIsKgMj6G
otfM6l0R5GdntON7Vwm6pV/2CK6ASJv1ZDvetGSEY5yj1ePYm9ywip+VmX9FZMp+kWwFokanJBuK
Pz/rupJ3klxRvGmQVvet9FLpjvpQTu0+iDyEF7XhS4vNCzJAnUzqXezo4YrIyw6p25nY74vtPwWu
fh+g3bYxY0uvYXPIKGgZWriy4paVpYESwB4b8vJXMt3qlLlTuy3m5SmQPF/uu3sRu17W3Xu90VCV
QPn8U4cYYuYml4iBNXpoi8TugdGaJ1Thq3OZ6uW5QVIT1JF5ksK2Ovuojt1nGMTMc1mV97ZVI5Em
T5shWc7xxQn673UARxbK6U/LLi6ha0uvCRyQWRSWymm0JvYisuGUL/+6HHLnr8v55K6Xm4an/yzR
Ixm1wTuimd2traBPj4iOwpTxzPS1LAM0pSwzWUlllb76lvnWuBiiB8UYPDj4mIvmwUntdRxV/kJc
lA7s/nS1dO8x36tfgmyta27y6kCD31ElLtGmJeyl4UEa86NAgqele7BCo3j0UEbedQpShqLdS72j
q1TFo4b1XuogrYZC1VKva5bgrOTvq6H7eLi1IWHYLfSs1O7EkFuHCBsbE96cusQ87SqA32oSnx2k
YhYsN2QelJPzW5jgCFUgHhyxLNwmIBd2Gj/QtRY2zd4v0c+QvRY9nxDboCEJ+wuqv+4st9PqCY1p
9w5wV/Mq+2jhJqhaf1XdqQacZ0irVMsBnzlUlUCyGx7+N9rg3jWRhx8Rtms7tMHrb40XPGjtmIY/
MehguTrVz/qKuoDbRGd5ijI7QD7SjM6ij4rOtU+bIMO/+0RN7u/XOVHpz9suVRdeDhMXxwhEaDIw
bvrE053ws9ss91vEOCcSL55gkKXjvHbv+EY2D9h7b1jGez8tTnw3C97IhaDoJ/XRIXZibStr0DiS
ULUe7JIq9iS/8wOnM379wD+VQkZHN5UutgLTCvXkYNt7rn3wCtabhRoPb1nh7QInrveVHGkri0ze
HYlP7yeKCUmKGgr2q28ZxeUXq4nyeWE341Gz8mE9amq+0VzoqZEUI+oYAv+P/UrZaaUS7GU09heA
vqIXrYuRROE9gXJB+kT3vw6RpbAzHHysJ3tmmgIOtVe22tnyIxyCsKx6t7ovLJnRocXqvNsHPfwk
cAl5t5vqk93/pe28lhtHsjT8RIiAN7f0ViJlS3WDKAvvPZ5+PyTVoobT3dMTu3vRCGTmyQRLTQKJ
c36T+j0KKQyACHo/05Whn9UG9Hd5MMxT29VvZe70X1p7GFZWqpNrnBAltaIv0CB2noa4Q5HZzoK5
XOvBlybDBFPj67ERTWcsYdZ73QOWSjXaHtGjOkU5mRZvkhpOjogieUfmU/J/pEbX3FFP4E+RIyl+
BUmNiKpTaQ7I5X+ArVD/X+A01N2LLkQ7EDzCjIlagYYnS2/sqAU5az2vuDPIqPNAxmueoM6ZM/TW
uq+1l59Dvh0eknNLRF8yf4b1zX7QWu97PSoNdu6B/iyPd5eNAa6q3KhfXBxbXvNaGTdNkqIjOjUd
BzF1CdeH/WWUf1aXeubd3+/TzX979pmaRoJYNWxLcWTVusmjKwjNmoNZSE8wF7HpcbGTH4qxvZe7
JNpVXTn5qPvZk5uxLdHVxPqZgwv0an7E19jBALs6IJVTGIRDVkTpz49neaaZ1/BEtt+XjiW0gS+x
09IGvhqzyq3VOR6NVowmIHY4cRzvazK+v+Ad7Pomi77WVavPUSRITxBM1E3Ge8cGtyCIl/aUBsVy
42syhHuPTbmYhG1TRBYUnMYIbkIQBHIjCZ4Qh5qpU3Xe75B2izqKv9MdRIx9tDA1ux2b5oFysf4D
DhXI3E3ibRIB0QwePabGf7p8A6MjfePqwAmtJ43S7iJqhih/jQ1El/0xWgMUq/bwycYcBx5Oy4Zy
ZD0dLiOpPjhz0dnFFZXIcbDnXmKAJDXHo8C5CDiMOLvBxNw0u87ATmKscQmu+TVt9WYyOaae9ohi
HptOu232ilRYBzQlkeI2Ff05SPDSmd6CfiU5thuZ8VNMSqSASRa+Uih+vk+qIo+fpW9rz1acs9WP
71WUfn82Xbe01YpfSeFlc9gp6a8AKwoL/aMvuIEhdaDJxgOsSmOZRYF5rJHI24x5JG8jOfKPBnCB
lT4ifuL4+ovvklCLAdkcSNFhcz8lYaRk7J5S4II8K7vhF8LVYa3zBQGPB96jRdAVn6Ul3tHvk0iE
B5dJvLYWH5MGgRQosSQqIc5eJiGGXB6m16bLlVxV6p5k16REAgBo3erI3iNL6AcvY+19UwxbOXRa
FO7GPHTY7JJlrFz2slXfexuRgyxgoMyMYnAuOcgkAIgCMOk5xz21k8FvSpKCEVz7u4rb4Stkqn5V
kk/Z2EZoTd2FFmYnT4++YADg3gHtL7dVpb6mde/eiS5xEE0niVck3sPDTb9eqeq8SbpymQ4PUYMG
jQC0UwEpD+LsehB9kdfmmyg9cIeyW97b5McUlzXsO13joEylXcsET6vaqYmVuKk+i9GhkY1D6Tx6
ZV9t1STSXqPRWVGkMx/l3vLPpd89xmpPEQxdtY0CLxn2uKotpaYPVlleppuO/PtC/GoVe0g3zmA3
l6YYTUxkc5RhbeT1b2N6NetdGXw9MC66aEqhcizAfz642U9tsKRDhR/1UWxwfWUVWHJxvOx5VRsz
UrLzarsgOc12Bu+0ZYf1HJUSH3R1N3zlLdNbDJXvH/LQTx6NMfzcjwvYoU+N5HGKN5rEedPVQzxo
9jGp5fQ5avylLj5RkORbtv72otNaeWOOBv8DEh+BobqGzhv52bNU4w83xQ5pk28T8sPzLlKbx6H3
83Vua+FKFArdKNEgmut4u/Ine03DUy4rw0S9eLqAYMB6aYtRw6WUvbG1S9xGwgm+5vUyrIsvRh2d
vCnX2Yb5zkQc+q2L0AhDJiS4L9zA3SJLW60Dz9Ef4jRGFBysys8aP8mo+p26svGWZg8kgzFY+DhB
buim5/MQHKEUMZxPMWlRW29YxbyIkgPYl6lGBONUFBXSipKRGuCQJUbbcgv0cvhu43028K7u8r9z
Dquxvosx1zk0UMiXMS5zb01SwiDHyyrJ0MlwFMjyMZskgIAmJE94SM9J3T6JCAygeWEN4uc6R1od
AkmwVXAGe2im5JuIsJDJz412OObc0xaYgVf35XToZLNbyH6iLGzFR5orMkM6LVPDu8MKn5M+uNPU
uDiJh09Giwn5SXyNp7FrC/WZT62PeXgutf/h4ePI1r8//ye4DZUfhUKd4lgTS+JT2UczJIjUcj88
jc6ulJSu2QYJmCTH0dsFsgbmXhAjxJnXuLwA6WocLMLKlcCSte6qSV0DsHtXLBRyE/sCHXWq5/JT
ZEX4d3CrWiNLEq5MNyUrPIGJBcg4HL3qHvtdjFhyyEXyWO1N7qwvUHleUjtS70VL9jDpSMOnKCBr
o5ipu+O+jW9FahlvAzxwC6DcOXcq6S4a235SC1PvBkdCWDzqz37dVt8Tv/lpoOf+VpJZA7vQDq8h
wtgYiManaPC6uyw0clRh7OyudCx3EypdtS15O8WbS4KrUrSPvSqPhzjAkX1U28ehSNV5iFvrynSo
KuQ86346ZoX0D2ijSAkx5nXr7wMWCA+JnqB9pnswuRSn/Kbwa0/V3HrVBx1HLd1M12aRN2ffzI8x
UN63OEHUeAIYynXnz4cu809WWJw7yQ+3fR+YezeFiyIOPD5BKCLAyj7T4xGaZUH7u1N53lKhCQrn
iw/ffFlrcrlHv6y+pyTGo7QJhiXyV8WqjFz9vuTuBAGrsFf4yFJ8sB0fOdAmsh5sFyFRYHDfFAAz
iKJOXiYWlmlsLlaZbL9iS9J+t+0gmxVdWS3DsQnXJqziOXeA7tUxEesodb/94RnDuvSKzp812lOb
6s5vo5XOvElvaqrzi8GCsTBE6ryuFQR1E99eIxjl7DMk1DemLe1QH06XCvI3Y4z7pgy6GlVgjANa
cHGrzG14A0/rezUHv1cBOvzeRN3Jptj6i5ITORvLmSPKjz0xOvI7NASAchv+HQEJbmJZ62NmObbQ
FuJD7/nhWRyKAvluKQLCN3VFklRiIYFukNAf6qxJtqjLv/R2firMNH8CePuklE58D/1Mfs4k5SXz
FOtODfPqOBjlCSIAkH4sOHiF+xXKTXqQA+8BM6Zh61lJoM/KINMPEgloZzni7P7WmWSN80YuV6Ip
Dea9nfN6aKptd9eYdY9vbpq+6VI4ea82/l51miMwTRv88x88HN/hrPC1n1Hue2uIq+/8HMGxiUhi
kq6ZQkTb8auvkoXLRusOz1RG0vsiDp/ZnVR3A3JZc7ZPyg7jnvZFtrlTAw1P1iRJfvLc7c6J3WrH
vrc2Rqz7KEGaJQk9HQj6NIhjb3due8va5WP0nRojEZ1iDFsniEDaiXagWpg0V5hu4TnQLnMyyy9s
Y5ol0Hsea1PT1EwEWR2lgdEz5qvAyYd5V1dSRilOS/eXU0vHmcZlx2XPu6k38nhA2ao099FO7Hxn
l1bDqRhC495O6jVvn0vd0X5mHQZiclh/73SjPY11kk8GAOWqDN7Gkt9hyJvO0ITV705/RAywe64i
3zkU7ohxCm4hiz7CU7gJuaUHUuNu5C5IZjk/5xNGz/kpnc4sXTkl3PT3oksMtlmVrDvU+eaiCbgp
uZOU8juky302qZSVkdxuuwrXV9G0Am8k8xZ9C6XUfAqaoXtIsCqIp1aeycA3vRZdSrmXMD3jAJrs
/SyOtHbd+ua3a9c17BrraHlBaYOrf8y0MJEExfsbSVp71xdVuLUb19mTv0w2ga54xy4IqrVfatEd
pUQ8jXKtuB/t0kLnUEZ1pvNODk/mTZZkyT61x3rn8/PfNEFmH7RswJN1wK61L2qU1sF9PGAKgZiy
3slPeXxGfB/UgT0mCNWG4abVy3Ibek59j1gAHgNOXL6pbnqUC37p2JltGyWtvoYl9rog9ZKTRtl1
A5BK3rR5E80LrHKWClnUrWKyWmdI0yMDMQ4bb45vUJmXqlyav+w8eVTYQ8wrkoqnTpOWHdaGv3VI
ZT73wjev5RN2fpSdMKJsNuVQ39n8lNaRanfr3gArI1s2uQXTV19lo/qumkn4OzWPoDRJ5PJjPpnU
nt8sHx39olWqhxHd1FWBwPvBxmrOCakJup5UnWAYNfO0ohJQYNyG00X8S0azdOak7ElM5LBX0Auz
/ThqxhExKmXhO53yRUeKlhyITaHSUbhlryoZuZLAN0ZkLOViR5rSAi7e/YJbwY2Sqj1vxJV5Tqom
3GsBAuF20g53iTO9vhjG91DJPWgZ9bBR/LpZmx5bJCUYzg0o3R8OMDnsZ5LhYUgQEoljJGTLtG1e
SU9QICEimDbOdpElZ7XDS6jpq41sefHWGpEZVUaU4/h/Ga0HuTbvHR1hkaArPCTIoBcPaoASfQ4c
vw8c98nQ9epkod4V5eGs09BkLyZV1b6Oj8FYqGsqyPVSgLvwgMkWZhcUWwH9asIJnAGP9k6MVg3K
OpahP8lym0JXzUiZYkBmlG081/S22zaN4i1HW0nfIGL8ourSnwoHakem+T+D6Z5r4Oubt1KO7Qt5
WDSwzG0btMO6b6P0wVM7h3xlU/0wHTyKkAj9hcv0r0IOrOdC1kcUi6M3e8DfNUs155RMh0FBW0sN
+aJi16FKqNAiwDuWVr703dI5iUDHMREQDXVndu3LJUw/SoMby7SKCIuN3jzZl7Uvi8WmsvZANbTd
+IrWqr+0szyFKk4CEM4g++dWiw9O6Hy1Is05Bhrv1371OGpaMFdH9TBWzl5PSndnOTa6fBBU5uPg
K0BP6n7jxJWK5WE83OfTIdikQ5KueDkONjlvCguY++qriY+EVvb9b+pzI0hlNiq8bZdSjNd17WTL
jtw3t8vYG3HO5EatS8a55z6ykQcpXMSFqTyboWdt3Aj/U77y/F6V+AuYmXgx2hUbLhlX5tEFPZJo
hrUKTa1fdEaEy4U8WIesaJp2Rknu0UDtcCP6rgelsv8IqWyVvBpywhBwKqzMqurVrroKr1c9eGnL
LFu0iaGdIsfnFRUsBHjudaiNUAQgJIDvib1NpxYdJsz1sSs1XgHJUD0m1JlmBcKXW9GnJJo5a0dk
jGFwnXBxsn5Ri1pgRli7nv3gaeySA1X+JkvSAMU8G3e6xEYQ+Xbu7sOUmiikjo1g9AXRqvitk30A
68CBJuCyTQLc34FKb/fNqJnzqLfLpQmG3vADCpJego1m3qfbYEz5PeSyhI3SiLmF77gPg9U9eKZ3
hBvtoRIeSiRYomaNanx2Jp8GJVlCMFNSagkmBrsmKLXlM8ZD4bEnr0EqpC6fozyz75xIf+L7gyzm
AJsHuqzdeNG91ZDsGdILi1bwwQre4hZFSwFYkGpFX4iGwV2d/xAN0/flZWZ10SRBOZ4iz4VJpdQ9
zARtPF36ZMNcq7EN9mIKEQO8Lej3hnQQPXmHnLZs4OJbSw0wCccqDk0Tv5/FWh4ts5a6K/oT1SRc
T8zllDsR36tYblcxT8JjaWAZihMPSt+K4x7Fga+Bs21gWmENMR6N0uQBkIRnrGnwpcy4LQrJU2Xs
cf7iL7M1Js1T0Vfb2U6NkGvKQludFzrMriY2qcL30XqUceXKCoSLdFc7ycNgzDWsHs4+n3o9WEO8
kXi1LFRvhI02TCmEexCsi9aQdR7TIDedXIWLE+pvLaS+o9/+HLSMQmuDHIljk7jNg8jaVW7FXmw6
Q/mpSi+doi0OtXVHlXdYtU1QL0mbUqLIYUJ2UvzmRn701ZBI8mPJUL9wv1fmdeh6j2BRgqUelu69
KfOlCKJvvFxRgG9wjFEbg0fL1BQHbApA1RoO2QF4bQypvWXuUoShu1g9adVDoFcQG2UzhmLOHzh0
QgzmZKeMt66J2XA6KijK5yP5AD0yYoxKJO0sDoUPJZDdVrPCVfG9r6wbGEa9Wmz7uNQvcZ2CL1hP
KgrtYWeVo62P/qqi77BRGWeOO2RPim9WD12FdWufZE+61S6dSJbO00bdbSrlVQOxeiBB4F6aRp5g
iTZ04SpR8xCBzbaXlnnmYyMoxzG12OwHTnnZPkyRZ+S3FvDGrPdnAyUgrO3jcW04rr2PSunFD5Hv
6WBI6k1ZPeFHUz5loJFyDfWm3JPKJ0frEEkbhoY7LE2bOvBaaUnNuLV7h0tSd4S65d6loflTGcfw
1UvCchvImCUVjhfhLk25R++qYCNGYUTgXOXrOegVRl3JWJBxkR5lW5cfeH4AY6G7t1p4iz46DyYv
mntLGgEMtoa2MbQKFTRXNmFMRdUmAcC0gAduPiekEjYg8eUFeX1G8U1a5xmPdymyDFIsfrnWgYku
xVzVab11ruTN8jK3AXTG05483xTMDq/CTBJkvBiNWnJ/OhpklyYwLR5YyDquRHDaxdQ3e2yORbDs
YW5a4hS1vsztexyVKWivRbDW1ioWNbZ7GY3NCmdMMyk2l7lBR+GtpSQk/gnRiA0bFdZojaXbxrCc
9r71BmuF8UV+sKM96JPgSarmrSJ3T5JitU9J2b/AonKOmZ72m6KFvClpfXePu/IWGVUH7pAUmJe+
WvmGE0R+d+lqESu40yk2u3Ku4uzOGzNAc3+HtGZ3L9ZIS4TaeH8O1nbazxMr7djiBRZqu2G89zyI
37DefqQkp77lua/OQHkY94lrhJugt3d1PSanxoieGznyXuEjI9SjKxjeoZT0Wkb4JZFrH1ZiFPAA
vh9F7OzEaKaXj0mVtScvsLWX5ltVJN5G9ZGJyjss6NDnLJFuLnBlCylyImU9DjsnRxMZw2Prj1Oc
O4adjkypOv8U8OlUTxT87wbSB57x4ELCfDH551GQBcbbO96Lxrft7MbZTrQko9PvQywSRCsc0+wO
x/UfolXyj4a+HeAU3SO5PpZFs7d7anRi1bAekdkCmbIITUm7H1z5/aBLW0vqvPtrNxv+fBe73rMI
uvajraks/YFK8c1A5oUyBm+wBa7BIoR8BO86pn3oPi7ntrwwGqWiPMOHXwVdPbzZo+kuxhpQ86Ck
8lFWSXeBnV7YIe/I/lD6mJFBgheHYlICEWeImtv8vFOe4RYqIKJP+TiLswTh6RZCyc2ACBajXSN5
n0Yh+3iUsLuKrAS518uqVYWfWIXMedhAKibBMowpVkXB+wE9xXQXTwdxdh24xl0HbuL+Qch1+RFA
fITBEBe+zhPNa8z1Sv8g5Gap69y//JR/ebXrJ7iG3CxfYW/z/vH/8krXZa4hN8tcQ/67v8dfLvP3
VxLTxN9DaYdi1fjBg+i6foxr8y8v8Zch14GbP/l/v9T1n3Gz1J990puQP7vaTd//4Sf9y6X+/pMi
71CyO9SyOQIhbO2C6WcoDn/T/jREKYpZuKq/z7q0Gx1DFrHKpX2Z8Gnan15BdIqlPs8SvX8af73q
NUam7jwuryOfV/rfXp+XGV69Oz1kd3694mXVy3Wu1/3c+7+97uWKn/8l4uo1HAij6PBL//jrXz/V
Td+1eftB/3KKGPj00a9LiJF4uuhNnxj4B33/IOS/XwpMfYMWL5YHejhUd03vW8sSRDwGrDRxIEcy
QE8rkDs0wWjhbFLY7kKyq0xdxxXWiVXpsKOchkVgP3hg4gCvICJblzs1q3t9IYY9HOP12DmC+YVB
J7ra0Yn3hcMuMFdzda0OqHvrFJXw2S7mlBmAXpKc3hskXPddj2b9DH9B6uGYFL+fGv0YSXPRKw6q
9T7x2nWZPc1zcbmU5mUVf3MDPMhxgDPmaZJEa2pS5KPkJHsAlbnRi7S+Q2wpfZDIvhwMpz6JMRFV
8MvF3KrsF9DC0wcRpqL8OvNJtuxECEYdbJFStqasKgLiPAPDpYfK7LrQP7w6/jQny1Bdkqh/cmVn
QHlJdb97qUYGbhJcHEFigQObxBZF21ItHxE65334OqB/hJi6REjWE4I/3GWamCsOIs75WMUoImzk
dMi7Sg6jRStDqgDiVBzIEloh1BmGrodLUGTbR9CXw/rTHJCnf4R/6kVrMbbnvSZ3M6nyU941dfOu
xUzvTpzFVTxrW5xobvrZEAUL9qd8h24m9LV/aCMPtYY/1hAR4pDzeosKlNmur33izI+tdgMN8tdN
v1gkr+x9mY/mTgyKLivuVok8TKLOnQFmkjqhMR20EvV7s3Qu/WJQ9Iuz6wF4nbkXzVEI4IlTm2KK
W4bvc8W0Sg/cRaCV+EwnSb8CAoA1STiqzgx9veqEzTZJEmwtJL61QKhJ25n9KnSy+tR5cn0qldza
Wa39JLqu/chvPSEJbfOuQag4JMCRV6butfNhmin6LtcQK107xXVsyxsu1xEDcj5+QdG5wlkFmq44
QxTq/M7XvaHuIsLn5LPL2OVccHYFe9evB9AO9cIpgqNPDXcn15oWo+RfJNVOKiQM4WeuJJf/cl5j
US7PRbhbl22/rxWEIL2qxd0m1N6505HUODbZDWjU14OWV/3KIJsvuj6F3DKvxbgX2tCxP4VqktuJ
6YKIjXzBLHCb4CvZuxyQMUTpKrbNvT+BIrA2lL8mGepAXQHF4SPCNxUFJ+UumavbG9BPlAA+X4lO
a/SzA/xXgwTIIvvABqFptMfMicrRlAHkl/IQUEXdi7yeOFgIaG3MuG4vonn5iF8PrxTxQ0017BIH
1KJbonpSIR2XV+dJoWAV1GW48I0QGVOQgilwEDyXO9cpz3k3lGfRp0x9DaRuf16Ro12Jthi+WaeX
w3scZrxta1bdoYX7fHC6SUZZtEPX1/a2imlv1qeLywDJJ/AAvdV897U6oHCvtnNZ8vLFdYUmDd/X
uunDTl3bu+rdTbcpB9JaUnEWnh4N4nHx6blyedrAJhrn5BCUT08YEfk3T6TLQ6ZzA3nuAXqaw/Cz
5q5ExTTBYAyx1Qw36jKivMIh/jgbgNtXs2tbDLdddJlx0y+avEG3a5D/X6qusbG00nnflRxIzIke
SMfrIXWr96bu1bMGmMhBDIr+y9wWNs7cG8txeZ1GVt1dtHmhzJFTQqcV52YshUCnL1RdCwJAwArG
cVb1pg2ojO7q1OoOaZjyYhpUxTYc42IbabEtP3QGuQMZS5a5iCmnwEhQFYbJuKeh6kYe8k502T4m
kmxGO+RBKkVO5g5Cx7Oxt8YNjznlHjKrei/OEoTV1REj32u/aoCQS1QD7SJCHRlQ7Uzpc2Nt8bGh
+NF5PZDW418C6nsRSM5UGZiGAx1HZ+XjaqKvmi7ZZxIlGa52/QB+iWp4W+Hj+K8fzE/jAnSMPofB
qm7HOCjQ+Ehx4WsShColjCVVtKj9Jum+23gizEtI/Sf3IzbQrPEmtrO+lFwmLvw701MoATQV4mix
U5FOSr2Nhl5TdxkuzICMJEiH974MYlXWF/FKzLhMFutg1khSr/Bx8pjWKtExUxZiRbP3NyLkdsq0
NtTaYC9miFHs4xaxalm9icvY5B5Y4d3K/zrzp+nDE1Gi4ptvhuh6GFV8X5RRtetVH8NteC5PIlbI
tfxrrNyOBmUaoA+Sii2LpfBIEpyBSm0lyDARzYlQIOM1fxkVbAMxatkAHcSomJs11CHfZXhd1pnr
1MlnGJSpkId1MvAF+KlrU4wWSJBcRpMs3welDqCpUtYhEA/EmnFqRKgEBs90dh249vnTKAgOZW2G
sBVEnDh0tfU+AHfj50iFb+w6iqjXCeISNyuJSwyonczEgAi+XjuePhToq+pYAGvSLB3r2gE4XmD2
4Rs8KKce5DePPwDFwkBfAsBX3gpDAWSVD49D1sHPkyJEzVoPyeBUtih+yu7Ri0f5QQn4wk7Txapp
nZbbnnzvP1vVxZVb6SXJsuZsHrdGZxtrxW1hZoPPwuRcag+BGniveA9svYJsf22H41NWZPN+EkaD
P5fdqZizzLwpCtIie2cTb10x6mCqwT+FJcWoWBJWXncQo4Euf1oyHVIKxaxh19lPSgoxFQYnA0Fv
NQ+yFNXbxvbNVULC/kUagzvxHL5GxAA/t3lgGSu/MnDM0FGnwmR1NIq12CeP2D/vdSud3+yVIVWy
Ax9lWdsb4fvoe58YCary08jQ8/iZXbbqFHw2WlbhRY3WghajyB7r1Q5veqm7+2hSFPWO4jCm1hZy
dH40JQesWm9nm0qxgwdxcAB45BFYPNFC20LFzLHea61eRegsJ/06abqWmywTRn7/DxYua/M6CJR1
hhRdNB9qeZfXjXUUIYPqdnemPa6vE1RcoTbcQWHViwmunBnz2iiCS8zlumN0n2eZf1lEQ97x3h8o
fIpPYQHD3ziFa8xErDiAmo4XYJu6lT4tP0o26tt65D1K8UIO0XbNmqp7HLxSnQed4W9EXw/i9gAq
6icGcd2j6CoyHamgRD5aU1cHOh1bbZNd5NTMeel70IwvYkyE69jFzZ0Eyk4tu/puSNw3tEO6vYOh
8X5we1Do4lQcuL1LUr2/BtxG4eP5PlXEiKab1V4xE22kzoKlaoztZc1rTJKFgzu/zhbrGuXwvthl
CdHOE+tJ7kpvfRNiVjJPVM959o1SRybZ0Xd2KwVgB0eZU3G4tsW4iBTDFlJZ75GibV4jL0MilILE
MFc8dEZEkFhDnF0vaSJjp83/9GoikndUH9VBkImyWvX3FgKDCyw1o6Voto5PX6v198isW7MODYrV
zYDbxfgPhfH2tj/rd36eKPsyLWNzJhbp7Ud1yLs7T/VqwEmJtXJ4szybclLO3HLstqIpDlFj49/R
hgfRKnC/PTdGv0gj37/Pppaje94ZYuZ1SoEKx7HBWM4d8PiZO02NyoCTfFOgfwdzNF5GfiIqYn9i
+nThXve7VRUk4JSKEmn4ujuXluw/QgQAV+k+ioMWmjUIIsPdxVOfXQFUHUc0/8Uo1frmPvXUXaE7
7xPUFggDhr78yOmCipYsrbFFNnaaDvY2PbSZ9fsaDzUQeJdZnUVA0RbD3Gv9YSOaY503gNHMYC6a
kh1rD2n+kkTx+9VwcStIX5rWVovrCNRNppG0sSe3DLRE8bPG1WeBxHp2FH0BHso9r/J/tPWtBlHu
KDrcaZKIEk1x0AIzBEeTeYubgWsTDy195RsYR5cvmmLnx37QvDOsYopNqPLPDYCPi7qrxhVVeP/R
tQP/LAf2DAe65N9GxVy9cWYiNtZs71HMh9x/O19E+IjTXiKuV/i4vhi8rgEoGC1fQOiOEcAP8NHw
isoIoX8T8s7RluolzAwPIQGj+1HWobcLJ4z1TEQ3ZmDNB1/rT+JQo5p6zN1qqZb1cEpNSB5J6GLd
M/0LkZh+cyujPFxaNmW0SjL6WST+HB+j4tMlfzIakxL7NLeZ5uIp7D+mmBVuqFV7MJxiqDdRXu6A
C6ItBQD2offncTAV/KeeTA6dndmnv8XQJWjy644LO1he53hdFs+G1ntfRwwgrvr/uM712v1//jxN
O8pzPOGLZREbOHFW6rrFm2Vbuxr7rbhttcNQsAxbr1g7xKYW7noowOk0ILo6MXqJEeEFpJylUjtw
SaYpIlKsLZpSP8pABDwEn+qoGJaiUwxfrijCe0hIS8hXmLDbQfR+l84HcD6zXNeGTTPWS1kvAn1O
UkPfBUViAN3mnl97PPIOou2I+7sYJ5cz2Mu8qOvN+77G7YMtWT7pjh+Id283sY0rZI3FzkefPA2Y
QQkzp1Qv/SnKO/rlNMnGL61q5FsxX8wSExS+Pgu+KciiTPPFQNcm9sFUBwlTyR4+B0ZlYCWKw/jh
W3bTFAOib0DVGvtGqLX/OVYsHAfeN8tEEa00H3NJk+biTAe0cjlLp748loxHcfYP4mzLlkAFk8y0
4+WNNpZoqsB4pTQAMPuhmSX6S7/1PuloxUALYjwvIwzqjorl5a9wjWe6noBx7nUNAHP4qE3d2LpG
mPSSEhVNo4B6j0aSBIB5zF5VhSQ8WSAER6dgdvSXNUb2NKfQ8h89yEqvHCJ+tjr7GBwuTIzG5XWW
Ww+Va5bbT03IIdvWQ9BkLVXOZdRDrOwcmrpxEH4lOLGejUFr9sLCxJ1MSqpAQgW7CNSFJTxM+tCM
Djj9XiaIWeJga/FlqmiJ+b0RhUsLKM0it4uYXGczrDMl0M45RKtlk5Mn0w0DQ+Opz5Vwrsszs7qE
iIGBBfCAdtJdrg6/Gs9QdqSGtTOipjs59OWj0tQ2TuGvA1yxcz0NDU0tHRWz39Sa5QRzbqHDLpLU
35dIHbIW6HQ9m4trXj9M7KH1HQKLycGw70V/XDv1vMDiY31Z6vphxLD4gKEVXz7IdbnsVXEia5uG
qodgAm+M2vQ+aQdSuwHqD29L4pV+du1UhhHcrXhfFOFgvolEtP4Sc13iOnDtuy4zTsuM/E6xK+5f
SKG9QqiUnupsMNZZo+ebOinjJ2lEswzg449/DegDDC9Kj7SMkAIaZHgyGkJeQgxQ9k1tYRbJ56Y+
NUWwGBXB16YYvZmbmcDTazDW827ya0si8EC9a38B36q4O09BLh0SDypfZY5/mzBrI7erHUV01WNF
XmrdPqt/x5mh73wknvYwSflfVUg5AjtSl+GCNfXaGkUlUkJidJhCxJk4lBUkqcvIbdsMam1ntj9y
B1n7WsSJ5USbJFIDFRq3rMFDrt2L2gQaNAdtVHxp0xck7EeeI/PWwA7rdxzryR40cE7qM0iSfQUi
ao4PMKac06TKjp1l0DQBe6vUkvRjkcuw1rsBBuBkJTU1UY0a7h3fbfy5hRmwGDXktjyPSJUfIeC9
8taZfWmScJwpWeC+Ng1wJKXNhle3CIwZhnrpq2vF9izLPAcXhQoXXAPObqPBaKJs4OwUS8PybeJp
62HoXpqKkHpAhuZT8zoqgv/p3Dj2grnV8UpeT+xPrQEeo5VYgQeBYx3NSe2E8hko9oGa4b7ziqXo
64FcjnjvTsPTlKTNMJOcVtAhdC0dRS2XdinlG+RT7GUEbfdNjcKXCorBWW4L9R6/zHgm+tOk1ReJ
DIzcmUC90J/Zmilf3LGod/wBKpxKkugNdls1qzzHvQMLOD7kUn0W/Z6aFKvY1Q0SY1wkqOpVowMn
qtHZfA2+an7Y/+xGD7sCbmvnNq/HDe4nxUbWE++B10Ew9GZq/gy+qjX6JyISebPhbIbIwrzvrNGb
hPmUDv7/sPZdTZLqTJS/iAgQ/rVsl++adjP9Qoy7CG8ECPHr9yjp29Vj7rexEftCoMyUqOmpApR5
8pwVKCxy9EDlyBq1uoePjGg1yNdK+fkJaDz/UjZQuDRiF0+z97O4RKqUbMn72c07n6VjdepLkGMl
sXfleHvd4bton+mAJnbn7KaRufVyu9Ji1R8dNFRpdK3rIthR7C0CPO/IhLnAnA55/AnkfuWD1ebp
OjIB+68EGsdSo66X7uDn37sxXU6OGl/jtE3XUwtp11uE0CWS/xlBPFF5miyLhKtXJzbQ8FGCanML
dpsCvyLD5JdI70AED/2VCy2spcc7jkwsbU58vQ0hfxSjv8FI3EMIztAestRwkDfMA/xoIDCvjLpF
U4je03yYptdGDXg8iPbUJVnxnQ1I+NpNWH9SACbuZGCwzTjVxjMyWHOEjaafRaFAPOSlaIkqUR+2
NN865Oe+ovRsHcCs230Cj6I6g/v8zi7xsZdmpaoNtOvkimLpYJv5V1DYQRxST2/6ZEJPJRQWsSm9
x+ZyOUwtypJR4aw65Y+fO4E8XGUjOzKJTj35rFxRCzToUbEdhpzKirqcA+Zbi8DzIM8HwcCcW4Px
kERKrcG6X3nolAEtLh24Z5p7w9UHYM0L3EVwCmytw9BS0H8rcG9EpUB7KFz3tP/XaRkrkLygHRZ9
r40ar4m+X4Psy0UNJ3exrUfjQvlzirpyI+pYgcAVhwm428MEudE8UP4dmWwbLOLgr/wlpEzt8ZAr
7iwmsHCsbnNvcXQWZ2Kbvi/1W1gWXIzQKqCuDsoVlq66wl11nVfeu3WOjaaTpduWQaFYsAQ7TTNH
43xvTjvXab/Jugg3bDAnSBFAHzAbC3ElWxcO0/ImHPifNlPPRYcfWlNvMbRW3gq57KHftqLC440g
ei5bfqhjcqgXbSIpn6hqObtn7ug/z+fypmPbaBKmJfuq9zZD1T8FyQrklwuXjflJqmHg68xAqyeE
B38fZrrLGGqpxRHafFsavYd2+j5GN7N3O61II7JTxHs82R3OxOU9ni5JoeGr14CAqdas1XSo6shb
i6GdFjcbnWn+zBOrQtDYUowbgJcQ/fpv87pAoimIImXWxKdRZv66arSw8HvMbcUOxGtbVKN+QPnA
2zeNe57/HjQE6xXaovEHuP2LUGWbw8gUlD7u5+9T5yF5frMh4/s1ittmYTFprkWHOxuxC9TC/gFA
/XCJAS0GhhWCipqsXMRNAfVl8IRSFE3y4wHsC9r756ROZKe3UomVWOM6dEq0u9WZgoZUXKlFVnsj
lFAxjiGPsxkUSolkM7TtYyC6rte4W2nxVHjIjZywhcoi8m/AXtsgHkp/Oqi87YxS2fd0mLrBX/kS
UvI3W4v2OpQQzXhRlKaDbfEQr6QWDqMDstXgW22R8y7HCAyOWjiMe5l9bsdXCvhg7gdrAzrbYkm2
2xrIyQH3JHx/XoMcXmmFJxbjVVNfqn+/HlBA+WaaHOhl/urAO8d3lF6H3W3xJsTPoHZ6fPlCdgcG
JVDCaFo1kBq2V5tV6LP2nYsoQbLW6IMOIBMF0CH1P5ooVE8EWNmdJ/661m35X9dSVfc5TFJrHzC+
8D1XfKJDalXONrai/k3XpqtAisSm0Nn1WtJmGIrwfii4zlFBS0bG0tlGJqLnMRJXqMWX1lu0j3ac
+wpbmd+jb9ejGaZen2zKGcP7EevTqK+tl6TgL2OW+NdR4nWvyWy+oyG17oSTf0AXmjhRD0+RhpDC
tg40oCAOZnr0MjqPidO9NfogOtpmA1BTrYtmsGUP6byVJfDLoRk0Fx3Ib5e6LaUv5SOJe6Iwq6v4
NWrR56fXMNF5dZS4TBHqypYZldAD5wBZAKd/z4sBqrm5OpCJDjVYnbb+lDGQOSIMmUcgLVLEmW6v
DpnhN/tmdFK/2VjV4N3RViKjRxyd0gEcjtGqsyxrQdsUstG2hM5uttuM32y0gIOq38IMqn7N0QAK
yBBowT6QhqFZ1N+1Zg4lBk0nhnbXN8KwSrVr12WgyBwgLrgx0D+5aXWBdMrqYoM2g2zT6Grqzati
9n20gKBBSS9Zok/JX/8Gk6cheWuUHGfvDSZPcHpUafk89zfHvJT2ZhO+ydA2RHYLXUTQNHqeajB1
RRYY/YPBcp+jnr1CkKm8kLPv2AIkeeyxKaDMqhjfkpkXEOKzJfpwR5Z4z2Nlil1p1tmKvG4sjHUc
pqij6QtEfvN2gXnJ0f/tAigmfrhAEohgAypToF7R5tIdXZ4tMUTahYaFC0Cfstgyz4a9ocrg2Ecq
WQk3Sb41aOSYGPhPIQTnbCSrPJBaVNnTaLRXCgCA0gfZRWxfbjMhD8i/NRY2wWHkfM6nwt1A3AVf
Kxes9flYgB8mwddu0GCX24FsJYRXQG9bbm/2MGnlpgFQEnkuiIP9NpWGBoEp9Vz06UIv6n1h9SlN
8GVy+7itF73Wp6CDV/VIVNFpmwKC1enDzU02NcV8NUkkgsjx+xLzOnWLQjGy0Cubtd7xdpD9IPZD
DejSuz0GGulojyDaW/17ipbDYRIfYqouGbdZF34j5WFwJbNTa8wqxbPwsKfVoMneFFsKIgudkSI0
hKLZCe82N3MMQUlw2qHI+suiH9a72X9ZNIYg1lCKJPCXDJ1Tek9BGxA3CrztOGav8xZF2+nst/0H
GoU/Q/QLeFodAXwZ2yTpiGyxHt5ifb1aw5PXeQdE3nk/MzRyBYBTcEjtokFKp2wfRI4GPtOY0IxS
ND54hBv/UXnoTAdhzT+QsAueLNw/kcOzouOUtu2B2QBCQr/IfsDfXC640Zk/jO5COl96jtuwtzmR
ZURHESftYcoqSK5LtVRFhV0xMtqvHe7PiwEkLpdWDKDzMGPsvngxvQof3A/gi1TLXIDL0ZeqWqGi
kl4APR53XqCMLfNFdQ2ssMHOB31Ydgi6ZU0ephJ5Pw6Cff5tktW1BthWnerateA9CBTzd44MVQHV
CbxAoj+o9TeZW9rPWTuecxXk3zM7Qycl3t4+gV+zRY8pIrhh2s+tHM6UP/tbxPsa/xmBJjaIs6ML
eBX02RN4KYp7Ajr0axPVrWdXiRYNYPyRABUVN739CI6tGeZQ1DagnlDD2Ngj2Kt68O1ua7sclhW0
3veEhEjLZF6U5ncrWlQBLUmLEoYCjZ3+vGhvQdQ9hWgJoMV4TTF9eR+bTXmEtgF2IBAnm4fooRdX
4o21YELuBAwr2kR2bWpTszzSEu/rkAmCnks/NSz8mUHf7wH0iMYrkHzEx8lj2UVoIb2e8/J7r/fp
XRi+Quw4WuXYaM0RbmcOCw6QTgik3cYTKRqo3vOpoAMQl6rOLTggI6cof3ozuuDBhsylga0LzUbR
plkwcD7oB3LsrapxQnpNFcWlqMEl2mq+t75JRwCq/nS0noG9hHbEyKjNM7IhxLdYO+K0do7MBg/x
aUSqqqiEKR7e8jvS9ovNiAI16d2tokGZX7vsBUqh4CAauLlMQjWdLeCbjmhgB0XYW0A5JOs2N4Dn
M9Jgq7p+45qdf/BU5PorpEuyTQkiRaCMrGR2JwbzDwn+PaAfgl5ljta7Xc7QxE7/MsCs1zbQ/y/9
CKaPmx3cOGsnz/jLX+I9bWdJWAHZKMBFVoHeI89a/Ep1TpLGZhC3C5SNXQjaIXcR1ta4cLyig2Rs
Y78IVF7aDklIJAfOvO3rBbFsqiADpZUBvkMaOp7zvyc1lgNwXqlOSFJVoL/VBwM8lYAXQj+jm/61
aUcKmTIowkjAnkzooIPduLaC5pgKpa5cH8rRXYu6Aru7HtEBgH8nEXjp1Jaw6M1Lj1oxjUDpCD4O
IPsgiRwfbqZ0bIuDHMwvZKKD14fVLjBZN88USct3Zev+hERPfwD3J2SM+jEbIA5a9UsQobuoMcka
+XZtJA9F0tkcTmMnLn6WuWkCL5ONR2yZrHUzDXJBWEtLovsG7+Xw0Jhi6IwOYEkDb0F2vJlB35v2
i7rv3ya0AhLbzWReMuZDysjoQh/3ZIPhL9e30Vo1cbBKM1s9ioEjj+qGV2YCy8XHGuyhnmUcyDlJ
00RDJYTWyRsEbnMH0epoSd4Aj5qTp/yv6CxWjy64oB8gB1C1bdsvq9a4NBLcYhRZuejOblRp7mgd
1uKnI1yp1uRlopd7C/2uYMPEJwKOI71PWb2nZSkCSEgQ9hnNJxolJYgoseVsjrQaclY9SOwbBRot
D3qjDvTwXGvANmzi7ClCMysKHglooqBEeifxRd7ZoNE9oSsbt+Y2rh8bkGMsTAlltgp/tAgJnxhy
QWJlxul418clABc6dYrttLVMEt6AFQ/DglXcXgDNkJ3wUAJfS+2g2cZw/FXapdYyj4pfArkPEYCo
KTZm2UAF2EX1zdAluGhyR8C95TIcxu5MJnJ6AgQ2ZujIDUWQw+tB5ETzyXZbxHJ7YHSL/kx2UxgS
kjTQzEK/vnVs+6a8q3l0jSbDAfUXUVrFBQORlQWO1ClKvxd4loNcRXu4CHEKLZhs40E7eEFGcDcj
nE7nUFBXluu+R1kK8tSrMHzhVacutxSAMhy0BUSJcUeJA3IkwhkhhC3aFW6w9j05ciZQ866sFxBk
5Hu/qkrc+EK2dYo+PNcddA0KN4GgQjRNS7P105dOBtXCn4roaxM0ZymRkF+M02uNDR/+qlWHDpKh
+Zk5xbMrs/K1N/Bfi/5l9YT9QLECxFdc+6FCQsBxrVPAx+lOxX6/b8xQQpWX/XHlanQ+XtnVVzZ4
fa5VhTxLlb+iaP/xykOfPad1YS7T0hkg/V1uQGIGNu7JMbZOpYyvtsT3POwzBjLsNliD4j88oud/
2KOODlFBmZr3GQjNlr5o6s+u6F80aBvz/wG1ESqdU/bVsAzzJR78bMXwo7+P88jYon873SdZKk5j
l05rN5yqR59HIIzmjvUNQhpvH8PCxzCiOP7W20gC/vYx1BT+8TESJ6h++RgtXmxONt6Tl/2I33Mj
IV+BIkTxCCrY6mp3uK3okROaOADLV/qqPJMJb1tiFQq739KQpvMJWCUadvY4T0dfty+WeioaA9Bj
DlJkf3KS1WBzFwLxVnHFVgvAhM59gJ6A+zDEOgkDEaQD2do41qhfzXUFkuMHIIyKqxe9TYckGOqJ
iYtsgtObx75z3g5Cn2WAv3vGAHSpHnnJMCG3kttInGoPyHmg2mOZOxMslSsSbHAsZBdQApmOYIOF
pp75ncxQF4VUjI4inRqKKieljnVjXvHeEi2TugYfppJOexw0gwodWDcMeD8GGXQC+sfdzQFpBESb
79FqbNdVF91BrrNf2sif7ah4l2fgvgLDRAAyVOCsyQvO63BHhb+CTZDjDUAv60XRegYOTJLzRRTJ
YFslVmuvSPzd0kZoKgRbEnYnsXg6Iy8Di9ui096mA3amlx1U10ESdpm4/ciIpVaPlGc+EoUt+fTo
5tOR5nvkr/MgMDxH1nZro5EMsLBIumqddeBQolfA+W2QjGNSQydEvyxSqZwOc7TT2ejyRWn+dgiV
odaqxtuv5N5d6hg2QAqJegWwa1XnYfaikrZGqx/sxE2bJSGYLJp8tgdKM4wFkXrV9lu8xZyfeH2T
uIch9zJqxnY6dBlDt4jsE6TbYLt5Yx1X+N0EsAPtFsu84OfYwoOr6yQ6LXSZJwyjeDXaBdtTdcev
7qdJiZffoqSf6triPscO/mrgP623PRQugsR3VkHJUeDUwqzSFuO1UfgvpbLGwLBno/LaaBv+NXdM
+wEsO2sDzxtoprj90cixXyOlGpZbeJ1jHE1EWscGsi8loOlcHMjb5e5egbbiUxxzh9Yg8wBp0SMv
sAYtaSMPBjxSViwKXmVQsOr5Q62aBvQ7ACo1dsIfKhD3g6wlWE4j2GeXjT1A0zCK/E3jeG/eDNtq
mkqmv83XEeT00WC3dqFJE7bL1u9q/U8RM4G5XznNEf8UMXOWmy5vj+SddGWcvKiOI1jXzW9e+jXR
kPvs49y/BdNvDXe17CgPZeKPy9ILjUcjVn+cqZG92eT72W9xRgot91G041aUmX3gYwDSHf2lBQ7i
k6pH9eAOnX2oe5VD1RBfzhZ03zZ2Lx/s9GWO/o2XKbhAp6GSnrmuPR8JIpCYHCbB2UGxzltBEt5e
kO3m+NsQuQTWLGjezW2Xk7fqOBSyf3NYev0cT9xVF9iQ+DIsfqFDUeWP6F/1gXj810Rn4HULl+CU
z9cV6WWSsU4FaFO8ABRov0YnHGD33Pt2M9sqTm5XKPzq7Qq+C+yWZo0Llyzm+Zpm3II9o3iIZbEz
DLBsonspXTTFmG46qHxCSy5gu24ym7OpS7UGL8KD2QNioCu9eNKKTyIExZvtNtBt1RHkKISzs9BD
Nk9Ce3G/EhA3U9YUnSFH2i2MPKy/dDXKkS4r+KGIhvoFemSzvVVQKYIgkbNusrb5UuNd1bKq6pNd
RmArKhSQxto+6OnogIpv0xtIrj7EXv8MkYtqBe297EGaSLfQGdmktilto7P/P3FGhfRCaYK6fBy5
tQztCXT7+o7mbqdBdZ8dxtVBmcAskzXLC2s5StxRam5Dv2LdTyDBDiHCY4Agb9OK1NqS0MXk22fX
qsxPWTFm94lgP8hMUUESmNvScdRnHWWG/tYugIepDOcB75roZnZxE0A93n0gW8X5akST49V2oU+S
Qqh55QN1vaUImuAopDu1AOwD2fSEwQN765wHCFicAMSXrcHazV8Al2530dCyNdepLx92t3M/2its
i151/N/scsqhPttECz7y/pyVMthkbKjWVcmLJ9AY2nfQpQyXPOqKJ8lbNC37sb8wQgzTKUJSQusc
UbBlg89nKOSZnFmdTp8ykJDFeHWS0NlaFXHFHlkvk6v0O3k3ZF5gIg3ndfsaD8t8Ia042jn21nKF
GH6Qw6hAd3Uo2Njt53DI9kFvBiJUAGM1YGGZ6vHsJFX/0q280ZEvpiE6CE6NOdRMMIzrXjNMGpCB
1UOoktYQV0ArCw2LEQpmsSsfUJkOr0HvnciMvy4YimKA3OusxZIBVNAKCMHckde31GvkqG6T5djf
3R63yI7kapEgQwItgA+PYXra3h6+0bjWTb0fAsjHSYEFzgkyL/OzmiYy5KATkCEdHbC7Yw9pyc2g
q2xFP3afkinadD2PL2TqzQB6x7z9QT4y3SbdbL9O6sapOVi9/EHx/6+Tkh5oMbA94KP1IkCe1B8v
YRoD6lELaTffVBsfjBRvmw9l1FWPZRb9Y+m3rsZvk0WAl8kT6ATteej9OiTvLRgZK3G6DWWGjjMr
j5tVaOwiR3cWj3Yw3WMUU5/x8NeR7ZflQuZe8wmQELZ0C86uAbPUBrLS7RFEcMNeCojlhH4gLsgv
2ysDgImnqYGQhqqa9lvQ8J2wgLddVIBzg6QAQqGF/Q3KO/yzx3y2zFBum5ccDE376JdvS8oJgKVe
um9LoqX8GOO7m3RCfjYqNoCaEWcKPXgL6BzIz6XANelMattf4yp7Ak1sCMLS5dgVfEPaYBHSKifP
B8VFA+LkNQ3bvoVQOBQ5SSmMNMPqgvmndztJi3lIYOBhnKV4FzwFJWSDFzhxIjx/FpDqmE8+uv5H
jAnAz36YEnsT93a/4pMf7ZIwVJ99yFn3sqqfhVWlpxwM0YsRuh6fKSyB0uMOHMHQ2XT8Rc2G8C7N
WLTlaFZcoTHZWSeyxv91nU/9yq5y6H7QWHVOD1oRx1mPEBWCLqg3rW3T3wLL9CNyVbwj3nqArroL
nb3bbyayT641xxPFPZlcDRgZYcdTNd6RnUzk/L/af1sf3/EPn+fX9elzhoToeF9bMncToqttYxke
1MLfDwOIbBXrL32Zgfe9kQFKF2X6rbX9KFsD2478T9uDZERPmGPsKYXQS+pDFSbFXfrPpW6W9+Xm
6Skofb2xgEK4VkNwKld/i0S9DK0g35CNtBN6MJ+eZW4u7IGBFxuPUtuJrR1Ko+aMG5NB7ixcEfQn
HyzzT0ljvz2A0/otbIaR6bCwq/oTWEO8p+zfsKkb/1jt1zCaXkUx/os9fPvtCRtjKDBdutqFJr3d
+NdEJM4VaE+J/mF80SvzmHdgtqBI4djdnefZAbgSGTYlOr6dElAd8hZctxSjDNdbtAJoOoYayxyj
rwD2ZffDFczVHJ7LaDqCNuKeomnZMcR9y56LQ6YY96MP1IoTGcVdDh3MZ7NGSSLyo/hEQ1D9bdui
Sx4MKNI9FMpeKd3jmuU2Q9eTqBY0nCbLvgMZszl785EDCDOW5R15aUkOwY0TDfWSKgcnHy1Zgl4n
7+Pu5MYRaFGMEMkKvmSUN9EH0RaAiUMO7ki5lD6uJ2jiJfGGhlbG5YGZ0CwaGl4+xqgbPTj5nEqh
gLYB5fNtuhCNuQz9fm11NlQK4zS8jg1a1ZhWC63lANoJvwPQuB/A/vBnhAy6QzviUf9bBJBTSIvr
ksdf1vCxf1+NiQ19eLyzFGwNJA5SKp7t4Dhp2v0hNTZEpD/bZj9I9UGy37RggXVLw9q6jYOqBAOr
KTqCm6NPQ5RM5iEhbAhTw6U7m26YmvdJhNahqHcTjSj0fSJDO8KRx2ilTll16fPsAPlB/wHQYP/B
Z+wZbVztCSSxPiTLm2CN/Pa4JmfnG+FJIWXVaSeZyjI/V37OwEqL2Vnipmu01Lcbmh6YwsJOtP02
z9aTIKWxBbw/uSeTGQx4qQLx85Y+wTgE/YFDD3hBXlqDoQZXmmy4kknWBjqIpJ/d0UeAunazd5ln
AgDy7ycCsw9Uv4xPZOnMAqpP07coTYYdJeAECHK3U9PXcwJPJnZ3xoP2Sk76kqEaC9H3lF/pC8az
Dm0fv04XRV2vuMdA31xmwS7BcwDY3WDXhU3x6LK0fCzwnmSP2XiJGxvfcZc5S5dxcUdOIKSnOxtE
CUua8D4d96sCJK7KXwdelZ5t+4FAEwwPoRUgvRPYd8B3nzUoKrdyTL6BBver10PfB0Qj4a7gUGP0
89x6xUTy00RVG8HKTQGaKVeGmbKdqyH4ltGoO5TFLQ29EFfUhd1FVLf5JgBrgYQM0uc+S2ywneao
YOjKYqelXLQdyFr2wf5rPGqGJxa2vN+hdXkEhDUDUkFn/n7LAdZ+Ui/tBAWNm+NDsrClTKAvwapZ
JriHD0MFLg0ZXaHiFV09C1UWvB6H2wEytldwBCDn76H1SwbhkSJYlFr3Y/91Uq6bLvOQe5o+/Gfk
Sy9dupoduNVLUiytQUu6TQvNPn2FZmBI3vZQ744GNL3pnR3uSx5k/OJuR8OWmSsOVtinBDsPvLb8
GUaPisGFgnZYdH8Na/RqBGR+D9P7mHk1stNFjd4Rt4vSav0ARuUhkwBOQJhs201ZdoAuWH4oLMPZ
KqAQLlxWgLFXVvDQR0hdN8ytvrCEf0m4rH82KfTuMn/kC3sEBLrl1c8+bL4og5dfiqZMIY2T+Q+K
4cdcGzy/QKDi7SqNNX68iuck6Rp1sBb0x6+Nbb6xxkBpWh6A2SKOmA9maEPOtDJ/s9EkTcERxBYk
NsJgnSP39gCRmGrvomQDYR7XeSBbLD530hk+SQuPg9CF7HA7gQvrFg/pK0AahYm31NZqr/PhZegm
iJZWzr2rRm9v65dVD9iNjZWpFGXsSVxQbB+Bdv3VOIvHk9HWkena2Y8iCH5UmXk0wXJyO/E9a7aE
/578ElOloXpOuuaV3pHpbZlelNUAsXkRmTuyyzC4cDsA9iGfvvQxZAdu6V1KA2u7wyB27njxhjoP
lHyuYyhVQCrCWiWoM0JyLp3OdiTMJQW44XPWNc6Sl2hWb0WcL8VkxpspcZ2zAcTtfLBCxo+hcNZD
ESG9RQ4KkZBbWpb4kW3INqD/b2W6SQxhul5cBgm6kM7Nxk1VCvz9mspAAlKoPV4a1Wew5/qQqHSN
fa+HjG2acPRfatDSHNwA6n1ca0dbxeQvewEK/8k3SjBh1T9rZRuv+iTI6rcTC/y4mYAgiGuhulha
ufXcBF234r1wLtKCtkDWJsUeBQMwOkRTuK4ZVBFSKyqXeQ3yndiZWnwDcdYHQHsDyIOxaaHol46m
tf7vGAqkQ5qC7YTr6NtidMaLr2XZhdhu2Ufacg4Vn+6ZMR1JhixLmbrXPtphkq9l+Lbozem773/N
Ax8KWO5H57WFLMMCxEf8gdtRsFEBMDYSNIYnlobJum+E9VwZ/deiGqOfLAEPHt7qvoPu2V6MepLB
/p0E8O14QkNPCmZNw3yexnGeBFnVeVJbIaEFuIkRDdkhaVxjmU8yXSLnlB3iaARJO3m6KFVvp+Sa
MhMJFLeY9vaIAlqp2yorA43giQXhdWiBJccwAoOGUYj2k+Gk9bKqBX9Vhbz4Lnq9FoP8Ooig+4mW
qX944AbPfm6DhzkYnUvmmxl0nwTf4y9bnzJls7VwAv+BpeIlieLtpOtHdJCVCoGt4egbp3Fuo1yc
uePeogrUh5h3Nw+42tOoM6E436lw2hIkqBqhUz60yOjNCCENHwIly99twgMDBYlSUzDFje9zCXVE
61Hcf64Hbq/4FGTdEfwbaE8xfWN1y7AMjvkIlnRgbnSSpnQACqxcD1RlGh2tDzQpgrbT+mab0vBs
Ga8Ntt37JAhr7JJNY8TfMF7Nw1EW3kXJIkXnbhIiXQDipEQfyAEmu2hhuyXffojG2/KqVflwugW7
vib2zuqHD2EQck/Wo1u04AJ/AUFMeBJV7dqLDvmAXWhHLzVj0VkJ7FtWgN9vPBvkY3MIeq6mRZpE
Bu4uqlgBTwRRg9v9aWR5DTLrNd2YOrI7qnfOZd4VK6mDyRPlqMAtTAGAYCrm4N9ufrR6wWwLZIto
S9dsh56mR4xZib5MOjWJ+PDmIqO0UgeoPmAz9BTSwPsQxwer4isKdBML7UF27ds75sjZNq9gq/qu
hUybwxdFXUBuwrKc+ySbmjs36fJdabvqMkEIEhpxafNlhNyjb8TGz0A2d17F/NfOL8YlTSq8tLmT
uQXmkbBXFxtLzpMK0zvRHcEpuzvkiLx5UgRc232YqjWDQt+i0J0Knu5UoEM9NkskrcKT7UgLuBq9
tQfXBgf9FVoPQMj4FoddE5hLRN0Ab46Uz+J9slklcgt9NMgbo5xzAWZ4vBSZbE7Mg0K9YIUH8R3w
qJhJq/ZVaF5p5GkTnYG3JL/rPd2eoKfSIuQojTjbmDXgd37Ulm+rhHnerViPTGpiBVGyLh1sNMeM
gZDwdinUlvBpgKC5o9VGld5FaSrOAqQK6yCQyZp+UZX+WZlJ+QAlN3akURuF3alsevD+wUeHsDHl
2gPiYp1W4ZsNnavXqDKC+beIrtryVE/2heLppwjyeLGOuWzWt4VkJO5tyBafaB0kh0G/ofwUSSZQ
qtSa/8rKkn+ETP17d4B4t4jAWk924bn+0motdmjjcnxiKd92KrC+5NKCknXZqi2FZSih5xY29u00
sP1/LTsxo154EjRctGwRyXJvEyywNXr7Dl2D0bpwp25DLGQ0TJFb/zDkekiUZWbbROubN5JISpjl
PzEeC08DNIX2IsO/koYOR7a88gI0Imhv6mqOSF4Dl6iHZgrsodA0/TREySA5ZXWXzcNYSfMU18bP
eSVUPM5pXH6lUSxc9zx05rM/TdNTV4ruYkBHjHzcsvl9m4dn8o1ALt63ygZnAK4IRo3mihesuwgE
K0+JMRnAFKkN+YqBWZ88EAbSvN7t2wfVJUvy1VOcPHrFPzW+eVuZAuveR+XwIIsyAy1XPhw8Te4E
2LB9lzKnhpYO+KLmEHTTNLbrXmmUljkDBjCxNjQcrLE6l1l4phFNKvGCvkCCYDjQkJb0g/7qZ+mj
0rQn+dBmnwydtS1r7mzxgjFA7obXuxG9+2cKQVGGn6FBsbtN6AphbtEIAASFXoQOfZGIeZG4aIad
DejyAgwTIUrZtbdImxBo5tpxjAUzXA6RLRGunH6K7uu8iu7RLZnfJZA3WpgU0zC02ZV1fyYvHShY
7csw9u7noKzFzaXFd2BeNwvBlGS6WXx3m3S7VqkvY6WgsA2z0l2h4QoYkjA22cHFH+f9XaCQCdDa
NP7w9B8Tla97H0nwujO3aZ8Pdx66hR5i7v7g6VR8L80QlQO/eipAl/a3gKz1n0JV1XMAHrzDXa2w
6dIr5NgsffLBI7NIPGjal1Zcn/zcsF+Y2ExRkbzUzdicxyQGTlub+1LybQbg+AbFKPvlNultiLf1
FJmsaaoO85NxZCF+Iwmv0N4HeaQPhz4C4I0PCiq/cLT62UpnkHn3z9jwJPYYrsgSMob3nKyqtlFe
Qg3PdULIuuZi7QqWPokCr4JJF3c/KuSqDOY4/wiUsWpfpV/cDkmNHPhs7LR7bA/x+r236hbNdnp6
BLGbefoUmO0TSh7DOs3xtt9qLISn8RGidfC49PszjXwTbApTl4mlpSzgO7S3D+SbN47RLt+4FRBT
eur7/DAYy40ZgsE0AYU1cgFohB90j0pug1YFP5AH1O0DcEVhLzD4zHzt5SP5I3C7rZgdTgeamOuJ
HTW3TONjkydq7+u2iqYLyrOrz2gYexF+p9FwtCZobYOFA/yMTSWPFEYRkxFX264HWewO4KN+GbhF
g4qnMubegChPq0VimfLeGoL6DOyLATQrSqeerCt8P2stTvrvDDvOwisIAcFhnjvffRGIAz2c+jYJ
z5BB23YcT/ply+JhAya9dnV71dMTPJl3BzJJ0PRtzMAGSBrpUZF642uU1zsQ7xg/Ldc6Qrh0+iLA
LLD00e9/AW+Wcef25nCH9lKgNvUk30XfYmo2u2nk1WWKnHKRqZKfct1xmiWAR0tIAs2jd7sr3FKs
ClnsSxtcijeSGcBCoetj9D7YVc1yT44cX691lTuo8bMISq69qU4NGNJe+n/q/8Pal/XIzSNb/pVG
P48wWilpMHcect+rslaXXwSXy9ZOrRQl/fo5DNVXKvtzd+MCFzAIMRhkZqUzJTLixDnSEM+h2Yfg
yAUrml/51nMD/q9NYsh+Q05gbX2fY7LKfja+22G2kxWPr6KyonsztwCMz3TQV9VJfJ81RX3CHeeF
BscoKs+gqD7znmUna0izFZRxIbCour7AE3BBl9QEWoJbmBoZ+hQjLoQ7lVAPW5Oxc14Bicuu9uBW
lwz40UXb+fqXqO61VVGZfE/dFBkLqGPKx9RQRzDgbBcRmGG+BEnVA1uhe3s38pIjqk7ZEtuhhUib
5mnMw+isa4MPAl3AACAk2660wgsPheoqt0a56WEVnRGvhCZaWCMZBhTWClQ20YG6H26GWg1gMXCj
EahgrF9R2QGGrbL45jPE1FXEPNFrCaSV8C69z4sTKuLY6sMDKQmUACRSLpnyCFpQypMHNImKb2H1
vgZ5aFCcAxcROJJxQ9LvWiTT1mOFGpC+qIw7lNIbd1njb2pEKW/II48TC4gDv18gOgWeXTdh4wJ3
m2FPzraFwuxmqIG5wlSaUas1EY6s13Yhx3xZMm3Td86LCU2tfQo6pkWrmGGcMSiP1IVIjfXoiOa9
G/ZDvIlRqrzqq4btSg7BMDqrM/zVu6aQ8YoO8jRKXTqtz852K4MjgjrJgrJard2CKjjh3SauPQ0g
5VwcGtvyjjpQW1N2LA1AydUjw0oTyE6ps3ro4+0ADNC00jzh9zURKYIq4SqNsO0xMwDdorxLb/0U
T7R+dK9VwGEChuDYm97X2dQlDJIIdi6XYZuJZOlGebNKtDbdTP0yHBVneWztp74R4OFbFfxCSxQ5
S2+HXuB8qCYDbzetn6HEFiR1/SGLj3ko0xN2O+/N6CUA+/zej4oSzOv1kew0ow18CzSqOlHNWBdX
gc3HLoBgsItaSivQzAXZHDWA//5iyQGKWs80IHSFMDrSqEDaRXF+PzqD89A3gMkM8Y0A5dwDWSxt
3IM+Qtw2ytRZerVISuEeyYMjI7GqGyih1VrNsKNCqWRTgUOKpkaQkj2gGMtfUBclscblP7ySa1Xi
NgbEpUYW3heZg0rpscqPrWri3kJfDFEOzNCYH+mKhgtb9CAntnrwNn7MCcmdxsmzHEvw+fx+SeNa
3VVrSGnFWzsL0xXphu9zVR1W4nuyMmtdngUA+Gcny9JVppvWsWfFjyZIxcmQ4r0JE1ucyMY88Os5
dnakwVF5CLA1II724UIjPSroQOkMXrVcu85pqrFzo6M+VC/NR2W5jTQDmShNRY3WgqJSeVGPXGni
GLXTxCmj9dda8/K/rkX2j1ec1zL/ekVa2eTcOqIWG7dP3IyqFJW3hOD1Pro47piPSYvbyjyK7cTn
Lo0iIR5lZn22HU2ee7MJ9ni0HVozAWKHbNOlB4DKPjGMA9mo4axEPbNqUGYAktLnqMUJArxdjTs8
aoDfe4n2XLZV8cot79nDF+EVVNDTBfCk08UvQ3rQu0+QyjioYa5m/ocl/sd9IAGGKi/wd68d4Tin
qmf2goge8iiLNjV0aid2CMuFsktZ6s6lxZ/8ZHoP8Whaz3+aFHhmPbFD/H1Sn5TWc2jZ8UlyFF+K
XOtvqWljN4NW5nK2jAjE3bJYbcjTSIm+6orNkpfG1ohxRmXSGD5NzcRSC6oimJbsDHB16L0KSqhX
UDG92yqIjG0agAiWbDYylIu6dTmoQXm57lBTvw/cJnsatHHLKxOgVmXXrdSf7TIs3u0uGNv2FfB1
T06BM+SHffb/1V5UqF+j7NWU+FLZK1BeQpN5mJJlFWhrT8KvH+b8WdaZ1bZzvH45588kUpiIwsbe
Zk6KCTt8yUK7P5JpskfLIkBFGeXcRi1IT5FVPswvLXDD2VZVNCznZeqg+7w0DQxGNi1NC+mgcr4V
zFyOBioEGzYiMJgBknLJSsaWWt3kqAPog8s0gjvUsEddy2OubORXmwEUFIEg2dIK01xa4GMVCXYf
FDSpRT8abE+nlWbTvGYVp1s8b9wjDQIHdpc4mTh1KONf9bmLHbfayEw7Dzz4ysFGalaZPPBM74ps
AFWX6tJ2xeEhcm0ySI9kYx4IDgAKv6HByU2ty5AK38w2bv6cl9UG7/OyNMnXEMxKZJPiHIVtEC3b
gdGaBqlpP5YNGhwVhhK7qr7VnH3ZYmdH+xkvBA6CurSfoS7zOolCJKQm5i6NopYNv5f05IU49XSo
IN4G/fjNb3EkCl29O4FQHHs86rvKSFfUxAGHRGxab2lqAJZ1PDbUFOrPKwQFCP6trr77zT6t/OlF
hsyPF67H5QYhjm7fu+G9aXf6VxdCrH7gxN9zkXTLuk+8CySA2xNoPFBOOBT+N6M6k4MDVeJl4YJT
vurL8syhI7KiAba1oDH1CmXnasUqGZ/9KMwv0QjsAVJb8XdmPnSlMX6zUJS+go4tV9vmYIsUMWIP
DYQ78cwdvua63Szi1ApvOWf2hQZwBEBthRrQUGI3DZQa+JcDE3UUfXVwjQjUio6CQPWNvCObbB2g
7IZuuKsQGdxYoSZvgiwyb4xavzZqU5sglUQ92WrRRgNjPhSBIfIYuq55QFRlT0Utc6ELdaHu7BxA
fj4Nkj/ZqRmQWjo4Mdv9blfLgh1aOxRGu/vkr+z0AumoRUcU5EyDv01H9S7yx7qc3t5cb0NugETy
41hm23lZE5j6c+LJZaU1/ZkxJHR6YPJvugCPaxSaxXdN6gP2W0Cxoa99vjRso3x2mxplfLLOvnoe
UABS8u9+CvIkzsRPYfNVmuYu9EPvkAxKcErJmmXpW8FPpM4A487S1z5+Q41e9WgLMawj3BpPlc6L
o4Hs6mb0bGwqQT6wCHOv/W6Z4VIbs/wnOLifhDPYz77WI7iPyPuFabq+hyqqtnVxJrsm3OuWstWN
r4Pd7SUzsp+6Ox7E4FdfAdqEQBfYD13RLCLZjfe6yZNtYFfpoXKb9Mb2onBl+J38CiT9dijT7Ic+
RF9ElgxPnewHnD4NfvINYZ/wyy7WbucWz65AOFC5Wu24j10vOlZ17CzLMBGgwHaaY+wZ433bGPfg
6XC+QqMZak6B3Z6gH1begabtlez4YxCV6Sp55qCtu9ZNBCB17K00H8V1IMAML1rO43NlRDjsW1b3
WjtrlsT8O8A1kMlSDmbDhi1qKKN1Yqb8FsUv/LYIUOCFgEOJeL2T3xrQXvMWZY53PGY3ZEINl4bM
tPStaNFrxS7U2mQjFegD/9Xa1fSyeIGwsTxY6rk3DQSoFhiD4pZ6EQuKc25G53lSVuCpP0QxSDw/
FuJIGK/wY0o2GkFEsKF+X5h83MhoFrlXfyeyt1HxcZapGI5tvuCOonybiN+mlnyo+dQv+3A8NsC6
CsM7QMJm4TCweBSZdZkwCyOkMRAcSDaEcQi52ZxRoPFEg2RikXE2re7dvwHCHWmy0DlqtecsiY7C
LuovRWwbdyaCZqc/2LuKf7YnZvvFyZp3/woAoCWxV+B788UPEvOuD1FNNUWyeNA17/yuSIKcXAZu
UMIkUKlaDv6Ftm7BPRHYt/hgiscOkky7FiXcm3awjC8jbryhcKNXPMJAn9Kk2mkQzngDlWoPRBko
SFYzkdMtHns1sykQGApZOc0kBydAERjNtICouBEJRMfdv2bSa+ouIIo004k8/UsD8BE5YKeH2otw
nYe1fQeEeLLBf4Z/kmkMvmGIV++sxiqRF4gsqIULHXrUFuhVLTP9DumizVC6Y4iaxGgNji7je2Kj
shCI2eTJGXW58k1p3hQy1Lbd2LUHVrXDCXl2iI+7RXVX4TaP8ryOv2Ab8RCkAPcuortR1GAMK91S
qYrYL42m8+Wf3tsorL+9t7DUP723WNMgsqtqv6h0K+qbfNlYUXuYirNUF6j59kBlX42p3aGOpNmX
Mk3lApFVUMhRuM6r3WptxWAMmIwMadu110faAmlsjlNr6256iJktoz7Ap07GpojxjA6d06hUvHrV
cKG7myaE2Llb9lurd/lBAyTkLJnoz3RFjUgKMJQFjK3mgaoKXuNGDxZ57fYbKwmtveeW0Z03qJK2
AVS/QJ6cUOJZPpPHYFsm8pvWI6p/5BJ67OGhx63EmtP6n2L80yU5jXCiFICbxM5G9hGO/WCjGxDc
dVwPNShBtq4UrLixmnZhtEAGdoAFPTAHEGk7Hb+QW6CD5tQpS0TgOpw14rhtL61y60LU8qnpf3Lr
8cvfckARIWPlisc6z7co5UZeD7+8jelE4zZXXZmVywS6Ic8pr/RDajLIjmuj/qI7/Y8h8b1bJJr7
G7Bpo2Jd+VuGz5aNcJG5Usvmgm/Jf0jc92ULxI13Y47KdlBrg2F34wEztkR2Md7T0Za6pZ4k++ng
q0ZRsRF/6iKWGe+TSkcmukJ1qUfA1TB2uoVhdM7a575+cgjtiodExzYoz7h9f0Wo0xzDFnGabDTb
E4pMQC+Rg6j6BIHOwNyEJYrKC7eXGxqnRnPjbwkrzW3PTYEaFjQxD7tz0VQFSvkzBwwyHusXZIyL
5t3HYkIsy6ZB9ld504Bwwx78l1BaSEskb6G1Ls5CBgATQl9q2RaQaJQp0PxI3eMSO692A8a3duEh
NNkvyFirEbrygJTZF5V7M9tLwwT1xzQqrJVRAmjYY2fg4DF+bOiHhp9QdG5TG785uoy8+9LKEiic
IW5ODXJUmURI969+C34hDl5/snyaSf0xjQ1oli9prXkOhIQQileNmbvW2u4zll1AD9ZudHCBX0oj
sM66eDQU3IsaMtPVGElryZKBr2PsVFycQQLvNIb5klxSsg0+r6HfE9nreYU61h9xOolA0+cJvtCg
SnbwVUNXYeq0HEwKDEac5/w1WduxtgHfVV6Oa0PpvBl25EMm2yn+mk1Lzn3yoW5R5I69nEeY4RYr
g0FQspZIGEkevzcJopE16uXRz3qvAuFQ+GOyZTRC7k7tFpsu135SBPJTkDKNY6j8RCBPb4FmP+Hs
+Dma+VtwkyZ7TvioxdoTUNDW2dTADyitaIBS/JCcqyHj4F4S2hVFaOayaiMTMZ4sXIAxkr/1YboG
SJED+xFDuMYJoh8iqV6LkLVf6gF5e41F+h02PB64Jxsd/49FusdDqwMLTo1qfjddMzxc8XtwOD6L
RA6n6VKzhHYwauypeFqhkkiNUMMkkFkDaPF6nAbb2ETRHugwXgC8vEKss773xtI/oViwXpJdEyBf
LOqoukkDa7z1nR77FzUhAlcAMkaFc7RRX/zgFZDTlTp/DIuxXvRg5DtRM0gtP+mqmW3UFVI0Sycz
N8UIQLjkzblhYfHoAwV713jBUjfrCLiWVc149uj0bfGIyCvgjaW4I8ewyC5ASXk31KuT+q3n1TAt
Ar060KpmEX6Has1CHWhxI5J76majM66ABbK31G29EulBBLg31B3ioMFprPZWlnpRcIXGe2Q3rCWN
IhOvHaoC9BY06rEuPrctdqg0qvdmfYOQwZUGsXWNF6Uz6Ltc06wRbMtpjYKM+tBic4BQUp4GZ3y3
gjNdabL8Ar5suTONwhkXZhV0CMAPYII3chwMcygzqytqQqgCHIIYzdz9k988jWaQC02bu//9peaX
/G2p397B/Bq/+dGA20ix74z7IILIsgaVkGJBl3MD4g9nVVhlv4BQQnacB9wYlPRVkf81hfrzsKdW
nLt09fsLZC0ykoYLlsN/v0xUfbwxehV6J5NxflUysrqyiwWzjesoYpzd1JuYp1B3cqFLmlKWyTOU
N6u9ZsXFbQtpSAepoBNXjJ3UlIMDFIgWlMvBtN5tkq6SdKNB1Og8qF8AsNGi2dQiRa3Ex1yaUSRA
y/WueZ7to47a7THDnYhedR4YQK8jmUwv3IuwMxdRx9ZpGfvL6RU/FkaUCoXb4PCW9NqZ4DglV0ay
mpaiyZF4yVwZ3UxLZcIo11GsVZOLr/kXCyREWzBMiAMTujhMV27WvV/9wUYuvWe7GX7YmEcN/7ia
bUwtM69KA7OtAkvoMrHxiwe9m39Xdi64qSIwqVM3cFL/TpiQ0JapeRMpjwryaruodbolDVa2598V
iLfkldTP0yQpoBSIIh5EvgAR5aLhN55lXUCTUr2Vo3PRmF6+2cK9RC4uOCxekDQnN87AzeTrwd6t
+0cCpBMMPVRYdEQCJvtsIg+y59V4gyrzhT7gQJA5yS0I9OxrEifuBTekNfWo0UawOWdW+9YNYYpM
XwtEXulXzdJjAVgM3Dw81pmtzvMVe2k/rtLEeLfRVZfZ7CWKhmyhF7n7Mo2GW93w71Mh0qvjOOkV
vNfs1LTjkUwQh0ivLYD4NwHuZVDN68MluXXdNQIZ0y15UdPWzS61CnmmXh8n6bXmxXPhcjBpqJXJ
1DfgrGCaGe5nW1dY9dJL9HRLLjSQiRxFFwWKeMhGa0YV5ETD1k5X86uGrrC2aQ8G6nm90MrMvWv0
wGsZHt5wUoze0WbtlabRnwRcRAWZ0/LT6kYFGt5kegvzn5DiRCnB/nWZTTyob3vfjU7zOxNuEC8M
0CSiJhUfGPk2rA4WmsbcT39VZQaAkZqgqyIXavwRHCCN0RjTX0WLup0P0b08F8v5ZfWWezutAm59
/ku7utMOuie/zB8cAqTg/RfZfn53PXf8myJ8obWm/0O/L1XUdbiZumNpH8CwIVUxjdy7JkQStCLv
vyVN+2BmefqQQLLx4Oo6ELrKDj07Syvay4h9OMCfXrNpQWW09/LSfhQguiMnnZnGsmV6fY4tR1tp
TpEvBAT47rveeJLtwM9S9VjpjxtgRcCcXPnGfc36+tYD6VXrpcY9mToD1F5hHsZHsvVdWO7yuNCX
0wTHDO97YxMIYYCJExA97Ku7ZE+LgxM3PSAqYiyoSxN8fFk0ZvRXMnUjQolZ39VbWhzVJvkpsfgP
GqS3q8XGESnc8GZ69daSQJvFbE2LeW4qL7pdXsifGj9JvhWpa5yo12N7uA1cswOdCP6gUevDK5Aq
KxokUwGJzIVdB/2BuulYWjs3RrCOXOgtSFTG6eM9GTQXGi9+Neo7egOg9dAPoehxlMSZSsbPemx1
19F2xW05yrdA+v4XSLsPaygCDruwRzcS2gqkW8BoJr5/KuscCnyooP4CnkIblLh5eyy7GNA18zqZ
OyjwiaoCXwhiNMv3Ezco1HYTTm/G5qdIfRw7Xi4+AfWspIGYuGHdaXjbZRg8U/461PmraETxUCLJ
thMNJH4QpfUflAOltrEHfLWbrxqCnK+JAwBkKu2fqZXdtNlgvoikHaAHavIrs+Ju61VmfwgqliJO
kepgDbT7h3SAMi6HQOd3NR0apfbPGNPdHMFgfEWDTWBl+GpkOkoSVB157GlgtjBSFJ9lUf8EjQpw
OcM+u0lVfZ75LtKICKhNbgy19+SG6oj31QblNq8WJ98DIjqA5PEAmm+Ud2iLfHjL3QjoUt98huxw
BVCike+avk2fqs4+uaURvaKeJ1uWgEdfhGvq58IYkFqzhvj1Y6bMIEZBMwsWArZtWfpKSxIkiEKe
PdEVD1k6Xck/2P7kF+qGjvtmmX3Ks2nMGo5gBtt9yupNOTZnuNecke0pvTaNusiSrR2tQpnJR46O
nGmVrGp2ZO+TbMFHJHYvZVeWWwb6gWczLyc+K5Z5xjq1vHoPFBLEebNi4rPCXhr2pAWBtulrT8rf
Q5wMVWqAKTgkIG6W0lwr7PwyYj54sKso/Rd9uUzEIohFcPRTyI4AKpMWl3x0kHAx5IoGkCcsLjE0
BK1VMvYrYKiC4+wWDE60GcLMXfY2qjklgBpHkXfdQyRNvgZLWb+ZuiOI2GxW4y2ZbvcgpDGCwDU7
0SA10gVhGIq6rtSj1frUeF/NNuT7aqGlhZtO8BYRL89MF8SZBfmhk/SM+kK9Rs+aXeLn9ZK61CDI
C2LOsLnYlQ/ApvJoQCC2tJWUCNn+sMbkoSb8usafXsWqoP1aduCejAa7vNdS40jcDAHUSXcpaq3W
vfpRQKMvVrFoeVNBtPveluNRh/jrGjdH9xg1YbRsvdE+NWlhPemgS59o6wQvDmChLFchUHNfyC3I
Kvtk6OHWM4sORfXslX4xTQPhigoxi2ur6+2xDTtvpYdp/Cryc1FZ/tcuBe3q2I7xQc8zfq8m0nid
FtDQMQEXsuKU7dMM67DGZG8hAj5R1MpXZEvlsrP96Db1DANiriNYRq1ihIhy+u7rQJFFQI6Rrwwk
Tzsw9IL7w9ZXPV1ZOKpKLjyEC3A1jaorK/rmtD1U3D2UCakGpJgi3DYA9G6d1kZSVuBO1GIbAX5/
d9z6uM9cKxepdcWXNv1nRO2wahiCrvR/mUVdcoWynNLgunV83fmagWsXYoryqzn2+lKkiYSWXih3
Leu0nY5M541ESfgSebnxper7E3Fo+xzsnXEhv+pVBjlI1F9oMskfOErvUbqNq7AuIRuKW/KDloh3
2zxKV1zXm7XkNZiBbNwoUaKRH+gtByzLTqyqv03vWP0prATZF3nkkdhBsSB59PPyVBSa/5CA8OmA
O4r6Fcrhq7JnOp4WZhTZB+aCKuVX+4hExqIwmmqH219/xoa/P48Ok9CHtottapbxotJ7iBDQiBvF
46KtnGhbyAG6Zhp0EDxfBbVUd7a5aTbsgG2rr51qGhDrI3sBG3VpYLYVjdtsqsDsloRyI7wbzsBX
12bBnvBts11zk3GrAzu8yIimdVa28q36itxas+YCd49QM8wbnjraOlZXIRver8j2p1EAS0GfA6zk
NsG35+AhdbBpRrd8rGv+ZiHK+BZXzQaBOPnVyIN0BfzUcBGeh8ieUTQbnrlsafJRWwRebpw8YkSg
QDH1HUTksM8JD2SixlVRZLpCmgJaruUIIVqAVzeJK1CtrAruCMRFNhAAQP/GYmcEcoqLr26/XJgv
JpTldont4JZcan26t3UNT4kqhQZ614Q2xHSM5C3Ar8IzmfOt9KNkZThOfvFT3TtGY9Gse8EFar1R
Lw41zze7yX8ORdc+eFHcboOgyPdh7kApTS1GHqMFxfW4cb4htJ+sAnfkK1f3hh0oBAmjTo3PebUO
XMdcU1eieO+OvTvYlrNleQ64+NDejzxAaX8a53vkNFBgCIWHK5RB3m2Ve9aCZM8jtv6TZkVg4VGr
BkeVind5pK8AWZTaPaJr+BRkHJYrqv1PkbraIddr4hEGlScQKdbXCMGYyUZdGgC6vd1ZS80FAUJn
d+YjysC7g22WipvaQ/iwhjTE3GUgUMTnap0TKwRC2mP+MlUM45BqfWJNHd67TpuduiENlsTozf6y
i8LKToWl5JkQgV+DyzeDKGG5wM/WeAXfhgDm38xuXcEGcL3gPyJz4u5e92oQDqlb7RC9+3YRGI0t
U0R3kQHyahEgkYWz4fjV1qHM04vhGXIx73YCYoAjc7KT/8iTYB1qI2oM2jbd2TKONkhyIK/njbgv
IlcOdhsUhaRZtjPSvP1CHlEb29sE4nwLbLby5UQ932p6v/1jn4jnkS9DlYzj+TuTgRouYg3Uz+gj
FfXnLo0i4i/39PlXsfzb6G9zZ+dOLVV5mtiO4XiQA5KukEKvjj0iABteG9Y9ByQMMsd8fCuCm7KX
wQ9rrH5ajuc9iszAyTLsgxNQ4PU0R+SltuYDKpXo96YPdr1NtKhA7EntgYTa8EjVZP5oLXX921wz
PddVlyCT2OcVxH1sVF5LljcQKB7EeyX27AdNBuzNu/zR1hsd31NZg5smtzaZA3BxnFblGUXwfA3Y
U/VUu8Z3Km3U2HfcttK3eY4ej9FKC5wXwfCfSVVrQBhXm7nrN321gTxytMncMDw5A0qvnP6Z0O9F
0UGaLgqGi2d78mQKHGTiKjC+NenkYPX3em8skC2ogBDBT6LADhNhYbs8kQxNrrqO6tKo1aG2k0Zx
VjQfafRPc1MWIXORcxCoavyCbQL2lRCgNaveO1ZCx1ZT2WXNQBgwtC+V8Arrp0hd7w56tCsw3Ib5
NQpVAYOIT2DqduzvHDXEK9Bq2DdaCdW/QXPTxzAr6jWUpMYzSr6yAytTth3Lwrq1ktJZdg6LXjqT
3+VZYf9EYT/wjb54i6q/pruRAHyjS00Q+eNZAX4EH6EYPz85bRcAPdA/0c+f7KbN2dYt60l9yB/M
/Ba13UfOIYw0CxLlZdRuHRGBDHeEINE8YJQ2BD+0WzDYgImqBGofwZVF5cTySN12KN67VHqIp8Pn
0eHXLo0mOsrD/uXcYgRGp+L5CtS2J6dx+d5XGyygEaHI5lV5dKY+NcolKEa+T1I3PhnYfBKfQSLk
j8Apolsme/tOH9MLkSFYXFpbwEaTDXkN+fgDVXrhLfa2kxeZzcGCV5/BS+1cP9YCf8XkxZuSbYTX
WGtEKAEQ7mv9ObbADYffdXDlUQM+btz8z6iRQQ4q6CIEXaR1HgEVhzhiY921RdMuC4P3XxLf+tb5
bvrDrFpMV3koJ6twVNLTN+ZDaLUPHR2CbCF+02EDbhQ5IE3SGfE5MLRvmRbY04ayS438VCTRN9qm
0QHBQ5XrwrO69ECbNd/GdxDF8OWa2LyI10v0QXbWajwqFPMX2dteoLRD2W3pLWdXskOmM8ODwa8W
IOwdtyiayZ9dyItzw4te8wBl0C642C5JFsmLhwJqQA3a6DWBNICjg3vDdONg++vM1IjHW55bzxw7
mzMomPgZu15+xgkk2Tm99uRZcXy0kngTmnl1n2VJd8tSF4AWCWXQHjGXZR3o+o5Gtc5pT2HofZ1G
9YG9NSj+OGJzhFMLszVIXiJCRr7UgLhu40iu3VAvrny2+uc//vf/+7/f+/8T/ihuASMNC/4PLvLb
IuZt81//ZPo//1FO5v3bf/3T9j3LcxwbHBaOD/YRxjyMf/92hyQ4vI3/FbXgG4MakXlvN0Vz35or
CBDkbwkPQtSmhRVCt769s3zFqoBK+rs2HVCGK4T7htQ50uf8e6etpnNsKKP0iIqVbUo7LOk43Q5Q
Mye7sDHKtx7xykEu1V5EQxVvJ5XBNG5/6aOO+BIBCDNvM5LUSVbIxuQQCAEzETVhGny2kXOVZysd
3/ED5ImBnlWNw/P+bKmmT9p6U+CmB0amv0azWnwBmX6+czodO3YnZzXwSF43udBccqYFoKagL/79
R2+bf//oGbMZvlmOgxw0s3/96EGPV2iycdl9K+NhhyRwCNSUMa5zW6te6hRJE7WdkCPqoCvPrm/J
g6HmCaXaOmBif/aqeaAd8sj7tI7UFc2G1QuIFWsHx2milyyuzVVipfLsQhLzWJXgyRiQm3oaQfqM
j5e9KVfwTwPjrVz1AEojYTac6Gdm1MONiBLrYNsm7rkoaXD/w/fSt37/cGwdUV98OjagIcxhzq8f
jvTSygN0nt9Pm3RWOqjLL+wnZCiKKxRluytK9R/pdhg3XNvQLY+6ygtwLX4dSmgVm5H/DTFgsWZO
zsGahhtTxBuINThO+8UU9dlVe0Q8FO94ohfPjlZCMqiUcB0K+9i4t5FW1LcA2m+QsHfuC8WmX4Hb
FnQHaXAkGyjD0m1bgv+RRmlCHfcbR/HyI2oG1do6tlG3Z+VLBKeS/ehysPYHHCWPfQDODEum9bIJ
UEUYtffQrnfuf/O1jduGmXsPyh2/be1JYc4Ujn9QgyQ/N3YhqpMkgh7Y/uonw45/1NLPH1rVIFJY
1k4CAjB08ph1iw6lh4fcL/mDKYx6oxljsaZRmi1lNs0uQN57M8Ub7dLU16bdpp/I5bvWVXdlo93Q
QGXq0X/4Rtj+L98IR9c9A/8cKGa7KEN2LfVz+nSnwp3FHEAlE947eERBPk7vL9IAvTLVGcbVk+E3
5jfahNla159CJ+gvWuRji6bVkIJM0jNJwE4qsSQeO8nD0mXtl2W5aJXaWwwQILR3qgTiMml1pEk0
QN1/aZsWC/U02DaNB5TNYHnZzpWjcdRtzzjSld2nVrXg8QC0FRJF+s72kv08/DefyWDXYvsf7j2/
3vbVhwkCKGbrzPNNENH57NcPM41q3chyPbhz+2ZAKjb3FwbqF27NWPMB+s6NdZf5/KXQnTXtdcmj
riNU6UlbguEWxLNII5Yeao+7ctcgz6Dus7W6u35qUGR07gTE2+BAZmh8IOhkRAinhSNf1qkBeldT
z6+Gn8YLCrbQgJ5r7wPIzsSIEoDWXbMFXyZlCS6bwM+uDDiXf/+p+O7fvmKW7eqOa5ig3NVt67dP
BTsqO+Rtxu50yOWeLSWYAWqTFBA2pXJLnKghS5JVX15jNmarT9TLBQQNiC6ZbODPQ2GsByp5olYO
3AE4uJ61q6ZONHBx582SoICFA3oOSCGHR0chBpNw64rSfZ69GgZ0mqtDulGq0FAZJCDFiLVwR12h
bNJDhVI0WH+zkV+pQk2Ts/Ij29B42Grb2kut6L0Xbjja97gNQ1fEDBMwdbFqTyNxBY2toIYMF41+
8vbtpoFAru2fImGqr8DwFV+ncpOYzbjjDoAqyq4XPcM9AkFFsKbgxA/Cfg9gfMdbdI3f35uqgKRE
ITJStzgpqZ4akwMUlLIWYTlIhEUhB72zNII9xL3Li2hj0Mz/f8bOq0lSY9v3X+XEfmdfEpcQcfZ5
KChfbaqne9wL0WOE955Pf3/Qc9QzLd3RlRQIKKApKslcudbfzK1/tjP5Mc279mHdVTB0eSk1jN26
uX4gUihUqnj+fRvRzL+8Og5+G47AXMAxDWbhy+c/9UOTozLcTXr1EIZiyTrnH+Kmjr7kA6BDf7TU
eyo/EfA8AMDo64VfShQxqO/7n0rKSjt8U1HJkFb0+OuZTt2rTGCmi5MpERxXtFisIa7JSSFXu27a
0bwNy25+14cSVZEg30UogX4oC6W4QSYWqOmyyQyjPdhyUblZNrMa8dHKNsfDugnR6Mcl102skLcR
ULOtrdPKV0ZQ5GvNNpqt9ifqNWxxIqO6fiEOkaiaj6kB1e2Fem1mCEngBCZeqNe4zRV3vm7+RL0u
g7HZdkPWvfyJ9e9MEHPAfWuJ/KRpsrtamhPcJT381xESzye903AKV9XsAkJBPoqgOvphKT6hKtLu
6FP9/XpYHKN/XlLrGlobvFPPDGLdbxnt8+tl9WAmA7ycvl627IqAVHx5aTpjBjeKdeNU9eEjmusG
+ByydbVsjlNDRQBagXRRv4i+ET7lm2yu/KeknzXPV8b0LgcbeuiKXjuuVzJbKoCvVxrULHhwyhFy
Mj5ZvT+6GqZxJKfhJtvLYt1v1u20bUy9c4U1/9i3frAeN3KWrqr6yzXsaI+JVXNnB2RQcqPLPiMA
f1qdIdu4PZvj7HwCxGi5sZxC+BPYp8q2FocxImEvNF3nDuzssx01p8bPnyAzJHcq3eF1YmKE5wUG
12bRP1LnCrCzC4rHIpsbbALKfr9uWlXaHZse4Pi6iQmzft806i7u9OJKhl14hZrKB60q0ju1knsx
jfJh3TVGfuv5mj/v9GWfZlQNzh0vh/tDmt9qZX5ck7WYBqFumFrHNWEUrhWyZV87SrDRvQohnGDJ
Rrrtk5KLa1SbJPWK5qj7dfVHryXPejzbcF4b32WabtxXQm/2Rtoo4IFm5Bpgce7KqCse/u46aXIc
s7Lak7Dot1WPJV4elQ/lwkYBBolL8kJEyZUC08YmzXml2LcuTIwD1mOtmV7Kjipq8uP00S4Kb56K
6SlOIGjYlSWotTBjJ7o1IGgUDKSLuKGZlh7EovE01G1NBW7oh+SmiYvKbYTqXNEnDfe6XUY4zhTT
JdHIzgNJlO8sjUKBVYT2FzhV2zQLjD+Czjn3LRWZ9XTgAM7VCMJoD6Bp3v2+J9TfjpZEDYaqqwwM
lhCCPuXXjpA0VNVqo9JjGC9IsQ4+5aWVMoDc1L0TduKAVBgZkXVfj3dU2PaPc2tVGN6gkm/JUlzj
PiceGKrsa0GrBFxmfHg9Agx/QKHajw5ykVhZdVY6RFaZ//TOdhVV6QLEj9Y1LBwxxnWDpsle4ggd
9LHbGVNy24Wtdr9+oFIBuf/9YxBv49LlMZgqccPyj2WtM+yfxgM5juC8bbW7/YFpl87CJOWVV3E+
RsSLNICuzehlvr70aaB7xqhXbzuD9YwyBeS/vv1hiZ4dlbLY/f0tG+JNnCOFLWybX86m8zD+MvOE
aSowGozi25eAfvZljRJ6EH0mJ5wuSXnUdpJ95fjq/n93r2N8LYBS/XV3gG7jy25V76LPWG28Ht3E
rfTMqMrRaNquac5MOtGTZqLlUqTbKWwQDqbk4eWJCB+UoPqxhhGC4Q0dNI88EIY3LWuvx+VY5P3D
dHydP7xmQkzGdKbBBhML3XIMle1fm/MwzWNUz2ZymHyoXqarY8rSz1htSwJNEkjyYZgHDHUXwsnQ
JfeA3ur3r0f4ijFTH9LGzRD4uDZqUBmiccTKKURgOmXMgQVahO9MNatOw/LpurkuAgrBkzUGl9BQ
8ar68/x8MBN4wkJ8UYfz79uAtmQXfv26vLy2RCXE0KSEk/Xr14VqkU1UsoLDC4dLL92XjAy5fedG
C3IKl2io1MsimYMGHXD291MOpw2B6k1ioeIYdD3CfKokbR1o+n5CyzlkvgB196ft189XTphdv7Tm
//NLDqtZc1pfi3KqoyBs32z+z/57cfucfW/+eznrz6N+Ped/GK7477eH3ERfawb8P9q3R/1yXf76
j7vzntvnXza2ORHodO2+19PD96ZL2//NxS1H/v9++F/f16vAZPz+n389f8uiHNQ6OYKv7b9+fLTk
7qi0LC/2n9m+5S/8+Hh5Fv/514fnJiSPB7/kb077/ty0//kXFWfr346gB7coJ+lkAunkh+8vH2nG
v6Vu6ZpNcvBf/4WKZRsuGcN/q6qGYqqgWCdY8ppAm1s/Mv9NtkZAwROaNAyotP/632//IxP58rP9
fWZSLMPHawM1bPpVIDaCOapYAH1v38e5QIVdaTrrSkIEG0MSYsemDY5toALV77J8m8FJNDAi2rSO
SPbWUJyBBRS7YgHBNyUlZKfGvCPt1BslTf746Un+uNuf86bam/zUcneOIxx6fceweEBvshEBZZtU
hq1xRc1yU82FcZM6SrVpbcjzUSquheE/UOq2SFrBpp0KBesshtFDFzSGKzM72iYBtFEfKgQStvHF
n2HYqRNEDR3rwbvOj3ZZBkVmtnpXL/wv/3D7S2f25uE6Dp2/apNOsfj9f33766BNhroQxnUGsPmp
ntGTr+a4oqTOcFXOhuYFInTuQ3XT6cOnKVDb+xYRyQz9u4seIqShBelpHXdlkbqLflFrt+LJKetj
hLqll5NsZ35SgbPqmwcNx7izjwN74WcxYD8Y05mSXv/hOy2P/NfvJDWDebvtwILQxdvvpGEQmjtx
ql9p6Pm+bpCs6GsZ7NQhOHZa3m0g6pqXhPaxKxPbPvhFRTYUWtdlNPwB1drqiaCtOksKiQ42pLeG
/UhBuaNomxgPVloXMK/EZnSCdvv7W19emr/eOu+OwRvFW/U2t5WXOcET85irKG1XtRZxReQ9Mjym
0ixCdi3ow3M+V7B4JtJYXTp+LhswTcPOxCkab2rhbHl9IyZFMwzJDjzsgHv2fgh7F3mf6KzE2o3S
B5E7ycbZMPEO72wsHttiUM+h4TSelM3kxlHinHzsGna0DRwqjBBKio36gC6weEAei6ArmmM3wRtz
V0GC3kNJKQ5Sv8P0GR8towgOM7U50hS+V/kwTzvFEceKiksEZu5mXSSxJ5Fp21M/7Mj/qDfTWME1
jCCjCbBuhq8ajKAInjgFcgkorn7oFaxYYgVaJV0FJoAqcmh2LOKdobb93bo2JP09xdQE4RQ853RN
Q2yg8o+FcBYIp+cMg7UBwfnIFAs/RBBwEM4MRuC4ro5jA1JzUMpvjMDYJETNRy2nUDBDJbiGojyQ
rKkPv/+9tb9rqpYuTXjcplB1400OATwWZuUS6ydFQzNEdvYmBa+w95t0k3SpAb9Vux10lAmLqXkK
I1w3k8yeUcgqAnfWfHGDNtYeFUFXJPV8gT5xHRQvSOpxo2O37s2I8jpm7nz4h9v+NfWxdMnECw5d
n7Tpkvn/r70GggUyHs0aBgta33Tc4UOQWHe6TDIPLIK9q3Is+MDSO4sEKNWysDlFSvKucZ5hMWhn
S43+QLajPgy2oR8bco6KEeJWVuWzN4VdtP/97Yq/eco6eRpmJqpDt/C2j+4dB2ZbMopr5tvVvTrB
apiSz9GQkrXCpNy288pDdQH0EqC/OU8uIoifosRu/yGvqP8aa63PTReOKg17CblASPz63PxJtgxN
/Eodeq9VIoxL/SENY+tSROg6qEr3Pus/JUVuvIvm5CbQRji2hIh366OcmnYXTUN6W+etwXSyc0GZ
L04dZQUgum6E6UWxcuHHAVKI506P/MxRi/qHPjHAPVXo7PvC2QW+QF1TVupFUfLppMTpR2alyj9M
LbS/aSKggQ1CCgE87i89mWYoBbLHPsIjY/TV6Ib4PNiqtpkxhvLS2HyYmuQPq7CvilLhHuGP6ecY
TJCY4BJpEVJ3Zdx2+8km8RhK7ay1GXZEQNv3M4oOAJaQu/p9I7H+OpBLSXDBmMG/5K7exMGiBEoK
U0pDtwLXZi0D9U0nvYcu/bWcWnlnmwZogTTCWFYmJgB9tSAHgaZ3o2tel5j3IpwFWiPjVxO+wkWE
SeKZdgGoSPQuA/BAF6onx1CL74ZZRwfX6uGvGx+sNrAPaqjXp6QAoZTzF4Cr66eQ6aaXIXiPTjK1
gp6EHnjeCYpkycsdFGdIFJgaavalBUCxtWMSPMoIriDpd/ls97eV3R8ZFey7eJwxici1e/JU5h9g
KV2yGeKKrOZJjzt0IWNoEIvnazYq2ABohXEycXRa652+pS9VRERUli+l1Xq/+/1zN5a+4s1oLTVe
CVWQPEa65U0XGKeB3y1pnKvjkJlx5dw/TGDszrOs64OlWOODgpyJGxFfXKZpxlRhmI5oO8HEVLL6
gHoOrrzYps+22Bu5ctt1OukrA03yWA0w86lCL7CL6VwGT13fuL5uO7ty8fUBZEdBoSU2zCfjXYAz
7a6P47tEya1H2wZcnmvnmUThjV2U6qaa/OFGS4zdPCSHEvrIu74i++a0xg44aY7cDOp6QyxLlK/R
7NIKpGV+/6TEUup8+6R0w7CRnOV5Ubv5tfdQRq3rLR/e4FjmHww0fjY2Xn9JSkNsKubGtqUAOB3q
yvUX3qOJIWrYZcMmMcbyPOH/vNHL6SbX5eT9/s5WcMDPd2aRHDRsJg6qQHRUvL2zrA00cCBTcwV0
U5xjyPLQf80c0Y4nv0LjvJbKZVTQglXKqIaHneZ7v5rNjW2Virs231JP+oM5IRTTwoq+AYGE/m3X
q5fJd25mrVDcAEjvHhihsqPiGCGrNScejpMo2uiHoAMqOegfBpSzwQ7PYgOCxTjg4fWs4GKA5+wm
B1Gyz1ITOXUjD1ygXHhJzQ7enWUKPlB1zWZp/DqAS5X0sZuBBx/9EOWMyAl30MdhiBiJ6YbIS+z0
TB29AVSwLsR0myTPcTJ1l6jblildM7FHQayuvU8yIXa9jVAIBIRs5wRD7YaOEbhNoMFoLkgUwOcM
PJlH6T/1v86bOqlhM11SeaF0ejXNkEzvf20us504soqm4KokA1gwZe53hgKVAGcGhNaUi2lW3yJ/
RMtgnuxjG0cnR8/Dx3ZW6iP5BrgE8guIoeTWxCcBm2CUzD2jrAgbIRtIWdshKkVIIZgB+iWx9SVd
7GJkjMrL5AzqbdEsRZgkuVfFp7ZFdizxx6e2t9SbrriPHTLOvRJ4PDB1H8Zo5nTWPtuM6rgBp0KK
p9esd1mrnNDFwnYeXXJ0+rdjTznd5pXe6EXU3eQTX6k3BLFqHLgdct7gE9T43MUxhuHpA7zJ1JvJ
uMJQxTnQhqhn1+WpDO0EPaAp36t1qXrZaGhuk8vhooPlvrysad11zIyT9Ed9i5iWfxFRs1WTMbkz
q2GbFWDydaWWe5nmXkm1eNOYar4t7VEcgkR7cBahocnVre6SW4PvtVX8QQyyRtC9OCFAVWxntGxQ
e59oaenc7MM8Ax8lo7sgtJ1NFZNql3Ej91wWBakmbjxUY5mMdUa1SZCj8tRiqjYjQe9tlX6caigD
HcAfFzOjYGuN2qlHguPilCLb1s22AVp8qP1hvPp2Gbgi7uJbRHZiVJkca6uP2de5S0BH1SHfE+2H
ESVPxeRuUjfrgvoOLe7KVRMYhL0+4A8DYnyTqfjrjMJ2M7P/HmtDelaH5jbrYcRYtj96UBVca1a6
qzHQevh5030JHFzEir+vw0m5mYfKNX21v417R7/v2/hzo8/PuZ2HuzhJreuUTxvGDMpJtnUPew2S
GUY5pEF3RpFFXi1oELGh7JSyKQ5VYqU7dL+/GammIfKGWXXd2+pj3RbHolHnMz9b5Cp2cSIwFgdw
FWSPm+Q2QqoWnMecbVQqQed0At7Cq3KgmNTewKGrC3/v5OHFLrrvtihscgkNXqECrxEwzM0u9Jvm
1p+i5jatHW/OuvpIyjU7a/DhSGdUbuoz3qJEPeEzNWQ3ftncdJFUNxT7x6tsEG4pNcXtc76WRUbp
zk6BBGR2WKIxHOa7wkTWWw6oWQ9TZ3m9zywsmI9SFSAF0z+KlBdsRPX2IKCbOtyzT8hVBIigTbof
eJ1pUHrWFmeSigicDhm1AkW3zjAzuv1Qo5vMrvouXDJ7RopOzawjr72Szuu0DLaFaWBhZ1g0NXV8
b3DWBbWynNSAYn8YFb5/Px/KxmmR7TQoebatej/N03AfH0FOxYjC85CauMSqL9O1zYIvcZMwCuBk
+ZinGOYlC61ndOijrSnnw+oiI1LUIdOiwbbMVJCtQmfCBQtSbrXa+TqFqMn3+mfkwpBTihvK4iNk
1I2k5W9HcHaIfAX0tWH7Hc3Q8dZZFrJUc7BTJIWY20ko/36y78f025QFSNC0Q3vE7egenS9XqWbj
ERTrTb3Y6kTWYvNCSfYgwvp9hrLrOyvQzqEyzbeRupfkHjbAUZKNQrP9Es3zt8lX5L6YswRdIKe/
zKWAg0ZPKUQ9nkvzKSyZCyVzmFBnExvDmeX9GssEMQ7toxLdkoK/DUI/PARlhlQgnIQNqQziux5b
LjoCaxs2fXEapHQry5f3XTF+xnXyhfViJKilmFaz7fX5owm8bpdVEkRHVyVehWLXI36rZSzxSa/E
Hf1U6HVlfGg0MyAn0vg7mfSeDs0AUq3Faf1YH8Je+R62Qj92tX+vFwX6FU5nPAmhPSnhPG5H28f8
MzJrgO1M6U4/rTJ7Z3s/aihSMJutTn3UoVxo2uXLJl4txTrPrU4Agu/olWfcPKPyZOY2LivIMJWn
l201tAB3N7brILl2qrTxxyIclRuMJhCeUnisHULhPy1q56RGpXmUVEhTnH3nZotp/TdfdeqToRMX
WZJiZGLK6RQtC+AP08nH7UixtP4AQMytGO5OqOz1e03LjnGAqFE29c8vu8PoElpasi/bvDth39Kd
Mt1vT12UaWRMFqwiBoyg83xPMqU/UAKAFj8pXXNaFxiLNCf8FJtTm4ZfrWyod1CW0o0PL2irFSo4
M9RMAiN4qlGO3Nt9QjiVZ+k2tvX8lE6oyeth6Hg6ENuzzHlZZpADm3Ke3mkhHXWmZSmh0CnvRvPY
44XGl0x+LN5s4tWVe7NSmRvpNPF2MBDS6Jv8vaYMOcGBX5zWxSz78mVt3awnxTj0uNc6cVgxjWTB
WFye1s11LRj0PN2s27hm7mqhoHMmc+C74h1ouOCotAzJMpXKHrDw5GnhBJRAc7zOSuZ9YRWPwiAP
CvCq8fpkulejuMZaGetVnOO2UnxXS+tmGBZpRtW0mNP2wk1sizpiBaLXCCrfGw1L3bYIMHgp+vOI
mS20g8eWHPsuWAyKFS19HpwGN7AI+KIBcqPD3N3zhxKFJ6wsw9J3u9CcNg0oQPAtsBCpUfKgyFdQ
pVX/UBzl2dESL1Ikr2fIDBcf0CPc3m3dBoexob4b9MNWEuJcbJwQjmC9j5CDQUMbojpE+XOuRDug
O/hCzVQsGzNAyafoL9qYrnP11BWp8s4yo8TD9550ZlCaXiZk7056cyY1dMhTmwaRDU5CVnDmVVsW
DF9HJ6ib/borVipEYZbj1rV13+uxL+f+Pz9+vQJqPhMum0rovv2bWUOXunn9M2WlRntnGs8/XTtZ
j9GqPt2LXJ7KaeKU14uXS1Tkh9X3uim1GeoS34KiaTxDDwIzMMzM9dYrrJ+8nrfeyrqZBKVGzI/+
ZTDBP68h36b5uAOPEJ0LG+XMCWPojV203+LY3ysjFXbitNnTHCjYOHdFaIwsi1nTahdVbt0145YO
fxI7bepbJFPsyh0doYGITphemlI9q1Zie4nTM+MwNJJhpfY1jCNUGtTQPOV9ZZ6SAUlaimWOulNa
inq2zZu8frwuOuZBJ1s6iauBBXGdXI8Md/2EUdA8TXF8rmPYe+tx6651sW5mZm4cFNP0muUi634z
tX+slSla9SCaHe/1BCL5lJGYykNWTvbB9CmR23DKsqSdT2bN4OkraqOhwqa4NkTlQ/wxGPx3JnCs
Lemn4uQHZju762qeKc3sNqUNpWndsS4GEE7qNg4Ic4uSIAzjDMfzF02ideEU/Y+1dTNc1IngndB0
X4+x/zz6dd963nr0m8uMQZNuncam9xnU2fAgU5FE0JamnmCiMC8x+yNl1WinUQMgAMpGnH7/XOSV
Zf28c4Lm99PHbzbX89omyn86BPVLe3Jfr/h3pxAO9BsJQQcDSnIdL0dnGVDal9UZW5Bk83pmEyUQ
XBhyTKOjl9f8gw+0/cd9vh72+keVReDpdXNde3PcWg173ffTF18/eXPK4FTKdtZvHL28r0mftmgl
Lw9t7KQuEBlaHlPpz037Tl1W/SzJssP6ZMqkz7PDjLd4k0nzsP5mr7/ouum0GhOwrEhZvqyvu18P
XdfWHzoq+mAmybKc0PdCQTRHZvMemsWhVzXi/mF2yi0yD17FRLxburl6Gsx5u7aAccbt8eO49CTO
2nVYNbMjUQ1MfMAtmnmeHROcyE65Nv5Y1I2tIRvw57ZvBoqrNKG5KYVVbuVsMsOgca0XDZcR1dRE
QF7CP6dKhuCZUu8i9FLc9amuv0tN4LsDC/VYMqs7+ksEoy0/8Nw+pVG7XR/gm8e/7vvpJyrXZvry
1F9X/aSk2aAHA3cy+CqRlQPTHxXnqZjHzdzZMPAqmV/hzpxHXxk8cFXjQ5EkCbqizLhUe2crOFZE
cSlRR/A7d1xqmEgQJlspKeCXbdvsewewbUEouYm1GaEVU7/BtqH6YN4rlq9f7PzqCxMYnTMdAzWQ
7lwEAZJQ4sssGuO2KtRHc+ijo9beIiNSn53MuFZ2rR1ItHzBRwVp9VsDjvPWoAtmzKNKBLx2W2iV
dRN14eOM1iAhgvGIxXi8tyr7S0FntenSWN1EQx9i0chYP0bOZ3jxAs+9YdFK0P2jOinn1C9JjVnq
Zye0rV2vxfOhtcUnPMLm7TREcIMyxS2CtgTZgNdzlw+ujyfCDq4WXj3G9BzN4+dc6YtzFJOBUlUm
T1SYNGIDx9rVTcIMP5HaZtSL8Yio4deZAvBuyBRn7wdNcA83PcTeYHGxiIPpvWkV8jjl8lvuZ9NO
bTqc48xh2EgV8ag8iB5kA+m/7OOnPjPaLcXh1BOQFzDkKOxtnA3ms9aTMNPFDH8/iI4DL8NdUJCt
inBv2VVRcePE6gfUpU2GWN9xo2wMPB77bT7ZnRvV+VclV/ObvhxjhsYYs5bung6pQrrfCo8p9kxI
KfTH1EKlyVGzx64HrgT49cuoTer7Oj0gdFOcC0XKnaOohWdr076zEEFoZ/RwEHDeQiBlKIwrfPt0
cgb8Hl9nCerRKc0z0u6b3B+THdWhP7KCPGWiZparNrmAww5h65RRB8Kq1M7f29B/FR1Dltp+TgEr
bwKt08CRBeleVm4J++SSWHQKpmiqe62Z0CxqxB6dYudSFeictcpInO3PWxT47vqpqw7INU0PUVgf
zE7dKNLsrlqLps2oT9QoMxun2hYHO5nGTPQY6BRb3s6GHxxh+/pUhzCbDtN9116RS0i8rjfsC4D3
90EvxdEooiMowXTXTeQQVbO0vdpPMtfuJ/M8Dsrn7pAmxhUjKOeShlmHoF/YnyPxRVGUwVV6yglT
E+D/MbeO61uVedQtc+/cA4meNVuhuyhvHZLYGHXbzbfMCaLb2BHvqd8QwTJD3wkxbFfU5FjRsKYh
c/Wszs+ilu9CGD2X7BkIpHjfOl+0cnqYoty/isj4rFfGeA971zwV03RDCS+7NdG83RCr9Me6QMph
Kpr3K9wbRakbdCTjS6OOX/OaHFXQhRbGUNngdQN1JEdtvZni+qOtpNtBjcct5oP1IW+K9wOYxSN0
vyOgCHWPp9ylNybqF1F/LKmbWEVen3uB85qmxdwdD3hT+3Dg0gkBoTKtHxOE/XxtvE905J6D5mqj
J1QXkO8jMyVVTFUUw2dCpFRz43ka97Bs1D1FG0xxIAJuQiVQL3ZoFfsipX5Q5VNwdiLLRT11JK2J
iFfSmp4O9ASjHefD2GvpxWjm2e21bvbUmRwhhjupp+MecSbwGt0802LEkXQg+9L1Rd65ZhZ/nAbu
nNm+sgHM+1EpsAnR+tS/UWT+fWrzj2EpdxyS73TNp3WrXXmuxq57AHoABl4jn8Cm56PORLUFQ08p
vzjpLG7zRaEnTIAiS+WTyqz4ti3baDOFmlvqVnRK0jm7UHb9qqnFozM2j20w2WjmygPykDdxVuIB
Vt9aZj3uVZ9aqzN+UtsEkO7CLYtRW/eW8qPQv6toWgmnfhYfNUhJN0qobBH2KGUnHqPpcwRi7lj0
xucB89QDpgkPrRn/YSZxfRhT6iZmQTY3C72euexjQ4V6Q6WhxkfoARysuu1HTDoMK0dkqifDqOf8
ALrV7CWz1tSKlSehqQcpL1oaa4+hbnsj5YCLWWG6TeVBuihjBhtoeep5CpDLD+sdbMkPMwjibRk0
7a3Z5/EWNX5n60jsWHF3DvKWRH84emPc23vFZwYIoTmAhQ9aHJQd/JvhAq1AuTE7z2i78p3W2KS0
0PkOQakjxiO6SzZ/WQU6bNJ1nTa8I5SzUP8p96vgjN5AD0GWoNHj8B1GceFehHF1qpq6xAxuCJ8U
hL2vUiURNjvAf2aru/bT10gz6i9KY1VeWc1wBxIaLdlIpLDjAesqOeIf3YMpD8qkvE4tYxpA5hJh
FQp9vBD1oZuvfWt0p3WPj2PbGVj69yR20oNldG42FdZeHfOLbZjKYW6IobQ5Cr3G54XB8n0fge3e
GHFf3gTx2O0Gc+C96LKE1HASP02ttQH2HbqTncV3rd/VNOuMiodTsxjzuzEz01MdpRC7AZNDSTvj
4sQbjcSKV7bTN8SRb6cClZNgip4VtZbHIF+67Yxc9JQbvN8ElYRetbNLW/TzOkgF9K2HmRjqXlrt
/qSrhXkcbUVu1R7CMehV5V2a4OCLtWQ+dfjYm/EpUa0IoEgaPTQp7phIzuxV/OzvQwf4dzjBNupz
ddNQpz61V0VSBLQqYwe8PdpTdmEqb8h9NeUB+e6MMYysqGZBXrCGJ1IrNF+lhdtg6m6BS8PJhjNL
rDQ8k5xX92nMFN6uBufGiB3AQ7O2ccZkvK2Ha1B+4k/OODeY7W4S88fQqo3NhKuqmyh9Q+Ven1zf
IGXq82TcMpdPbZEQXihm7WW1LzciST4EaetT0YP9gNYTmp3WRGpOpbZb+iEY2gbzHiLVj4aRPvWD
QQRLitXxq9abosEiHkCfzMw1wGVGshuG4A7qd7GLLW4iVhCGjuCkDfpk70kLk1wJipNqPVO8E5hz
dHsepJ5lwyc9bwSEyeB7UFOZW4UixxGLSqSJL9K5H4Pe8rQ8fYcIceWhfNF7jaD7J4ShVUzznZj1
GItv6NWtbO7w1mu2FoT/iFkzGeQ5evSt7iYIfBP3smnezxPSAD4049hBNmZM92rP69oCINrGsrlV
krb2xknfxo0hP6gGnu9WekBcX3poGtNcuvI7xZwHs9PUb7oS3cH8sT5AbSq3ySQ9YYCrKlP5FM7Z
/BwuHp1dPOe0j4qYsU9s5ImtelNqlbJ3pAg3CqqexyY4MYSq79UqRwOq3DpRMyCoK+bNZMxYrWt+
hwx2iMqdld0JSxLXgx7ZotgZHZqEmUZNLH1hKt45ibziTkLk5WMM5XfJPhH2da7y+oDMb7RXZxxp
NFEWuzStyt0wWl4YGB1pYXQewmwAABFj5+snsfXJCfAsCbMMDr5VXQbRe8MwBme1xYsB3X710CYV
eqyBfm/nmX1v5gMKgWQw0gFZjCk4kMomr2KgxuRkBQIHcLcox3gCiVaEdNFnA9vmn6pOf4jBzLip
abWHSmmIlq0kPVKs4uyRgl1KsB+mGM+pjoZRJpCe0BjVTfxUSsTuWhVKUStVgEhI0pejMyFVr34a
M3gOqWBAAW6e52N/IVRouQNkCUs5fqtMcTdOu3Kw6Ksz6Z+rxLkHBXqnCZItosqxaUSQFxdiL8pM
eV/FxadSJCiClcoehjumOTMaejHVt30zcDuEVTGYiLY/hiJ7iCelPzp2l3ijYv9BwKNjjwHrtnaM
+TgiomIxtt2BfzrW1UBU0duI9djjs9VQgDGULnoy1eQuMxrcBHzCJquZsW6s4E21kuwSjKcJTJkL
ffA2D/UM3ZPPZjnJ77CNn43iU6Sr44MVq3dpp38qgJbeSQwLcicRp1Yzsq1WNhPxJrKXVWyaB0V0
5yIZFllcoH5hLrIbq2IGzMAC3LLPbsFincLlmhm6Oa4GY8ARj31aHv4ve+exHDmWZdsvQhpwoYcP
wuGSmgwxgQVDQGuNr+8FRHYxK+3VKyvrSQ/eIGBOJ93DBXDFOXuvrUphQadttc59rNP6kq2njPE3
J1Pjkld966YL2jnEhUUg16MIFI3sTdS2v6iN42kr+bAqk6+PPBKjNpbjSrx4NYU3lkfd2VKNoE2j
9U5OUBu088OYXc2o+NLgk3zAa107StMAEqqq9R58uOHUahv6lkQdX4USTmhCEC79w9JbwynTw3Ol
PeMq0m5K3+vuHCnVTcTjY54aTlYZBCuF+eLWqKYOuVKfI5vEdtOy4mCXZ0ZJLnxNinNMdYhkY9HR
5CD3Z571mviDsfbabTGeSfPd+4ggnf5w5OzykiKuXJLdTJwr3XfFqiD6jMZ1tKajbHXriUh5VPsK
vrAowaSqxom3n+PIZL0sKuoTadG/kCEGMWhXl+YL3X6aNc4saFcnM2tKWYPEkv9son71kOHILI6q
7GygHjXCQnmKnegttqQrXRrYLfNXiYSqjbibPCCITr2oYb7fDxli11tTLJ+mzByIpYGZvhb6sbC2
FAGizl1oZtopt3o31pbiyPbmpbMqFhafyUdGKmkrkRMadXjQ0I34ExY8/EJIaCoxntMJ6n8aNm9/
lgbImD5FmXSpuHPOrvzdeFiQm656bV9L9iPwKEXhZUw2x8y2ftDxPzIYDJemAxyXZcolSg3tEKbL
ZcHgyCynSzfNnlY3bIThKbP0pE3LT/bX3VFa9HcxlzmpomV8nOJKcdgTXXJd/0yDzzpZWWwjyJV/
VGs9oQ3C4C9rBBIRUNHTraiPgIQyOmJSt7VWQk8WPSpdAl7VkqicrqIGT2yC7WpTA8zQLiBoS4s4
NT0/xvWsoSNY5LOEE4XZLav8jogfN6XxEbAjbp2Ci8ulbJNfykpOfTAsD0ZeSN4mtBlaejdlQtiE
Ys+IkfwS9ZXfjcORRgTRhNUPmfRH6AHTtWc3dmId/olzprtsWBWqGo8ZUe1STZWmx954GGJ5flhA
Nfd9bLicpgRPRZr2qNvShfqC02kpxJFePZRRoR4NOSQEMrLiwwrc1o3DAaQUldezSKXBHfOO9Tyy
rkNUFniNteQTIaXZjRCi0NWjvt8KXImfx6ZNhpacuegwpwAbIG8W1S+ISYLdQy6xpVmORmegdiM6
z5G2AgnZ3D/qZAxvcx09kCh9Hyeh/YYxFYlyKSsX5t2eiFSc+Qm7RRlh4LnUFJakuVYcbYSCvmrm
6OT0wafr29yBDWqCPlPhAS914UtqOnvV4hhSL560Jf1ZTfRYo66cCU/UB1yxmX0khjR3y175JXWy
Crih8Nehbe6naeo8A4zwylnqzkS8H0uD9vluW4nDXCF/6ph1VXyFW5sihJQLh/7QfK5Me3qI1xTS
32mR4ul+6ozXupZuxuYk1kwClAdbPiHuWG59amtOX0TDzYzye6lpZUJS2JBEjZ7C9hw+rWSnbLij
H9NoOkVhg0/TBvE6MSTaPXbfse1p/I7mXdOJ5qtdjIdWy78LbK/sx8Vzo0sQLUNUFMJWE6dQh+Jx
MFiR9GN0CKU69Cuo36zMazIV8vIB+SUByC1XA3Aqn8VY56S9kfomtQcXtU7qoaXctgzTkBABCeUC
AZ053sTcIIqqhG+GRnhs61CjlkXjfGpLWIXywm59W5SkipKeo5o9Au1LOu11e2xixJdrgtixVqcX
VQcEE9Lmp2EQCn/GMIU+6wwLvYO5bHmaGMINITvQwcDC0PVaQv9O/mazgtKbls84qz+PWSadB12k
T4pKMwTmqtYu7m5JsDC5ukTpGFyvUQnXMnrXdIBydvoUMVzcxVL5qwBcq6tsya1sRsoTY7xbRgSX
3VAy7q+57LZs9Vz6KNJhzJNzlHaZa5ZTerWWe2mJgZ9WS+gQnrUGVvcqpaXtY/2UTrTg4TfQpHf6
UPRnq6Jn3xWaec5ASR3ybBCHvkoUGk4akWCPJUJJLtSWXl4o3YtypnXVan6UysNFzizSMFA35Q9R
P8enehtmJ0DCbm/GdVCNzXOWmxYi8JtKC/+Izrug4avBINvqa3L3BGJ5vW9re7lfVrYLrQT3CRLg
p6Vuaz8SgD8Jle7u1emB2QigV2d+3ksw8PU1EjqEcsy+qFWu0MNFEFS5oHT8VZtpIo6y10XZEEjt
T3y0OeXUSXsox/EHLJyLnYeT36UySv180l0ACM86oBXyEHRkEyCqmEnsx9EmcjurW/as6hxSJa1/
8bYf1SZ5LcpIEKIB50/VYfGVtc7iaKSKMm0SjjiUv/YKLAUL4Amy2x4wgDpz7sQkzItBPieLdpjX
Ngm2eBLPWMv1IMUhQBfseA4tOPrgap0/CSV/tcbkyZ4j7RRFyexrIwsQQx6Lg2xX2oFEmLu5I3Cn
pokg32lVuJz1Wv0JEK28KoXuzUrae8AysL3LLaebbcDvLaTZiTJmuISVigchcWafTDAAXh0WGCMa
x67Wb3E2Fhc4MPdTKR8ss9K/TfVNrLF1VQvqSEWK+0RP1x+Z1EZuIQ+cT+3anIYkCVlzVz93MXw4
W+9lbXSfHGpVqRPrVhjIvEk/3jD/xrR4uiDeZJ5+rWrlLuyYEMdp43FU3llwJff9CldQbef8plrV
w2gkFBuJjjukFfLUjKuZXILJLSZYN9VkXfVIKZ+o2wpXSaAEsJp67VN4TLSbUQ8kukX4mvFFq6Gx
NREeicHUEr/NQ+GkXd7jb+9QPFgzrY/WuBIS4C54RYGUV7CfBvg0pU1v347il4WWBFJd9CFlpbhp
Q1YHquLh2MnKdc1r7RYii55xqmjL85LH9UnHVX6grKS7e+kxjZrVkfoHAYS/OUhLdtD69HPDZvia
GtLbGNJ/sTa8SpTV912yiRdtyRMq3VNyRqLzFt5gpuZlP+SSxjnXFU+7MzfLtJ8xe1SEw6jnnEkq
vy3pHavk6lpmxvwpS0x0p7Ffkgt2r5Lo8gLq4hm44HSJOts3Onu7qjOKcXNOiSuL+3uUcN29qK0A
0yxMUUSDFmVXUl18085/NfYo+2a9MpF19U3NCvlCkwWo59qyIKkIZdPR/CuZdMVin78m85Zx8C66
JiiTKntldlauJamETtsEmiTSZxllvV8oCy0bRVtuNmE80pp1wdzlG12jXYO9tqC0T2xRYPFOdRKs
CQrDmP6HbLXJUf5Bhlt8aUZG+0yVnkuiQS9i0L2lx+i5FNlJqhITyX3bnDHAfU3gCPpK0XJFWU3q
YGHfxC0CEiGwWqKzQA2U1LBiobqZaFwKNslxSYuKIUgJjyhEkAstBbWlwrLc0Shh41fwUYhPfpY7
dQ4mJT70sWo+leYSqD1avcpS7ooy+9qvm4JmrLunMjOprk0VstMhvdSVbp1SAsAcJan6SyPFQTUL
+T4uqzc+gtrXVpbgi6o8qDFvv6RD6SJuLw6NlRruUJowmVgRB2h027NFhSWeKyR7hrguufQuTaMR
lBa2ebNqS5gBb31UzMc4nBanL42RwiqMO0Ki3Sgf+2tuRTX4j6G4a7N3u8LRaYniW8po6qjIV3D8
AAjM+skvhZoedCVlNCJmGpgkJg5pUtTP+khxOOs/ZVUengEWvIC6qO+6iHELsmoYNK3ixbO9PrYz
PIJw/lXSlPfHmN0FJR9Cq+MwvZ+z1JHN8nMr1925wjKGNE9GRpOsIxrZsr8NZS38UWf/ICxHmUb9
hulIvxl29r2ImvxUWYt0T7P/2c5pfVCua+9mKH2k760Ug56Zc2xnaQrz0gk/3JI+JVyax9F+ou6d
PUvSr3zpq4Ce4ehq21ZnqjOwzxHaSTlHiQPMJ8jSJL4amXqfalV1bytmcZd3r79/ECPnBZJsV0oQ
7BlaaV4kFcGqVE6an2gaHzKbs5dETJwkSjRe1V7vnXFYamdqV/O4Gy7ExApKdOwoaRVVgSUjb0wN
69qMTKkikqrrtKSfholKnqzIDxUNqy4eDD+fYctDJWipRInjvlPkLaD6TaWj2fV8vynjvQXDDz2a
GQgCIV1TXkL26BTv5nR+0CN2nBH5o7Ey3/MKWKFbyyGfRO5nJBf7aH6Dii/LZU2jeKhDzZuxNt/W
Ih0P84CEo4kU46C12ZdoG09MMyzJA5Meo25M0acv8xEdo+SxjDSP4wI1WB0e81KdbvQNpKAhQYE2
B23HumPan2w0e1rt0MRixVqyLEYSQ5z6wORAsctyJPwXTtlnLEu76iJLBsUn5uFG6dBkmaWfht2l
0Qfb72pkc+OI34z3hCaxJxlhoCAXzcrbWLEta6bvFDCxzmtLfAinwnKVujUdLUHOr4pevdaTcqnl
Nb1nn1yzFSBm1op1ehElSNKyiCi49rryQkF/pNJNjfWom9PyoqVa+hgxZEXLgqjFXJ6nTucvZJLI
0T67Y70tzxLFD1dxpbiA0SiVaJFUi+WF7YAuBwvNosTiBbA5Oun0VmgCe41KmXey6p+GmmkncD7j
XTnVLoU4L5MS46uKR9E0gEUOas/ANFgXZRs8C1MejjLfm9SA0qwXg8WfknltmrRHUZnU74rLiJoP
F22so5He7JMJJUKaWOcqatKHkXqGa5CT6XQAW841cgt6msZdbfWJt7LhuraG+BQaX+fI6N/4sl6T
yZroV7STAyIGdYExs++UY+0QaxCW1epdE810F1qBKOyO/TMboDq0WX8YxdMaY0ie26DUh/qLMCV/
KpLnQsD8lwajf1jBVWtN6lZ6vAGc6cxlOZd6rUzWsVcWvj0AQkw4QrkTWnoxl5dBQ4C+VLnNAJkv
91U8I9Aypi+6pfIm7dATlXokg5cFiPYuIccNoiHyaEo0TJuD6dHBjNwlJ8qjhwpDJmAWvhVxT2Ik
7pFSIRGwbNbJT9qEakiEgjlftcjrCM8OANT6dj9dhmWcHl4ixEoXXSMSL31j6dR4iJlTJuRW9gdj
PVqhSqtEMtSTKItXpNLzxdbm6bLQKZph7ZyHKWtuLYKVwLbWd1ONyoss1OKy36r0urxMmfIWNW1N
mEe1niONw35rXlWcodJCLSnvbqZEYdvAaNvr6ARaJVxcAZPlYBEA4MxAZibsQ3SS+ZpLQME0pGzZ
IbcIv0K2Ki9LG7VuY2JjbyNLc3ZyWEv7freXlbRXn9f0O0Ks+0YLjS8d+5UY7E09m8OTmic1SDlI
mf1UO7UhmRc120wFCcXArlpvYuynRzX9iixRfybZKNAWe0RgBiy9uFR1R6BxJYSb9b+qpPgcs/IP
aD9Q1UW9zqS8mgfWtmdaZqy/iuScRPNnTS4Y5mJr9qCKsoks0m+7PoIkYMrTJETdVg3aLEpp1OUT
sLHGsurAiomtsFNxlWJGSspQ3wZeSIpWz0FN8Uvp9YbkAi7jVjY2vUp/GTXtrVDmJ+R5thel1fc0
WYtACSVvEbpy1lf9poVW5YFMaE422MU0WdgYWuOlpV10scPiWg9R5k01Nl6tYtWtwtryars60zN+
jfC9n1kmGcR6dm9UT5kdenN1dp3s2Iq7pF7UQ7IJl0vJqmkH5r1LahQp4PjofPTd1qErqJ4kkyq5
hGrSS65fhtxqYOcySpRyiPGc7pSblktPzlIROd1Mwby1FcqKUx9iS89SvyuGkdZepT8mCXGcua2f
0hsayPBV7Rqa8Yz2rm2gSAHPTm20XL4hDW+Osn6OCH+6Ucpi2S8A9XcgO63c/Fk06KKYN4OCzksx
dA2qdyvBdUlNd9V15oGlOiKsmo4TEoQypvDcjEd1gk4rFe8YXapgrJL7mIKsg7OkO3ad4XfGFGTk
KX+fSE9ufRAow1Ml2nsrnlqv1aUcSAv1T8ASBmH2o+rFma2w0hbKfTP2t1TDtlxUn0HYgxLQNJPx
BdCiqE0wXiG7PBPRxGIDwD/aOVk9e9rEHNkzir4iJ951+D6nCnXJkFDLxXxtFFokjZlJzqyluMVJ
+PX7jQ1K3wKLYCU8w7KVGxuUxzZU2nOtt18iVb4TVVc89Lo4qMkU3QgOeliGmJAMOQ89BsLlHBOL
1MulTD+M/hP7v03zON2Bx5ZP7do97X6CXlNeEHhWp75nXaRp6XPaVuNxLY23ntw5ttbmgktF+qFP
zBRFnDW+tNgA7sIJmx5dJ9fIFfVa9v23qG36SzICcFpR7ey+vP+IiPI/gZ38E0PlX6FV/hcSUQR2
euy9/5qI8vCzLLslH7+VCdi/35SVDaXy5wP/ZKKY2h8GVEzYyNiYsY3bOOj+ZKJY8h86JXiFXwuM
8IBOPsAo4g/uMmgbCLzeqqrDifoTjKLaf2AJEcaGXVKx72LJ+0/AKLhk/8kRqkNf0TQYqAogFhOC
y98tfnmhdmtRywsCjJrsrmn14Wo8a8tSuZRv6w5LK6Ed92UuE4BG/geBFlp3KCwZv1uuH5EH5k81
rpwOhTI2GC2w1771jUQjB93Ad2fOMsT2HIoq8dCPky06nwgKjJHxzFYGJw5qrdGwkOvQiiwG/qlR
5FMBeponFP+28gl+NHkXCQEflbZsz5XFB0uV7kTOXhd9YK7juwG8jUSQjJwRFZfmrJMdHxMatD5l
v9jNEAx4XZPVnpYNVrCwyXS7LPpEUI3i5JKOCsLO2RFPBs6/rn9N4yeMAnXAPBfEfTqC3Da/UCFv
AwWDHEKrX5R3g05VWK8vGLQW2hpaxYI4A2JGYGV+zteYvdY2n292Nnw2m4dpJsNFLkNy4pIShXSq
kTcwKAv+wgwN2xYjYor2nYLxL9b6DV1U6dUwx8ZfUxq3w8KEMObWqRhjzUsMcTPDPMQbAfY10bpb
pt5YcptYdRGcxWPC/tRGjGgQCTVopnWa8epQTRma0ypkvAVAUu8W5lGHfLVzZYy3hBLNRTHegRVm
V3XUbjQI2VOY+YYa7ga/ressIEA6gyoCCGOczeygsnUjLGbc6vy9uyAYp0LN/mLEmwbGVZc2ne0n
ZO24ZGdmsCpKmYQwMHkYnCZ3NTs4GvVlbKf1aNcEo49OhjLekaX+e6hU39qZNKZ5Ne4HG52ijneX
D5VGPMqn0aXqcVvzXDrlVXRPm9AkkS4Wdzb+trnSvphK0d+HUX3FiFdf6HNSmTMxuMsqE81qBWol
LS/hgGGejrqbZpN9WVbdBHfSnvLIQpU1hK+zjRIO0SVtGfwa/kJr7lBCYHCkLJ7w77E3taKm8zKD
MlphifkIopaOoDnppHr9aPPKa5OQsLmi22AAkMdL6WeTYXelFCWQyPCrKKKdYx3iSTJPKZtr4tfw
fHYRSJ9prg/MIsqVhzSImDlPQvwQrin1g2do0QPyytWfsHWf1nokJW40v/ZxnB3luV6cvDYiv2uQ
MK29/HnGF4UejWU9zvabbDY/WFjxkLl7tsEoeCD3vxbSdC1kFouxwhlXJjeNxbMzsVgrs8zwZSHL
njKqn+02f+5WqgEighEydO2pDSXeKtXjgAjtW4Xu1WCbNUO6XMTzksjFkeywR1uyDjKmlcEQFHTx
zgV5Er5Ek/ST5U7pZPNELVZfTkoqkLJlzwtgQL+g7ODWCkV6KlxrhwiBVE+V8yXEA2keLCVC5GWx
5LfaDU7eMW4tZccyXFYf+ZTfUdxQv0gUqiTR4OfCfKdXGlSF3dyrtv3SKu2VFqfqEdKUeoZd9Jc+
e2UbcGVVEQA7pNRqrMVj9lWZxx/ZxAp1nQdUMoblxokMc67uGxqFAxJD5mVnXdf0c9go2A51y2WZ
Vq71YSgtHFF0wApDu4TWWDnEzQEAQmnhLY32rhr5elaa+ICWoQnYRXL6hT1+VGG/lAY7HIV9LvEX
ikn3MiFwtHKGrOFaahQZsB+OnxX5Loqnx1aNxrt6joujIFMA+6sZwH0/djieI5x0jrDL11x09qkq
UArbl2xoQHLOjiQzPuh2AAZLHFuxekmYFj7t4c+6RVNsytUm2LI5Gln9VOWYEvtlwJ49LjRd1XWT
0erslObsbaS1RxwpqHmjxMQ0IjpsSuQxvd69rRoD3dS/AAaGEUQh66gg+3XXgkjGRgldQy3uF6E9
miikYVpuxQ3cdFW6vNa5OrF87a2nz2uuWk4WDqu/WidcNRgBTFa1cuaZcwaXiLIuLXnAFLl8LW3E
x+p5mrL0boX57QxYDG+ZkbBk178323BtD6pnU6T07ML8Ltn6kZ0e3h6YdgDNZeHTb2L/AdPBNaYz
inVvNVHwU4+CaIAmJ0yROJoKafbr4tA1eV97FYNMUn7qfRLPHSk1SxLe6MWrSktXx7BO4ZGgqXd5
TBqfNO9AWjU0b7VyjCq2bnY4nOhOtA7VfkaY3lMj9VdjlG+ZzoCxsPIHWJ4QU9WnB8UKMZfqcker
ISeVLXsSFVCXtReIgFv1WRXJTad2RpmtGY5SyXXMQiQYZQM7dYl1HtGhtw7LQV9ceVELr2ooTdWI
+OhmIZLq7whYeWxamv4FhVjV5iSqjQDJyZcmRroH8Ds+RDGaVUmMp16eWPwK8nx0A0ZSbj3LqDTc
whTrQUdNjTV/PK2Wxcq5NpmKc2SGCNS47SYln3GEvLbJWHgYYfTYKiv5ibGvxfUjxstTlXLKLeUA
UyBMvo6yrt8iCZvQkPFWdAwGbU5ac0MTILLVu8Iuj1KHQElVFHbZtsnXDOOKveT03RqpVLSUOdLw
W8Q+wF5sy1FxDJDwMZ/ltXKyZvmeSVbk9fTQ+XqmQLEh70fZ98k2kXSgOG/0T8lifdfjQvGG9g3R
ZzBl/YOiTZ+icUV903T3UnplUAhdxbQxS6f3IS+wL1NwR8NN0rQWl6h6a9BMQ3ljkjVHEqkYC9wh
pIXf9Yvfh02NMYpBsg5PSJ31FnRCJE1oGJfunUZgAUpGAp56Fi24mLphOaJFh0Gk0bXo1ftqHN+y
pRiBR1q3qOfk6lUV4nmMKGouNXcj/0RV9akFR0Oc5sw0XplBonSv1GoJE1iyH/R4rcMsqfd1Ob6u
bFGcVMkU19Z7VJxQdaJ+CTi5qbtEktPUNd/7wHqlyRHy5k9lEr+WTfNDGo1DVpTs9kMjiGzEoLn1
otk6AoTCDEISe40YnZsac/ZpGfaXmb1dSHOYZh8ONS4ngyROSqbkCJevkSVP6pGZHW/5BKBvP0y9
TnJvXlR+lvVMuBM6oSGkCh1G03xu6/Kvh/0+imfT719wArDkNEbsh9tWnbbJnwdrMxpTTLBOZFru
5rR0d8Ca1Ll+O9a4OPPTSPcGDVS3Wd/a80rdzocxGtPTrpZTWiP4HTR3TFrptyuIOnx/3g/Z5hza
b+12IR29mre/EaQLOBPCzcb24VtDAH7qNKUL9vutf/a47Yanbmi+6ylL7P0vPjxQ+3P8fs6Pp1Pq
kFmyXrIaws07VW31XI3PUSLb8HQ3V7KU3cFMR7xahIl23v8Azgfye4u08N1xh8u0PFsryjPn93+x
e/MGcAXAy6ldbj5jVMjVuUWDxym23dzv/Dj87b79Gf92H7Ztr+iow/3t/o8frTAB558iaqjw9nhx
LK1OvTmv2+0QZVj7amMyV3f/mZiqt7xGujRtfsSPr3W3HILC4bvdv+Z8bts/nYrGPL0VWR765X6f
bEbVsdNs7+PB+62/PWELpgC9RJygJSrr88dB3nzQYjvs92FhImbDzBdnfwn7U2X7ObY/4e+bwGs+
CZRs/u4b231q+61s3UyweV9sk8nwY9y9hcSkeSvdLSc16IH9NtsZVX6KlC7FepzS1Pj9tUVYnLM/
b++f/dYOc+jLI4QiQ4QBa/vO6s0uv98ykro674epv2V1IZ/EqmWEteMpOP++GYExOtPDCvRGoqJt
9p/2y2g/mHRRV7ferqhSJxHUStjUKLWto9Tg0qGl1p2XBXf9/uN+S95+1MaU5vP+s01aCjvR3g9L
0ziqdfVFQol5qUgO2qgixwVN+AN3u51Uty8U+UigC33RL1+7JgxwNs9PSnfVljbDVKAH+kYFCdv8
bEpT4tP2EFujuz3UZogEtz9PqMBeyk2SmVnFY6nCPtGjMg3iamG6HNRsGy/ZzBnJ4lfrtvIQQDI0
9EWQk1igNVYOHmE1vgtkMMcR/aeaZYWjYGk666l8h7ZP8exEtVyk7OlJmVlFIJ07Wd2QIIvvsss0
qDEghbC4g0XIDGmsrF1MttY4N1DJmIsz61F9L+uzR0AQ0sR53NLUUB1BxkH/i2ATkrvqNdRWwWKX
v7jCXzQm+lMLnw+x3EYLk+X8UAzDgsndi+luPPSdzABmGBFypkW72YAtbGYFJ47G5E6orAiVtk2c
CU8MiijRN7RL2GrW2+lXbKPytLk6l90xu9/8uPNvf7P/1t7spx9/V3XGFzLkCLxS7dv+u3w3Le43
19EaDrRnH0IM/kC7wD0o22H/8feBbYlr5xnz/ABPIGU7s+JIboxTDFqmnjMWCYPtoSaqz9KICl2G
bLQ/UTdxHu+32kwGMtGu88mYHz5+F5Kw6Y3wkJz9vmbb4hO+ddkfOGyP/niKjx/LDgCAWJLC6xLB
VJaFcX5cos7PNiconhesa/vNj0NupV0wGdMpzREIanpJHsF2KXCyc43kpM2zBVV+3/fxi/3WfjBa
e8pJSomgO+KV//hFlC3fBGocBhKebj/UHb5xhXUeHT0+r/1zwdKJdivULnUiszwgUuyKrMM6kGuG
UXg7UBHmF/v3Gu1O5P2m2OYlTH6fFBVRdytLghmUwzJU6pkw3IiS9Urbnoxyb6DOjD0iEucprcXR
YuGkbwMM63Jcsdutndbxt/s0ATJITMLOPdC40GV5G+U2/drT/pYz5CakYqR08h7B/CQnaUU8nLCI
nJab2EZisVEm9ltjUSxBLm2aIwF9wqiXQB8F4MM58lsuDYdNDu70/RWs+4BY/QMd0k6acKqSeKL9
f5+NRT/gpLxTW6k5p7nUnazx65JOw3kaFqQBsgjCbYIURtIeYKE9qts77Pb5Mc2i/rL/POdzhSk+
tFM/ndElQ/kq4PdsZBEtb2f0rD/7zaS8H9LeRhM5bPZkuUCCjm52qQJbzs8wyMvfh66nkY+FAJ3Q
drLtj9t/O+gpQ1W+zx+Y3pgHhqxdvLjg3PrLX21P9PE/7v/X/vB/eZ+1G6U/nmG/tT/u476PHz+e
5uPlfdyXNlysYUTNrDPTN1QCvMr9t/sfmzuy4vdr/3hMnFvxcVWE/3HX7z+RSAdhjKRLMxDEcIZ/
OZ7rMTIOdZvdi5zrvVrMBC4jTYAdHSPtTmvdjqvjTpHZ78Qa/TohsT0gmDaO64RGaQOcAFQl4qeF
9iPvp8x+5u4n8sdhNq27NkzEoSXbQfanxxRBB2pFojdw0yzOtJqkPJDHiX+8klIHQULoQdthMlG2
CXZ/EXI7Pk/CKA+WtanK1QLEodmdzbLeJFg1boFCSc68hart+7NagMSNtTY1QbmQ6VuIuUcQpzwo
eW8neLrYFCgZybPbczCLrzmvQu+DVskZl+IxSPriFzjv5jeK8P83Fv4Nal2R5f9nX+H/5N/evxX/
1FL4/ZA/OwqW9gdwUYC4NoV2BjoTxON/dxSsP6jhC4r51j946n+i1lUd1Lqpm7YFIdgwTJs2wH93
FOQ/hNAodLEpZ32g2v8Zah1s/F8Ik6z6dcMi+gCnpVApsP2dT5sqNf0BFettX/T2QViUVtXVvhAP
XR3rCC5zXVKLimQE2RT84Y5RyhhJ9f5LL+bhNzfyr0x15f/2Mky04HRR6LtQ1ORl/iVJA3JAu4wr
0fFNjXx7yYV1oav3bnbyD1AU2CJS4SQdMcNDRqW3l6XUi8Ws/hs48994m/unQYtHVTUBRhFk00aM
/cvLoCuUdvaohkeZnYcX5oCnF0USJyl01dE8sUL/nBnhA0LLz/nC/jCueiqd4J/WspRoMIwkoiR0
NP/Np6P9DZm6vTCT9hGoTXi1imrK2+f3lxc2Z53eKGZLJWrLYUBPWgVa2twrJMBcqabRZ5w1VPTs
pM4t/QLHXGbWGqlAA4RqcyNpGBVlHs0IoI2fx7qyr8qct1fTDDJsF9dOlOtRt4uHqRLadfnHIa/N
1ov1KfOgxwDenCod6mI8369wJiE8L5/Cpqgvc7jxpxPiqODwQFqs5J9SYxlnzAzRU7MBjux5ChaD
oi/lGYl9TfnLDq3Z1VQ4nA1L967vjmZDUUzJEVbIarx1yvubXHQ/xpmi4IpIh7dd3uR0fbYqSlzS
8j2Melcl7uYww06ICIGa+oDRGavOMqINPSmWzz6DzoMB1x3pzp2Z/rCX7EFLp/iSZ7kd2A2GT7XJ
yUcX00sYjenBGtCDdTaiqAJfiCivuawZB8WGLaSbR8sg77lKsvTUxiXZ9hu2e7G0gzC9KsxPVqwc
8y1NKSMfvpGLE1MSJfLY/kn5+HdoHFjzQjco7fZD4a3RSEQY7EpwFISdAbVFYNF7SI+DadyUf0vy
E+zOvlXyqYD/Msv1oSIWuMGFm2pIc6k/P6bPZd68T2ZBluRYYvOqbA+Me09qFxDCmiCeebQRfFM2
1JEWumY7XqNCCzr83o4xsIWhvnVQW/Gwhu3RLBGDKLb+rKiGEQglPY0kfgYRXR+njlnyFdN/sXde
W25j2Zb9ItSAN48NEvRkMIwUinjBkEISvPf4+p44zEwq1ZV1u97vCwYcQSpEAufsvdZcn2wVMb80
VZ0njcQBlGP1zVTkDXQ6ZkrvgTVLmxJ9vktl9NUZI8pLCgpLSZMf27G9QP/4gXZ1cVVojHWy2Vqh
Ax1ceegZnFlvSvkcKRlSknyKHmL5W7DgWRMDTx4NuRDSHjBWeUuE6Y+xSFZG2aZug+EJqRADXLw7
6cYCfpH5+XjuJqXZ2EGnXfUM1nhK+rtiT+GWugDyuMz8mAIq/1NM4bOYhp+pqeqkrtBmSztkcopJ
/ZgqDRqUNGhREATWOtaRf9OJORkJmM+oajBdKGqNiIGCTKcZ6xA/9kEC5HPQJctA7LSsysu48r7I
MOitqzgqXbFPMqpvEyNeTzzu6QY8AD0wNrSb2oPYRRgWkBqxLRaoWj7Rqk5/OUXsp6H5xyvurxX7
7ptirSYxjIx2Y9ctE8BcRSW6Gkb9Femz6Yl9YsQn1nR1tjx9Sl8R6JNRK0ZpA/I+xH/Li8WJysAs
qagtprp/DXYpO4fzSmzzlaHmxJ8U96ek5CvxwtvO21KcFS3a6nnQMEgIrM9fVxKbs9nZ9BTES3/5
JJMshzt/UjxmwPghKiW+fcL7Z7MDacGGiI8g9k7iwzPqzw+3EalYxUTJx+UWQmnKx2Ru0hw1YudH
p+l8vSS+nlKgfBuQWrmYNsmppyCCeqs6tmFgb/rYvzb0n4ZBhoYbIJAZ6+EQjv0Lzd7vWffQ+1P8
2URhnGcmKvUcRkA1f9a17mc7DgzdiowqrUTVlKjzxbGZ7bS5mbEqjzJybKqTCunRIEfrnS8HTzrE
Qs+IwtjtrfgpRpNFPfDBT2RnR2f3UQ1sZ9vn3XuaOh5gH801aZmt6TrkLsUHc6vY+iXMJ/+U5++K
bGPtsmErMxnBVMdc2XfKH21P/Ts3AXognFn5aj2uIiOmni8rz06OdLzoy4sEMPkwh+le76f5RdWK
rS81H401eSgqVa/OB+LlDBwNVlA94se1EcQ0lB1CMFeRhqA4c2JjjbpTggsH92YCumGpyt5vI9TM
AzgdvD0ygVHYF5MRij1VfM8CuMjtd36QDAWjpWK8Vd0DmRIFTD448u13iHAYFCITGyg9LRStI9az
dnloYYLpTCDMtR1sKNl0m8otRrndZOhxXaeMpnVSjJ8mwiaAoasAJySq8DzgmjE0rtZM0KYKPEbV
DQOZ2Pd6yH7o8/ytl+tPhlTnT1JvYVORnJ2T8KhDvVouSoyMTKTGWskdTgn9J+M9Bwj55BYt0Vh9
OKWrKum/4vmOXavuFICJUYG2kOeoXEMeTRC5O/JhbPiF1Uay6lvABz3Aa2nOFPqTdOirnvBEv1s3
6RXiaY6l3Crcsgx/RkV/yCrlSCfiu2KXw2YKbK+sHqox/BLReF+rVhzurQpfh9V51hBpr2b3lXww
9ajYFOgjGC47qZCelU6rt72eobyOCLZBdqBm1Q9zxHxVRlXlTTMSDQkd17ooESWM59TW5xXaycss
UQ6bDdhbqgR/gWkRfQx0EDLfALXSNg1mNiU2dpOhnpJ02jLE2MmzTEieFT+YACI3csB4UzeDEqXt
RlFV/LX96EFhA7TUJtK1YDSz78cfM91GKjXBvIlJGwza4T0qMKLrATO1IHxMo+yDn/i+N8zHKLEy
TBnGaa6xtVr5JziL+G+K+sU0LkX/BETDs8f2KfOXXlmtfq1JutUwwXvYN4liscMvTP5Xpmyjrshh
ojrlQzynOIUgRy10WNKdV4lTUTeBN3mKashQyKoZxjz1pvZEj+cLFlwbR/M4HhHvb0hosVaqeWXk
hzkaQdo8FjsqfUAKg/GpVvRsY1Ydj9xZ++ksOEE8zWOh9TwtM5yoJWLLTH4fK3iSOLE/9DzB22JV
LRIdXGIVpqMmiZ6R8wSu0yPV67Y5WhGwJ0hFdJ5QNAo7LK1K0CGv28tZe1CBCNhWdW1Mok4hubsM
nN5owZzJw/tcw2KnF8T3UDoQOlBy156uYxTwh57sR58SpqH0L4XdE+IXIRqqg3TEu+48WT5dPT8M
NajqnTdaBg/hempwjauAAPpXlDPIw4MYKz+9pD5MgRtUmzZHTF5p0ck0gQcGa3o/0Q6ByskEJQKA
jb5xSrlt7rtjPT/hwlI9W0WPSpraO5h5ur6gkGJMHDiOtBdrPqIb53/RD8/UUV+m2Pxhj/JXRJeJ
5MO4NQEJ1hfgOW4YF8+BA4oZa/MJ1dj3fMheqRlRQI926E+6ol+bmRXS9HXSC/N+JEL5NOJqQEHk
RfnEbGo5IvbdDiuQb7aBOXlJUb5UPGR2aa9+EWf5uFG8shtR5vD4v0gMYrYoxMhjU+2Wf4wigcnO
8gsNnAlaKLKpMJsuaml4EPRJHqwgxCYIIoAvmClm3JJfI/GDa6tyNJdQHESTBGj6tvwTC0FRTSct
qCwcDPlTrft7jMoYEVvVOg8KI71iVsaNResvKoEsmVhA1r5cjmdFeoHiwL9w+SS63M54ovyMu6q1
eB9lEpO1ZDFk9OuyQ3lK7gtOePgxWsFiRKut9/3XIaz7lZpQETQKwkATe/TPHcm6557/b2gpZ9RB
/Kvb7OyU6g/VGcKVJI2Y5bV1iiiDKZJ/itsRcZVcXJsowq6T6+fcgHmszt3FzoBLy1r5E7XsQ2Jp
42Fug4dB1TQeeq12wT3iosZKz99k2Fe8pNjLhUmCQ0/tz6jPEA0azPnyo5GqgO+zBlkx7QN8+w2v
JdQ3XP4TyyzDUpyGvkt4I/a8Rpk8GyjYqjT6/VRbXpBFhSuN5hGEu4O5tuwuSTPkF6waSHmSSwNB
d6dM1TfQNAdN99ujQ5DCwRnnJ78boOSRQ3RQLDpiWfIzNPmMTrLVmp63yfhmJbNRXMD2n5V+Wobg
xiu6jQI9nbxTVORorfVmG/yvUIUsmftN/UWt5X2fyDueS3T+7fwhTYhXXnpkKwrWKCVmiMC+I3mg
FSd6eKj3nSnc57TiL+mycNThx2A3BGDIfNHN+XOKEsMFGjpg1DVbRi6Q/dAmoIW52Fr0zQnGYRf5
NqSIulhnlOz2vjp/twv8Ms43k7RjrRgOYoGjAblGYU1YO5bVplNmYhiXVfIAbB5SzOiWxuBfLcKY
XkZ66xuKI2KhY1NK6chwZiiO31uK/3bn0hVMNEQEeVcMqzbkr202UwVAgzVq//U/b4pT6uU8sXZ/
rXjZfVOs3S9l6xP3qqVJIN5IXID7twEaeS8a0tKCqxZr98U/7iPACNT1v3tdxY0/Iil97esz/qWl
1S0Wlrr05u7b90747Vr3t4pU588z9fCY+b2+xzzWylZ8u9Ivx6HWOFhxljeBx9z/8YnEtrheB7Ky
tif8Z3LdyqtiKf8nFRZlT6ymqI7SQP2UzjKjAsxseLxTBp5a+moaGYbGQHkYJPLL4GY14B7KFDY3
HiuMfb2bWzY8PwIZQR9l1zAOHjGQobmf+VZ3KdJwM0PqphfZeeqsehGON/gA/fRsE++Fs7hBJLVs
9oGSniMpzJi1GuNmKAf9pDTa51g29O2sMZVGuop+Ek80LmOzw/BaK3vbtrWTldbuLNfPNPeGUI93
XV+npziM0lMZ1uGKNJ9Ni6F0NQ9Nv7dr+SG2nMV8sPDOJj4e2cBquJkcnJRzccLS8ImJ+HzqiTA5
iTX4mQwSCogCYlNZjuaafaDAHu/xDPxxWjArMwagqd6QHArtTNtWJZ9kNt6izMzPMY5Sd56YEzQJ
LupSQ87T4uqXkRzWmkmEROoHp3ZZKNQumjjAmFBVCvyAxZJz0SXg68xUDkFeaUc1uKY82PgbcUGm
8zxe5mI8cTcdsRpnL5VqWNyXOaMO0Ckm0jC4UxKg0EoJk5As8lEsO6XCMEafEdKWZ7RGKWM3WgaO
nn+EDpp9v0Pu6TTVDunxMZtlA2Fou/Mrpm4zzEq3cOJsa47RV79CfUyiyZfaMaMt5ET5JKe2fBJr
YqENk3xyDHlhBeNQiY1oQ+1HItT11M+JWiyZQTL3eSffUJmhgm87xrHKcvOIBougDNtaT4r14TCd
P1lGTQ+LMEBp2eqWbwrzC+qUOsCD+74Q/QXcWbfph6cSqiTpxJl+El8ssWb3Q7CJDRVxoKJODBzb
UzdA2jOyWTs5Q6thmIxfZwcd7RquXWIoJ1i42kkcN4cSGGu7q8OUQZ/KPyUaBi+Qi3mPMAXYNsZY
iQ6Baxkw1Whl+CeVptNJrCGYtZmARbnnZOU5yk4WKMxd1BlStdYMKfcAUsG1oBdoIjHHaDbhsQL4
Y6opYmOrfau1raOPuD+WvWDya8KVcPxKhR2fyBT440xxulhY9hGpwiIiSmBm0sDQ+sxZ6xNP4mj5
u4fwT1f28jdsly+9WCgkICOcW+jDDWiX0IiPM7qj20KKAlSZYvu2KkkxPE2ChtxOmj+LA3Dc4yMh
nN3fThSHxNXEcbFpyUiztERTbm9zP3B/V7Hvvum0FUnOHUPe+777m5ZaQze9e9Viu6VlGkbJLx+9
DEymALoDAeavz3d/x/vHq8QnR4uPtp9ewEocGfjCOXosb+/n3d/2/lF++7TilN8+hjhZnIcg6iPt
8MUB594GOgL4UQuYFZTJc9JZJ3sIOzB1bbvWCay9FhScEXJoX4pUly5xreargMqPxyg9QkMUGmcn
hEAH2vbiF84RUNWHXEt4LCEGY0qEvJgbMCkKYltOFB+vgTGTVh+sw6mdH4L4tbGA7VGz8NQ6+VAZ
53q26TjcpJjp6iR2uBq/Tj2gHlvKAN2ZW4bvdg7fLwXGNTc2sKNxPugReM2sRQ9mqspW7+w3P5/k
s9mlX0LmNVuqG0xHtTEC7GChqzNmgCqNQKHG9kZSrnRwg/Ps5++ZPNmvffi1pIdYkmTwYCEfq/t6
J9X9Y95zn21bokInJk8Q+vraS/LkLZR4LIOaH056RSEJUchHpzcfIuJxqXR4fYwKrR3jS6v3b41v
XzNDxlW6RAokzTFWXpmnQe2aUkg3WEq5n/vAYBVKqjZxtxW8aRKXnWcfCckKwS13IoCG+DKrtQ/s
lHH/ItAsN7NPrlvl6N9AObWrSh72OT9BdKeJQQUdjFQb1Akd6MJYl9iOx5pdedEOVIPHlaI3sAPI
ZsD8K38bqua9lQ1lo09MLGYdp1z5ZY6N4Dlrkq2NcWbDl4R4Bh7/hY7ltVKjjVWPD1LvX/qJgg4/
Zf2Q7uZRT5iCSW7XmvWj7LRenUSl1/VSvsMjMRyNeXaH6EFqzWYby6DCCOI9jTbS9aIgwcTIOoCo
7zHa3NPQT+ULndFDS/lyX/Sxjg7eb4jX6YxNKCkxduTCfNA7pktFpucumNdN35fGkxIHm7yGewn+
8TxIg3KGBL2Ny0w7pCDq1qkf2scqGn6QCTptWWge42yMNy2SSWpnCTSqed76mSq5jd81bg84fM+A
ZMk0kLyEKbEnE5m0ii1JwbTbw+afZumxnMJLZw/d3swzqhwd8WNGV6q7Yop/6qFNSpZekKLJN4pK
m0aRb9imU9CBX+6HTYj7xevS4RuzPjcezRlqjQHdKrP3iWK2t7bc/zZ9/6emr6PTpv1nM9n/qaO5
yP/e9BUv+aPpq8hEZev06gzsWjRW9buNTFFoCCswpgx6ruTOm3cbmWbR9LXR0sk2Ddm/N32Vf2mq
bcuOpdmK4Sj2f+UiI+T5711f2WHih1UN7bbMB9K139Jcgc81zZiYw8nW0s6LaIIdxEKkKSmROqMN
5KmTl0G/AvvNzKFqWIiJiVhbFtGcvuatGWyGlpm8OxE5fPAdBq9iDUED8+bwJkURPQJRxReLm5xl
Earc6u9ip1TBI3LUcC+PMfPqYnoJb1EAQqCU4xr5IqvzSQ1bfxMvStX7QmkaqqViO5sdVqlU4mKi
bSHq/aK8H1IdpDN56wWgz3cDGrtrfQkfEgu1aseZstsi27ivqqnzESUodOGRIZsUh/ue+/rtzDjL
J5RqSYyCvKdWYoq5lfiL2eT17DB3ebGYD4l9t8PEyRwb8gRkSIyIm4wJNUq7SNvum2kaoiHJpTAG
CwEPEWFIPieGvBKrwTDTDBKrYkHSMiiEsdKZ1uW4vOeiD1eE8ZGm8teCmwP//ACBQkLDkr+8MTNP
pr1vrTtacxBP0eZZ/SJzsSmoIKEKTCXfid3ihPtZQ61+NgaNtAhajBusCk9C6HkXgyp/yUIjysZ/
6EDvh+Vo9BVP0+JsI43Ki78I5JK25KkhriO2VSEg/eXQ/eW/XBOa9PKqFt1mOqHsF6+/vzuCyz8v
KnaKa9zeSazezxQvzEoI4ojhEilZZkK2cluT9FY9aAbOy5VYFYfFoppBsur0e+67xFq2XECsIakl
Y6+Ib2fc999fYDSLIr7cZpJCTGC+RKs0AZxlkADLuth9X1jLd+V2XOz8t9u/XEqsRqRfbBJDe7m/
RKzdrvP7JX553/9nFUgvpNBi//s7/HKl1JxM1K8qBqL7P+CX4//hw//ygl9W7x/6l5f+2+PizN8/
2u9nRmaMOhMMioUzYKUuOtT711us/eO+2+/i98NRquW733ZKi9BV/HQmK+3m1W/vUGKnlz0JGjLj
2HpkBswt7f6a+9m/XVYcMOfHMCLjzF5EbNRMIBssa8qik7xv/rYP3SXdI1Po3n5fFaeKQ2JNLMSF
xCXvmwQLcwcU20SccTmxagwtq//53cWJYiHeBnrHi9QN6UbsUpPK7L+I1T4OYWXFzaxs5cHaaovC
z1wsHdPsMOQXZg+xUyyITaTFdDskzhJ724gsGBR+FbPuKh6AvEtxfxSHZjk252exKlOfKB5+uYxq
BrI7ghReZ5CxU/d2LUnTXcKYcIRukogR8pQqZ0dCRl2a47eo1t/8uaTFAggTIKsKf7L7lqQ6KuZ2
HL2esMEB5Aa9WyzUDYDNEhfxYEdHmr0lxKEcswFxSdlBs4IPbe4JceYRhJ9VyXCDUZn/5VPe/hmT
TvNpiurQE34ChpP5QRgIxOY/7muWTvcvpywPBfHa2yv+zeYtO+e3S/9/XEazjW5LnjEIFt7SEQ9b
8U63VbFXXMYW3XjxBv/4STI5OoRCHytkpLdPQ4DgplSnp1I8ybCV/ZGCJNba5Z9y3/f7OffD93Pu
+26JO/dtZ0k/+u2yqtDHi533S/x3byMue3+X+2XEPidO3rIE2e+0+CuE2Bt7I9zpRfst9olNnuBX
JSYx8L6/Dxv04+KU26o4FIvnqnjNb1cUm5l4QorDtzPFi4Cy//Het+P37ds1Qx0ei2QQtKtg5rQK
6WIwHTkq8ns4StkR2PqpWNjlSjYhXOoGaMQ4wFyNESl1SbzkNtxHLMHdKkXBvYrD8hsRC/PanlC4
8nxusZdBXQxI1d7WWXZqHKfY9a2ydUq5XyWJ/a7pQF5KcjCad1Oy9wrOlv1gg2YqfFyxuvU05Rq9
SFnCb9dUH7i0mWkxwvAi7WKbATUHvCVNOdo4BhakQFS9yJak4xJpvqSR9BFnTHwnBf5VMRuXYJBt
pGAzBuHXxslRjUXUIwzYuUYSUlpAU5DCHu3TvHdNfIB4dz9gfvkMiXG8NBLh5AA1Q7D8WTmS1EmO
xAYE3a5MqqsvRT+TBf3NjAOKummemCLg5Bgc022ImZ6Ay7gGHd8jyUQF8QDWgZ7Ua6Yl44XA6pM8
NWjclhAA03ruhyLeGxVRqLUGrZNgjMyRwGK2E7KBIXoyFfj1ZpAm7lfiZ2lodUXI/6TMlL6I4lM0
zNR0oq8UoclXGd7k5rkLymulY42udkUmZ15pLfc5I9zONVDvcsKDl0Q4eSFXYufzF7MSmE/rkTrc
riLF8qASc7LS2gLNj128FwMyGrslYCsrfNL5Qu1R1b6npAEfMj/sP6UWJZwknJ6y1jxBWn4zDHKF
O2o+3fQYZMEhVstjXI4/y0whOmNxQBgkGvF/UbYbWA/ItkJyev08jPbtxNFkqsmMTg5Dy00VK3S+
0ZsGQo7T0ENTYbhVzkeMitJVG9U+LZZax6yCteGQ7xNa6lsf0s2uM7rYzMcrnTSosmwBEmE0DwzL
06C6wM+nloxlPOKfZc7DfhzstzxU44e+K+fH7gu+2rEj3DmaQHk10g8JvVKVl5s0lD9D9i22+Jnc
NAhhXMzaVQM5VOSbwMBIPTogf1tjxOzRw3guoYrpeZ2vaMVVbk4BJgT+u69iuuQRZL01MVvWOqz6
tRTBb/R9uN8G3CDNad+CpPtZUotfa1XbuVny0MstfISpMR4M5RgWqz5x/EupEYlhB/5qgq+xGsvv
khn4m8FJN2kGu6cq5G7VdgrZauXPvNKvRucrG4Qm29mD4Nl4+hyVWye5VjGqSwPJ2spsYrRXlKjJ
JyqdNdbEaN0QUsMfjpmNbiJhsYOeH8+sPMFopoeggGPVCWV04+GtncdHkyKR10RLsqCKpG55xYRb
cx3KJNsXzRXeSEmjM92R0HBsyanK+H00SUa/Wk/cJo4fO0b7bgn36Wgq4bD27cxN5C67Oqp+qIpJ
OaqkQ6749wSeHigfI8m2HtieFOfYVF7H3NxPBBns6tSR16WtrcYx7R5LflWrLsp6nvbkphhKlF2R
8IUu2m3CFif70zz0PMPJnwNj75O5rgXKtjL0F7Ubq1NFzmSthfZung/ZHFG2mmpwj0phMCFjCF0l
QXOW7UMWhsZ21NLrODD96xMd21pBqDBkblwJ064fkmI/6jMgxEZZinlk49jtZo77r3pdNO44gG5G
wzGT/14XG+SWWavWnkEkd2cE40ZNsOvyRf1ETC1u81bTT36Fxd+Z3jUGI3BQcu6nJcGyNqwWs+YC
UV8bXkDhvtErLO3HhG8jXufZ7Yx+PRncEoy6pKzapa+E2q60gfJ7ySdba2BPqgGYttnjP5ND9Hpz
rhBtooxf2rbPCN8cdiX/ua7ahz+Qmf/Ii/AcETdtxuOznyNG8Utja7cOyXuVtSkVuhWtpCFZKdqX
QpX4UvgFcVxSGm6xTj/3mqJD8HX2eWTT6ZDG6TrESGRQKm971JtuGKbJpiXr0i0LPVyZVrkB+4xb
jcRB4li8qhovvmZ+QaWmQPsvKPw6mUvCwdt6ytWnyio/8+sjW7CmTzU4MgRLtlrH3xSDznw0weca
zMExVisUp4C45SnvV2MWfCJevd922lelQGYxEEuGn4vmPYWnZxLaQSP0ob2aWuRKMZAYRTJPSaC8
KADUuXx/ko13KM35tlTDndMu+T8+9Felzp41P5tdarrBiqywihpiujWd1nhOgYn0NnbDB7OqpOPA
D4xfGg1CEGrukrZUTWUH6to5knyqInW2bTzWj/2MbjmCUewN5J5D6UMNPxpXu2svWH3qdWXx3Rug
9GAQSPYwTGviNVc8GmWf213bJu9MEBBHIHN2WsfZFKSguIZZouhKkJS1EBSh/un7Wo7XnTo118SO
vGlhPyaBseZuF9OwnPRjVCwQvTFdd4Elr4al/q1H8VkDqjkTodb13biCV7ydev8zKBOyGUbn86TK
M/3aJQgAEEE7+V9rkjAwW+bgqulWQfz9kdWptCZ+KVrxS6H+zEzADUr1OR8jBTVZVHupdVTNUEZb
SpRWSxossFqyP8iYxdNnqm+VjWjPqWG9WcReuXUp27vJkkqm8MUbFbVsP/eMiDoz2kiG+Wnsp42p
ZJ+QjSGAtvMdymKL1kM6IN2aT5Wtt8zWm5e8AznQabO6crTwktgFbI4J1k6lRP6qsfNFKhvgVI4f
6ie5VccLnaaNFaP/LfhtWIk/0GijJNz2X/su8gIfg0CEeQEYf8DjRoXansiHCqEi5XccfUk00QAE
F0gT5DNQqRQLuXSxOv2b3o8bHJkBbv5w+WY4rq7K9WaezEsBk3yrw0kqzOnkL3/pUukvRW4xWSq5
8w0t9fcFfWvXQBvs6HupRDFRAwwUGsSFiAl0evNFWbuow2CM9rgf4/wFTobXcT8+mIGzIdt6OOdx
hMTRUDtPR0FDdIIJdKpUQVAXzw0jh6oyoXW07dUBDeEGvbZKW7V8MEz1M6qXY+Fvyasgphs3L37q
sll3MgyA5LlLlBMn8d+mPY6GksI2CU6R2n8rqfLrMq2gXEbRglcHZ7xfnRQ1fNLHtOc7CsYuDr8n
42cT0c6kjj/TgbTSypJUl+zAfbNoXzUdbnGsZx10raZejT+1iRuIXKUF6ED9k+2E1kqTw4vf2xKN
KElxKxwebg44kj6GFK2iJPf32Jy3cl2cynLOMUfoDSy/Fej4wrVAynchIocOiQ3vuJq7Ol5FmCjW
eqXJ+8oaN3Oha7slzzdTHP+MIBZ5Y//R4eTRE4U0UZs/XJhGmxh5NiMfUj1C06Tiax6rkqjpKdo7
mgxuCGEiKNfWmXPG81C0YqgPKlh6B0HclunDStXfh6LSHhq8al6V5gmd+XEN6/Ajh2BFVNqKvzgq
o8B+YWpVMsncFg3ULrrmTFyyp1HP7bWUk1CmyU/qkHVA+vJno+u+A8FFaFkSdm6FX9IYGYQ9hupJ
0itPjtRuF2ajNy8wkSKMwyPOqgt5AdM4S6SHKV9qSKwAkSrTi5PyxHOQ4dYCA7LLeNUVQPoiBgol
5JLFjqJvK3KUyK1CeFANqALk976d3iWj3wRa17qKVjxljh1tsfD7dDIDCFL4YGUEDNzzZguUTEwG
ca8+xGZ9pc/eEi8n7WHOx+cy7i9G9L22VVLDVPNVg7NDOEGJqtMbiShdzfGPaUG9t33N4MgxQs82
Zr6jdLolS6dikpJf0powjGyoSYQhdOtqUPjxRSgxo4SRyaOiLpBsXyVohGsQ+kOlG5O1G0MvcVGp
e60CeYgkhNLtZBKU2i7YWjVQqmA6+3UokzaSvoYdeaN5DSaoY/6D5KMksOyoq3qy4ufF6ECBFp4O
lDtGYm6aJPwK7uxFDgpznfvDT7VFqOD0yl6Z+p9m8IlyPA3hZvo5ZKP22QirDqUl0TSDM2reoEDg
jIumO5vrWFGdXaD7R6kJTmXbz57TybDepXPmDN+cqUnOVI42RNIijBubM6LWalXPwT6gKryjRv/V
KNDpDO1swAzew8WetzDUfpC5glUe3IocffRqUruVTtZL7kTIWunEhWn7vc58Z1Mhx7UnA0yTGq0V
k4dCaTkfpgQ6gHazVDtnw2q2OlkBNlpn2n7Bo10nnwvymgfF/qQ35Hf2TJJdDWZu7Vf8r3aflGDk
Yj4qWUtOLr3cnLhLR8CdKd3VMYCr4nOhq19DYmPQv0Ew7lPCPnK3TKL5UkjEeySIh3Y9/sItGLhj
JCmP9SJ8lmNQeiXGoWvlH3VpoeaIXcNIlueYJufbPsWCWjYXQ7a/vypQ/ZCW/khHe7mSONDP2td2
tsZ11RI8F87PTfXcpPpwHZRh21o1QffkG2I3TXoX8l7MBwk+SWUPScZnFBtXneX1fQs3KILQy6+K
EsGlV8bgsV0WUwocGw54TvyYFQzI6ZcFlcl5FUN52IBR/mNfbk4VbeeQn/xf+7rZjvFdROq2siEL
2ob/kC2Lji9jiUyZHwVUh7atN2Om4mNaFpRmy509IcoSmw2M+WtcW9HDQLdW7Lrvb0z9NWL4exC7
bDDP17Qc53U2NIV3P1dTfZWAOCPgecUpvxzQXFtj+HLfg6wHAf1UAIFZ3lgc8MMB9G2rrZmclmux
SxyMEjk/ItF8FrswkEcXC9j3EITxI7XCAlHltVWU6HGoxp9jVPmkdmpneYrTE5FX+lUs7JnfFWB9
Y3Pfl059vvUbDbgLnknJLSm7nDSpOyQGOazRshAnd5FJO8dPvCmEmJjnNsYwPwVlTASUjYhr2a4J
ZNvUiD4IMFy2w9JQGRmN17ixH2aHe0g/V0C/qk6/Ok4CSz46BsuGxvTmtmBq9dbF4XyY9JQrpMHc
YIrTeDj8dd5I4uUOHeDCSuO1FsLcI0Laa1Zm3aUspvXtG4WrDUVU2LpOmjUPBaOvRx0E1KOKYrv0
g/EoThMLsyrIq7HzktwMvofiXMXGVWpUg0yKGK8S+9RJTddSQeptN8LflQMHfZvmXNGNzgdN694D
v3auYr9qZT35HDG6cBuinDjN7yaCU9XwLM5gFniVI0WjbMP3r5iidicFjnnF32pdyxxMHjhlKLTj
bF3FAfhgzV4uF7/Ycp44QD6KDjATklectBID/7CFP4zzr8d8iWnEON3PDasKB0vSWNtUrXAxTpgK
Z8kPH8vcIFlVJy9CgymP+72t/I3mUH1rqip67JaFDr9qT00pB/s4yv9rHb/xY/9HFYGBTfc/qQiS
r3nztfkVR4utktf86R13/oUHWbcs1SGo8m/ecQdQrQJz1gQDaxi2ANX+6R03/2XISAzsG4pWWxzn
f3rHtX/R7+dse7Fa0/3/r3QEqqIutuObm3th5xqKwuXQWKFlUAxDxz/8d1tyxXNSL9VO3xsp0R4a
mrZ1kDXHMILYpFvRvoMj7w2mTntjYzXgAhVzbzr1mzWSndJR0d/hhHi2zeytcdKQqB+7ZnaNyFjh
0eJwiyuyIdprczd6qhaZBxS1pAadO8KqvFjN+nXsU07oO+s1mOJx60gxZVbgfEFiH9qAAqNhzWd0
+/G4kTL8nKkC80NVtcSLfG1VJso3PMh+zCNZzqN+FeIrdVuLyUmmaD3lLusnXGvzucEANxAeoHLv
ekAEvEsbQA/A7coV4Uz0iEbZ2PLEwZigj7iCTBJfpvCq5466T2WmV9n7vi5DAsZmymuVPa27ilJX
P+uXzC7maxzFyhpLDaFMj6E5tCfJBkwpW0wpi4L0syI9TIvlOCri6DobEvxxp1wVajzCUSVGw16k
r13sOXKmMArHX6Zn/rgKyBnKDeuHb2kpGSLFF2dSAfYOOZD7GXjqbDCEzOWVnPa+e1H6ZtgXHeNy
H9dZzeAKxRKKBW1rxdPnIVOfM4aQJDaEr85cgdNvE30zZQtnUeOxOw8//XR8aGv/mpKLtK7khCLp
/2XvPHZj17Ys+0VM0JsuXfiQFPLqEDJH9N7z62uQ9706LztVyH7iAkSEjq5EBclt1ppzzIFRPh4q
3aGOv0/7WD2hJ7W1WlwzMKGqLiyzx16uUGxIr0GJbQNYKx6VNPCDMCYDV6/9gKV3XgulrxKlsytH
7aLBtTFrqHiWeRxKxNXVqoGdSOiFtTiF4Owp8YlFrdNSgOsbaqT4aIVm1w2hw5ANMBBVCSiQ4qMU
01sJDtVoK/TpPWaQ3EK2KFCHbrstxbSJD7PVXuWwJoAsVR1dj2h8iMUH2TpWXYXPbbLDlO3KYfGd
ANXto+mGtLtgAN4TRoYsRZs+IiSuMKckZ8xVakgiavYeUpNeSftON99ERJF+1gyp11nSj0CCFvVp
PJhPTWaiyshy/i7J+CSD4V01WZTqPVe31spPY6DcFI5pQVGT9NVYEIx9HsqXvKTiT7M1OFFWSSvm
dZlwI4Z+ii/oRN7FKv6zyHjfZPzxtlKp/ki9oqNumRHUmiwdwbOzkHC64ecgowJPg3shCfG55fNb
osh7Odd3M7DLsQb427Uhzq4coLzwR1si8dZO2vcQZ+ouLcJ9UrQ/OL5GF3df5C4k8raj+QiqRPFe
ysSs/IKztnuTyNs1J2bq9fsmJWe9dKTWil3BqAlCSROyASgmKElZugHtFant7bXRyJVE1igrH5QU
Em+gbOuUFnb9qnEI6KC2oOHlZamN4+ZW6uOwAwGs7yiIvER94hY6ydQTD3QkZy+VqL6jIXWipjuF
5F9YFR5OqC/leOFvIuPmIsXmLeGJ60zCtGL5GjQGi1JiyJ3CWl1yAzvWbGx2cqq4gikchoxOiGBR
VSaHvO6T/aTWPYJwyZaJN7MjMf+WB1YRc57f1+iT4BXHT6EQDS4ZMJfQQqqQF5Ls5rU1IapIe2pU
4y8eV/CvGc2RXiQTGimN0CRHU1A/2iyKrmrTHIL3GgReZE942VTwfgoCVSKb0CxKnfZLCc605WwK
TuHNrIIVb1ULj6p8NGTjJyuoeeRki3pxnvHodDkUaDXyxLBOWRQNByqNsJiazpus8G0DAzIHcJtD
SLJLSsMOK573sZhv04Q6l4dyPBB5QzV/zRw1hYK/pmldYJUgNaZLKJPVA497RduU4C3WPNB8WVvj
A9pNFvyTncfTx4gt2RUpzLMP/lLjS6M1P5QjQieknrMYVeGWbZb7DTjTHVeNrKSVj5bcYf7L/DkF
do6jjqxt6K9EBoI3aMEmJkVzjHhUqF+SvdlMQnwmcAqcaUq8aYY5N/spJ2KHw7G0y9C8l7HT2GQL
ioSOgGWuM2OgtD94AvCXUz+GN7krBXbDwoCLQXZEjZ6jcJlFdKsKkionZtcXVpKO6g3ZwKy32W7S
uDPwS+RBe4lMvBELoeGumTWxPymJsOvm2QNmqnJDR4IjRWXsZGMU+l2dvwQa0XPoo3EttSALg5HO
xADJVVgS2S3J5JyjJvNl9Kmfk5TJe8qRTLG0F4lTKe6GqXqnS2SuPoPrRLMQOuz0hmpZJFX7TeiK
1sE/URLTQ2EKj6tDz8WkzUEie5zeNSSVnhgMGJRx6TiEMu00GmUQ8BjxLEgAU7pLgN96Q4OkP1O0
F7MMX2qoRV49NAIdszx0JSBpdhKUlY+rm9jf/gp+QdmNWRq6oy5kthymn9ArnpOyQdFv7jFrmW4P
hQHvoDco475ABY74hs+noxLDPcN2D66zOtV3xbBknmYdQyI1qCPjdiWnJaQIewxMZd8UHNIqxgo3
4kKTrJdBj55j8j1CTcE2Ze1EVWFLVw1nKtScah9yZTHc2TKRhvj/8GoHzKqDBjZ5oJbKDDR4Y/1C
Ybp09YBEnGrhG6tFIBEkpWdFEFCRzo9pId/pHecoMJAAT4+Ffbw2p4WuIeW5s7M0mB/mXP+gQ00y
0jQelliyTlo4uhP2P7uhoxI0PMjE6Oykqo8uQaKf4znvzsQjQcYB21MEsUsmyyeWxTyRT0VgoFGv
1F8LGqItzT6KlPY5qptjFZaMuVhop9EqwVLT3+qF6I4Er+wioVEMefi0SYFUrOyluNcPxOs4ZskH
GvcWLu3gj9W95omGwVcrKX+N6T4iFjSYspye/Bh4gjHfa3f9zI2XSvWHLuLFFUYmaCqltsFg5iZN
RfgorI+0T2PcrqU7wu1nbFG/Gh5ENxP7t0Eoofhn1Q7xvu4ub4bYfcylmp9FZPMlq7dTls+tjwA8
PKEZ+JCSNSlExvrI1PiUCAK5qeus3cMlO5iiaB2TVb0dqANYgjZwlbx9w6Yu7iK1uhikefGdT2yv
Il/M/8h1Sr7qrIE7aA/BmH2qdA7ctmImhZMCWN5gsGrjNtmTen4wVetBlq3J0TJWgrE6v86xUrtG
S1mESDZ8w3ULVlZEH8QThkShkw9JQ9k36MFpozhPoRVIIVl002EZtRimcwSZvwwOprHETrnATIW1
aZHqIvT2QEyAwlVPZ4FbVEEcNOTAsYe4P1ftErvkagEqjVLZDQNr3wOEdHKlQpihRJ/EMozISRs/
W8wr89LkGaUyu6Ghd9yR3KCYpF5lenVL/zSAj3GCdhQvmYG4PTH8oUhKnPXyG0ztyit0zTbNdvpn
zUWOljujxjhAROSuDY6tkFQuIYCSlvVA9/VzpRjJYdSZAmexlvC1sLIAp4M/AChAoimxK8KJdoPK
YwN7Z43YyJVu5pRq8UZ+5L4LmlsUK6A9F8kknHJxay5Cwx62l5TXtu9mkAJV5SdFkOED1llKjIQQ
DLVBZI017LMOkCj2MpD8JOnkk255sxJmB10l0XF5y1i77IaEbFB5aoaLAdFGyuuvPghrtynCL8Lf
PHnATi0l+E6mtYOaZBNu8NCCeaoZTi4Pv1IbGnZYUD0ywOggBcEho9bRumxTWW6y1KQh8z6Uo3Id
f0el+pwj3a9L5ZLLqMJicJJ21CtvNQ2iPu1UV01IDctiGuQT9pQ6NmldIw6Q7bZJKr8dK+MgSyOe
+b4X3TFabgbFTDfLm8RXDOiM7fSUDlXvThVNGq1T6fpMpsKug2p3I6KT1Y301pYM75qQPC7GoLlJ
B6WCBOOaljqBT6J4R9mY5SZ2xdSwnDizkCjoWESLg/FjGqGnib1EIbrgOWkwdY9UYLPhVOY/S2QJ
tjYgadBN88TOVXyaxwOqCYpKBfzosv1mrfTBSq+Y0LuUJXneoMJcLRUNr5n71usmnPZySK1bDgMA
/yWtTbppRDrU3qAPiMJoD+XUWEW2LS5ai3M4i4dE6vVLT/nbGcfge9HH0kcZZPdGoXgF9B+nbX2M
zQLlWToyip9GwxpQoCDWiyIWX1l3p6rob0CYMsRh2ElL4ZTyAB4aRb6LMLg7YQIwN4qQFAzJR96O
dJcEcj6xadJf0ok30YoBhNBIWKxtPfRzchEiqz9MBk2/0ERk049kfzTLvqmU30zJHoeaoVSXLmZE
5XewBn3FOXlZKt6FrS+C1N+pQXsudNLzwkbB7STrhwETYxAHByGFy2LWyktorHKNfix3hNKJNnPo
wi7MNoaTLt8NIWsJHKfweyfdCRuRjitl/FATvgG4iB1L2aIdVEyiRK+V3Mi+GgRuI7S7NBa+kpHg
FGoBxMuXzHCawpqEzQ4NOyOKIP2GR9Xr2Mx3c3Q0s1KljVIPWGq5xWQpwkvKQsxJ0W+ZbZ2TWZgq
7FbNxGE6/TVN4xq1hp9IkbUr02py8GO+Q5J5lcSge6TCfRPJa3eTap+pyCyS8NkouHJpTLczZMte
zOxN6ptKXrljLQNKUHJq3ZBwDVmsPqUUdZgep5avt6yykqWA5tSrTlamT5YxnNF1NfuyV58EK8Ie
28z+jJ6jF5+SRLHbNRyj7hFRRBI9pj6G8kH6t2OZ9cs8g4SY545U5lj7ElrtuUoSLrv8Zmk5qLqk
Yd5jGaVILpmoBQ61JHYxJs1+nerukEGcSBFI9C1woUgDxZVKozOU710Lea6MxcGXx48xjspTyVAQ
F6a5SyL5EXqIA52segLMMogynXSdJk8j3ostbtVh6ZjzUnfSOqgMYYsnIPkuwug1MWvtTJ3nsgiz
aTNfTtIvstaPsA+OZicSQrnU8ETIXpTb0ZNzRXYCifxaCtSOQOIK8HeVOSQly2DNoIZhhlmWKSpE
jLP2++fsLI8thr8xuRri+NMXv/JoWW6JHQ7aJikCuEYdbRxJShRqZyLrEzngOLiEsfmFPpG7GSbI
S8oriTzBQyDQGTcmnOWyQudGIrGnNy+4CDx2bwLaWrq3mmnesgA+HoYPJ+/YVZq1yPZ07sf9DMS5
zLpzp2oLYyo1KvL0sB6LT/JYGwdTWV5zwy+FNCC2mcGlDKRLikpm37Hi0YlidIeRDhBBfYHdmNWV
9PSUCZV9k5IVF0lDN9iZAKiaSXypBuu5UXjS9O5Fr83Fx1X9PZYU0vWEe1mtz6PJyoHQoggr4uRp
cnihsv1ExIMzxmtreCC6MiTSaYqopRcRZRknycLHbLVsdDlp9DWloa6aR24nUb4VS/yWymJ7kyL4
jEkxfi7abmyT6mAoypsO0vfSWd1jvERPi2KCrmoZwGK1osUIKLxFYwCia325HZL8BylHeRDiLtnX
wuJVDdaT7UAW1Y7gLHW3vdsE4rVUwNtTg3sZl9tMROYhiArrKGfQ34JevBs2EnHeHwhQB+m0+ni0
2YQ0tr0kcGLXUXvbRVLMSJb2+20zaTYYY7NwghCjt8NDhNJtrsffQkFeEklIwUI5um8N+aVvGxIx
zKHYK2zvpIG2eceI/D0K5OFq/deYVYc6Q0Y5tFpxwqNOlEmvN5Q4xpVVGJiwcSYGpjrj8wybb92Y
DjrRlftEA+WNDcvjky48Kcc3I8np3fq4otBIsVo+ikak2qI43iuBcSHggTXknPZuHFYHsespAkkx
WzoR8Wc330jamVicgD7IuhuonW+GIpqyik5aT35Mx+xDH8drGQqjWwoE16fhVTZOTaw+j4qZkt2M
VAH1Cxgqbu3KzImCRIsqih+0+REx9IPIHWK29mzKtwwMKbTx6p3pAUFud6wTsvLyBKOiqWnnoCpY
0QmpumsqyXKNzLymnf4OZOWtogFPIERLNQhxwGTVNjbTGNGno+pSv0vAkeNjz2RueoaVpULvqbso
fWLxvreaC51e9C8lwSrIB225kMglqdurMYvKXsuKx0XwWJI9DJqQ7rAz0cwwhjfCWB1DCQhkzXM0
mnRiszgBV6T4TUEK2IbUN+slQIuVnignXFVFPs+zUPvaSoQeLaVDX4w5+S+gX/6/lH4isYBGr2+1
CEOooEyFs9kMxikfPNkUvqs8k4+Qbe5abiVwLryDZvnc5uZXPFA1qVtkFEtW9P9Q9TeMvgq9lEGm
dcys14+AIJVjt3J4qyPxXVRlRpOeTv22+QfGzbbAGrLCToRGoFVhQW5nLkyElMQLe7/FQJq3nWqH
uzRjUxSZuzhUwC2mH6VK5HPCkv8vkf8fe8Lf9xIXCl9DdPj7EM9/gwDIMlYppx9Kdkadklg+2tZm
BWInVoptY5h0w0d9eglbmYTCeHXVsdusD535uj2MCgBmBdH7Xl3R19uvAEP375iB9XcrKcBuqGI5
shF+SUZozW77izWjB4u8fQ7b+yKyGt+Q55um9F/WgBAtonwytlxdjaC2IKrjnLkWFt60qCyn2I9h
m+aM2IyF41G1usMYp91uSz3YznQbRba3ZaMshAqzb/qbMdEo2VvNbMUUg7/MQuvb64O6p9/S7Yug
9EyD4TfqR5aNcv+AdFj1pw2wPeUr3X3LahAsYBB1Yd0278Ewq/jhShDLm5Uwt6xqHyULZamVnJ9P
hKeh8RmdOBFPYgyJXWp6dmRTNHpWk45HMexyu2tgJOYbvTtas0m23wNcib1MBu+mX9nOxsp21gQF
yWYrQ4vGTepQXJyr/brC2MbfNCI21Sraa4fum0sISQ/GEKvRFXwTwBX6J0Vje7vdcWIs/C7ihOS3
WK2FMmJdQFDZ/m/IxfZKXu1brNMNkAvoE/pqNaFtKRcW/zNS3dZwqzjpufMVJLNtgbCEvIMjoj3k
kYdqriN2GNqfPIQdkWfa1aRS4IsruXs7KHCAPCjZjBUrRVupyFuwDWUynMRqqBsFbUi9m9FmdaS2
LNXZXK3yepIgpiQ+AcGrXKlj17M9jNuhWu/n7VUUC82+CzsXFB9WJc3C3LWlW2yHZZ3lvnu9Z5aV
Vrh9WE3KsdefxSLpDtt1kFfg+j9XhGqOKQvfwqCxFdTjL3Sr85mt3nJuaZbijkyaXSguz5OMYFeL
icESTDry66GOI78X5Nlv2+hF1NjSTSZIq+3fpEbYaQSSH4yp1M5ZALdvIRbJrNgwkbminnWTSlcG
0Gr7BiRkLS12PEbrv0n5eG714HdUO8aMWkCIMhLnkw6dDe1sUO0QLMFO4UFDhFjk1wHd15BZpLlS
DZWGpmSACrToUqNCt7UJd8MIkuE8lZVL9eqR2gIV3IZFkryetNisMHOBxDxgT/IlWvmEAoxmXJAL
Upye6VHpz52hnoa22KdLfiGUkfIFit5LMP+WvUTUu9xSQ6LgBqhjTg9xk+zNUBf9pGP3PI6zCnm2
laULQ6Z8GRqComWThgIJJecorZd9TyQJosDM79hiIa8U3msIrG2fUOUsyWMPCjRwPUIbF/wVJIEW
xsCUf2CxhywmZm/9GioNxgKH2mh+x01+n68i3plM9V1fs8YWz7FZIV7X47OEieUE25gPc640V5fa
hO0JbE8HREzsYPPOT38PxiTrCBoXCcHTWR4M3Y9M64HCrQgUb66zUy7NTtkvHWsQTNR9zFSHQNPV
Zlk+mi0BC9srNZE9QZL1PSC6/KQsZvbPASUpRSBE1Yha/0xQ7oEw515soeguZ/IXJFWBoLG+qtfD
9urvP0RtJR+nALsZiTYZYFu+RYxUVn8VyTV/v2/7Kds3q1L80lJf92tR0I+DKutHuUxapOHrS3IY
BQLeIxf6ABlM6NDXr/49NGNp/PO2aFYoj0YimTQoLNEm40jkrYhXcJ1JqJMfwwBV+yTKCMJycd8E
6LJYEc4tN+dYowgfmu6L4spqeZBSJx931hhExB7xxFgVufOQwXDnHLVQEYitAElVMaoS8gf2VkCy
X2ej7hhhOp6kGXdlMk5ui+jMkYLxoMqMa52Qlr7GKEBwoUQgmMjj3b6Snf2H6gop692bUtY8Xuj2
+rJ9ilP2uKlpvY4pkSoIimw+xz3l1v5aBNFPVhGENhlZ5ChjReut8eQ2JxSKGuZRSbMPlKvJPFLH
oJI26NhHwEF+TyLETIWPLGvab8ug5212njUpT4n1phKy6MYaJsJOnZ+ZsmUwEx0615FKVwlhCmqp
beqo95qOfXZuoHlEshjFTyi9saJ3pgYYxPSmMn/N2oQQc5nKo9IzyTLiaRG627biU9AotxXJPdkP
xyDDelKn0dOQf+BnMBnX7pRZIBVTzO9Q1WN6yAMImevDXnoiTHTGweogFRPVoZrFwhI5EqEHhFYU
1dWkrC01Ok99MBxNOetOa1l2XfUrAPmQRdP8MvZ6ndwrs6q5ssHyesm6L2aG0Tflu0yYjvTx76dy
2qGvfatnemxW9tTROOXGop2lE/xaPDUGsWtBjM59KbkDGCl3ljXpaIrQ0isgxBZ+GCGFVJQaPqMu
xu9VUjHGodF4YqueDAbFUANLqpGEW83XPEXFlz21Xdy4g4K2iwGQJzjw0BcCK6yBTIuLeKmD4L2T
KFOSBgi77DARil7l8WdFJ8DII78s6mtW0s0R7gWZkBv6JLqVPdSB2/VYzbqguOoSIUqxcYgm62cw
iiv8c1oKQ/yJcMNbUbUVaRd6/BCY4EXTVvGsEt1OhZhIsBpHwFSXY9gZ0X721AxMgkop+ZWJgGIU
0J8qnykEYiUwxcsYYDIYWX4qokcX4kz5XEUpnv2S/7ePW66q1nxP1XIxi8xNx/DUyuFLo0uPkn4O
iE1slGu6Zr5Q/3ucRoprNJAP9WQlp1nQJ1fTMcguuCxOPO3SaXu1HXoFPulsMpbmUfJRLZg8ZoPF
ZaouYM7k/FXWgjXsKiuo9EcRnfUIWgRDAD0HstTHXtyZLcader/F52y2Q3H1Qf6TkrO9b1uD0MuS
Vfcod5adTjgACMGx+1Gt2cMx8o5hqrxHrD2I25oZKVmrKes+k1oFF7OjWnps1oMcoaGNqjnh6Wwb
D8j3tSdgIF4jZoifbI6SBTUh1lEn/41pMQzjoc0XkqdIHYS2uS7mZlOpyIKZvnS8xk6Ws4nZskbg
zexNkp92URWscoLSzjYH9faP0x2WFMT2605FWg/TtkLLxYEsRkrNiKYTpCdbYhrPCs4ycitV+KVG
wTOcSs10FHSRC0+DzkblAPpmgcmYp5YzQO7HPrDEMeBdsaCjSyRmuB5ytjxH8UNZ19vdIjyaBX9J
IaxT3vZNqxp2H4GmwcfWQJkDcshmDdj99nJKCDicGk9aI9ZaM3yVNxd4Hq/gAm11mU//rB5pBqk9
qgwhM5T+NIUs9uQ+pxS/rlAh6tXMGiV267/vC0k7iGPY7axupNv799cn64nQ2KPTzdiykkjyVDUd
vQ50+x9Eyfq17dV2EOTyXPLosz6ypiNLFWM/GZEXZMu7osINppX+og0SUlW9lyjBUWTCtkCTrgSm
XfT9m9hC71SGtVmIyV7vRcxn6yE0lAUTtkYTSJeYjdZDuPDAhsK0K6gNg+rgoEWGZwZCsu+2v7AF
KINiepypBCQyRi2BMpaUxH5cKc+ZwLDoTRnmSMjNjVs1IuN0P2CTXNfa7L2oNcZrOHDLiMpLvpit
WYRjZz1uErT/Rf78/8R6IHf+n0Evhx8U2P9NqvfP//Fv5I8kgfxR+I9Fk6jrKlK5f+W8SJLxXzLm
ZkZeeharHO9fSj0VShDdRtHAXrUp/P7mxqvSf5HwYuksKDU6UYao/E+IP6CFwAr9p1IPiR46Pc7L
MvG80QoU/7tSD85r3WtGoF+lmXz0lE3VGMUhAr0VJUPYFvXrbN1Tbocq7gZfD6Mb/fr2mEkxseHb
y+2QtArqKES/Tl9rzXE7LGA0j9N62N6WU4IZvcgiPxvleL8lbG2HbTjdBtb/+NpaM0Bbe6KfylgA
Ig3y6nrYXsk4/ldMBuFygRFgk1vLKf+RsRTUcu7gtDSgjb8SGcdMKjS5V4dNdjI0c6+X0X2gWkiX
uvpKPHi8s6IcvhYMJqfF2MjPXveJuhWO7DLySwSpocC1BXQdvK/SMbX2JDrbFVGy7Zx+WYXeusS5
DcdozXnYWEfCIEk0nNv7Leqh6QqGii36Iayr20xfwhcMzilMzOd+tkiNR0NRi+VBkRc8Zq0Wu2g8
Gfi3etH2sm2YE9DoQMBQpMml70INZj1PYeX0bK/iuDTg5PvsL5bjdpCWOoKcEd9NQ1vu42behwD9
sLjjJp3CYx0G8X6SB4+c8cFHiWl2n0mcQpgfmNhb+ofV6FTBWB0ouGCcoR6qhupjnse1m3b5v0hO
K2JBWjMaSETA0rXumP8esOyX//F2XgEVLk3Dh8mUeh/2J3mi60FcaSXbq20K3F7JpCTR1QENvxaK
tzPfDsb6dvvamgsnTzluoWTA8rRRozr6LH6Y7mRhnz3iI6H/mLL+p0WZOPWDApzUZeFcP8vaI0qe
6acRXXXCbYRQHmeXj9BtEHzGf5QXfrADM02JlXbWZ9dR/36sZWiS/Y1XFmwqklVfBhaLRKHr/ize
dfiWx9YPSBM0Tql0ob1fvKW/RHnazWt5IUc00eAcOVSuyTUhARGD950yParVT6n5ZrpvVBaj1I3n
2a4i6hrHCGeFU5+m0WlFyCC27Ej7mRDmL/GZ3HtIMhiV4puIeGFAZRORa58bJ108EKMNPNCSqXy4
C04w9QyPGZg1XV79T4Ia3w5qaPusG6iR2xPyxMfiUUl8/UXvaXKvH1uNLDN1FuKMsQlC6Rt3wK3s
paPavK9pvae4zllF4E+D5n6trK/qJ8fuYQ93w1P8oL8Ilm2FHl2WR6zffBIGjjF7gQZSO7LlpfJl
Np2A7OdT+VClTnvj69X7ZBveZ3pI7OokXHPigFS7eu9LNkeskBxwCiyuWe4kZB/TmHdYZ6lMuNTC
dnN8X2FUAIfypyfEuPlOSGS2MKHaenqgObx8w2xIuxt+WT7dtU2u4911xE9MrlZn15nXwuHeNaoz
ycD0j/R2+5synYp7+Vl5JUhnrf+HAOCpfqHKRckWsgR/DI7LAcIja6k10zz0WQSnt8rco26o1q69
LeYupoLsEXwB3PbX4st4Ll5o394lOD9Gz+hPyJ+t2Db2eFQFriLMyAAPKz1pl2Srdvg2WLGlzxSB
L9nsiPdz7eadW1iu+aSchTdMdPwx3Lbqp/pneoo1Ozzpx+rQAQTCFuDBNBtkF+Fa64c8DgANv3Mq
xGiaEje/yAojxV59IaWUhmRo9w9p+Tic65fpXv4w832DVw4fs8PNNpxpdXFR+189OwLaMUobUSo3
lIamjLIE4d3Gifxnkw7yR3Py4gOWzPIJJ1rMlXAmhFoxBBCPYJYHKgfLr3XMHFzAMrkbnuGkR/3X
+o6elFP7R/1Rjtpn/GM9MO7As9AfQ4/2tSajBHwOsv00UN9yxfJU3WNYBo+PVNjFFWFRQ/HG3Fn1
zndYdw/D3Vx4FdMBeguiUz7lT/Kly2xvcj/kfhV70U+NTghZlvszXMiRHy4VXcRX9Rzhx8r94WK5
Og1Pt/UULNhQrN9ioL1edhlpyRs2WS9u81RfuuUUW4wZjmbtzd9i8ecXjMZF5yndW6u8M3YEeKop
Ius/au5mxg0jHy+as5gc5E+IceURXSNTT8aPm8hcWbzmXRJtZZ/8dOFOd+jAp/uSnp7LZ95+Lk9k
x3+Vf8CngGU197OO2Infv6/Jenqbn7VzuLIU7HEHweAw+myDZxqsz/H7UjujX4JTtccPsq2WQ3Wf
dHtpsJtgx7WMWigRV1E8VE/Bkbipottn98J3Xa/XdxQ8Lj3PXvE0RS6/UEa+iFbs3L8EC8t/V5yR
tbiWgC0RDy9pJTYbBGE6aT36vH3BRMe4Ix2zJ/SIQ+OGghd+soPBjCk1HvIKpduJyT4NPP2Bx/sh
vyRfEXau7/DWBUftzlAZQJQ/JqUiWaMDTKHlrRyek/qSgoJ5xPs/CT4/JgAhA35VOBvCR0s6Gob6
sj0339Jj9xZcLIkwtPt0tgdyI15GcZeXLxpFqopOP5UdFa//rpNeZuRr4kM73Rnib0SvIHPDCBk6
N7NHJZ+E8Dz7kyd7EWccBYyH6a2KbTNy+LONx+UxGD7k9k/LIMvTW89UNXwqRahRMpjlSVHZen7P
z1BDi+RlL+19BgsjWoeMkJyO0Mbt21pcGTyKH9Hwqg4I947BZJe/2YH/Bnvyg8njD2P8p2Dl68fo
m8hcyX4SPPUhzN5S9SJfC063c5bLeHAISQYdgbeXe1as/QzLXLGfwu9BPxPhgyUd+1Pc+wUfbb5f
kJGWnhTdlw3Bf57UXYZxx+lBGmlnN0bLV16wMQPnxf7aHzqXQI3Qfq6LAzAmzP2Cq7YPRopEuTql
79ZROSY3/TTv1atyt9wFz+aRO5qi+0l4MzAGM8SkpIeJTvXGKYBjaNo7JGOR5BfKtWozN0s8KdiT
W1zIjzKQaA26mRPcMm98onTnKv66gab+xN7JK+KXuLum03lUL2QizKfCS/0X9N5cQe1Hir7VyA/Q
vgo2ck6042rjmA3LrxE8Luzg+KTfqCDE7Skgh+6rC6lxE2RDlU/YTxr6uH2S7GrJQ+YAwmFMnpbS
7zUSF/aINs3sogdgFhwZ3Uf2UKQeKc8YohvurhsD0fP6o0Y7v4uo8LG6ta1D9adEQ/Ys3Kv1TtId
EmMSnb4b0iU7+ROn2NccXkaU7OYdqo0Kg10L7cADmpzqO0F10xoohZcoJyt9Mca9DPJoRVna8bf6
Wl2s99y0CxSIzkxL7RSdJuGKVYKU69e6cjmlm3wa2L2ep535pb6WrnjObsSvUIStne5XMNzmGpIn
70Nm6N1hJ7vWDqXUR/cAMONh8cJ7QTrSz78bT8p7vX9ABFT8aT6mKzEg5l3Fz6CWflL3xU4vXfqy
yXghX+dNJAPiqSkdUXLME58R0uqZjEKsIY8Dwd8EKrFcpesPnNikTvWi3KOEpSXWy16RumNhNzvx
y3oXX/v2dRi95nlI3eEh92k3tI/zibUSZ4EQz9bmXa/v4Cdlx+xSoJx6UE/Zw/w6vjbPfP78srg/
VQ8CJcQrEwcxQk55aJ/GJ3ig3LFYMgGATM5CYsvReJGelz/R5CnxPi8uyzNREHQkK7fjGZS98Lu/
rz5Vv2mZWvHJcA9hAkdKbxuoYG/9IXwUnpDFEUSwk57F7hWJu/YiKTuipZBLsInQxVdzeQReIXIm
nxI9ihcUX2jiaqDuw22Mdlq502j0nAzFlyzAV34w2OcGyRkyEUZ4OEcfyUOn2hj62t7LiAX3y97D
0oKbE+IQ6rM2p8zud7qvfEJ9KDFWfYKnuit/mKctJEu5r7w0towR/2fxkJtf++6A1lMOntlV1Xfd
s/hFSKH1Zvqx6KeFDy8AWW3bXlASE7KUozlv74dbc2tk3BHOcENAZsEBeY9Hm+YnAOX7WSYx0q8f
02/++Bq/9x2/YAbfkDlgm+t7GdXy5LW6B+1gMK6yCL3o+H/oOq/dxrVli34RAebwyqycLAe9CE7N
LOakr7+DvsA5TwfYaHi727JELq5VNWuG3rTbw3PhvwHJe8hkHme1WyHOeOSeiRmBZKc3kiDu++xw
f+Md9TMB34nziA5DSfAZ1EWftsn6p1GeC2s+S6WesjFokotRfU1EMP/UDzxa3nOoaKQhreanTzWB
LGfFNS8qG5d+Eh9cwmKoOUlKYaKmPFWXtsxca31qrkkTIIukX6WlZK7//jAW7gsm9LSWzQ0y27Ae
IPqtnz2zz7+v/r739wcW68OaBCwqDBORft6RpVf1OiTXe+piEzPaE8IFqn3aZTRvjN7/vhoXo9a/
rwpB4H0RH4gFpIoAKYNmOVligpx1+ZFJU7pH+D9/Wq3ggWr6SB2phUaKkiET3usmghXxoFLUWgaC
f3aU/fIL/0womfbuMytpA8Za68eQd6G6EBruKCisBzwJpPB8qVQkac95MTryESJaiflI+Rb9lr/k
ieG2CX34ApmhyRyGW10TaE1QRA50vgTUFqsifitPMiQ71R5/zdVj04SKuhqMtVnZjy8dp6gtHU/a
2cJepJOAgfOhcVI4srEtZb9NXRMMb53tBvgykyOkvqUHvKiq7/sdgT+OfNEvym6W/DLdCKYPkw2t
q2x4xe/jbT4KXkctynCY30H9CanTvm9jB7Xhh/xBg/Tc8On3YMQkLThdCOp4Qs/U++pHv6tvdJ3R
6Jlk7AFKg9aZHvUYNJ/hrU5d/QPvlKN00y/dlwDH+heBGBcauVFgjFgwudz7GQ9bDZmWLf8OP+mR
JrXKz9oXHNgTU3s8kLL4rO2ZXkxfD/+xovDArKTadltmqE+eQiB9p3vPwvk39qVbSt33gfjI1bl0
pj3v0x+KYjo9pmP3j/a3vNUYBLVO2jmxEcD1T936l+Iy5scisI9haabk1+Yy4LrDgVS5QJDaVvki
gq0/tQF3BP5qvSs8EM3cjX1u96JpOc6p/Qi1U7eOMIK3lf0sARV5D8NWMA+abfEHBjGZahYJ9Qc4
ZhOhPosLJgZ2Vgk3weeHeKnnuXbb97tf3R1mpp1MGBR6xxyjABueJxNrECDn8cXUgJ5qeGPOsPjv
vQne9+RM7GPJ9v5iOJgJrvTVU7Sz3d1v8OXzkzVobk+0n90HjBm5BT+8aq04yH4eIflLrWN9PSRb
uHSxV/DzId84C2co07gpVDbAVyac6Z+VDTgKYw82lkt6iBjuSZDRXTx6Uuj6H61iG2cRi/4nMyF+
CXTVt4ZAd041uOJ0jrKfc5BfYcdKrrqONqoXnQhgKmFdBfUZIL8CGc4AYWy+pY+OEkB9ZLO1duJK
RrIW9tcU7adrvNVraWNOQX4ob/EFeYVSuvMPpjKnO+qG1Imu3Z2VScKpjRjniwhFkh3iN+iDIjHG
nvyDAA4FnSTgYu3wOZiVEUdzvxCwGE5v3I06sPzqcAcQ+mCGmV0Bqosd3Uu/FIFhclMr36IRyNiD
Sx83GulMcX6qCq+NXG47LOW8hfTuIKlKIEMjmghxxuKLrvUZIOrqmfnMcnBi/0X3IJ0WfuiljL30
09jRDhTmP/zvFGGnNSskD9Y3xR/tqR5UKxAyTbK1nnwNT6NDqf8QAzCCxKEh+2dCisUyx15siG7P
7X34hEQXq07COdHyJgK9dkrKUo7S1u8/ta8iNArnCejBbCKFq+TdI4J1X7Q3X3ydVtUhAWaaKGLC
KUa7hzuDA0EFUvAADvb2+CDnMHoGEG4r3C2RU31JcFU2yIMXvKV12tuyim7mLyiCCgDDwkC7xmMI
AMQN70+gAsI7zbf2xSKJ359w2wSnvilPV/tq51OR7+PUR3iUvve/bHHxR1W7ega1lVptMxwJjGNW
LLjDG2ECDBSFPe8LcGKln0Y4xmTHHcebRbykiBaOIRHi6LesApnE1MsTf3NM9m4zNoZcNIbWXAWO
7wi2tGP+a8G/yNRFuXozIRI40I0FYJ8oWY87i2YaSsbX3fQJulR32EIWr08CBtOD0UEOsmHX3qzz
rDFg9ZhZSpKT56c8e7mzM71FpYPNxwCXZty10wKzsIXq6X5CXk0ehxdt74IvX0TNqVP7XLLp0TgA
OoATLAYR2+fbcCzXQ3i/zG7H7USfdwLWciY8RHGG+clOPCSRcjE0Ds4dMiYFceMc4EtvJT47tOK2
VwKJTgZIWohn8HwtTozW6l01voJ6cRLdtWOMbdnI4NtuvgzP2IOgJRvljWcXYsO8qw76cT4S2YCA
1WJX2rYUC4R7rRVfcVlNy8udkurMfazH1XxddorUiS/ceR454a0nK/OUpKnNDovoo/ri1GjnIGXE
r0jO3LPzbsprthuPxk11e8vJI1f8ndRwcTzLNsJXr7mZ4pOCC+G+gPgMEop60LAZp07W8U4VY9js
XeCIpfD7d725MaonngY2AfPDFUUn7gJm5NqGPvseVIe28jUJuSI5XTYaD4MipAzxS2tkT6L5RGFf
z/C5AiAs85ejFjO2ZA6E/F1PN5xQ7KIsrGRES0WraXcv41n+ZeI2XHjcdB1ShwckDnaXCq5MxhMs
AFg6GOyproSHBecrD4qM6MqO9yVKJxK8mIbxWNuPT5iBFZOA95bF+D7fxh1PGhu2CNbV86p2Iu3y
9CqSnIID2KpZKQSXQzZjOZUrOlSulaBcqRZGw3uGPLUC8v9AFWD4sdEr9Le8d663emlRF9aeXm7x
+ak2yk1DIMUEDwvU52rxLzKDevLN4oDxn/mTeLTHZCH5UuRlhadLLwQ8Gg2hppx7XtMjjXPZQS7L
Z2ZnqT2wTpajzRLDCaQItS9k14Cf3PD7sIurMDKOWbKekbK2dJUc2wx+ycy6OyQiqaOTy1D9sWGx
WxU4xe9yCIxU5Rxr445jo6m9hD757ugP39qz/dqjp7+SrYj8AgvA3CJewRl/pfaC4LEd6C734pVD
EVAQcvrwU57aaFUGKUZLR26K8qZeo1N0VX80yv/9sBk6oM3JbslxtqPQOsBnsBCgfadHGAQTwoVV
QSDMiBXmsvDIBK5tprTiFR3OlALF8dNEd4s2vv0dwyGnA/U5q7A3D9LXjJ4WTcHXxKWgnDt1LxBK
zNfZS0acw9z7qWUjWeDojG6xXMEH9Mdze9XXxWd2Fj39VqO/jH2a++YP0O/HlfSm+eM/pB04bJHE
4jDWeayE6bsqwzaIQvOT7VdlWV45JJ+qL164sKTp8uy2v9TiuGF2dHHkz1c74ZMjPVu3jro2d9W7
JNnRPx2yJP4H5rXrRjtFIEl80QB+FxnOHV1H+OBb6gKsYppm9WA6xZ6e/4bFAM8K6Za921RQOdzx
ig/Oa8ETQIE3cvD5xSMknLwgm97W/8XswBZWxfYyG8Yh2QHHtMj6XRO59o9dV4SE8HSEQ7RhlXWX
x4/qEXP2aFw8X+92tZ1PHeK935gXQASDcwU4ULp+MvwYfxV3XqfH+hyFrNZv3uS99ttuC1haVQdu
MpzSlUrpFmjZjrib5Ga+1nvVmzbYoPnwo0mDXcLeScJ0+n8cy1bu5C/yldJL22Q0Jet8Kx2053Ge
od/zjxSX4vzMHtUooSz5GJIJJTqVpcy4S5vI3MYVfY/fSThAbWnthi/ri4dTKCjyWCzyD9YDXD+7
3Y2v9zViZlb/dXqDwcED5XL5fm75y3PbXNorm2IKfgJ+85JQJnjySv2Av/j2bIP5CnuouHEuaeoh
7/fx/M1BQ/l/3yo3OIUxZh3fVCdC7DweQZOu4nNB+fCinSoAnQuyykmzc5bbVn6BIJK/DWH/m9P3
rPNDtptO4jvcsXKFvqDYPjYqVOQ7sxMbAuJCP0E6RbG/qjxrFx3h2MTh5KkHjJJHupr0VfYVj2dn
i7I7tPzH0dpM4XQe36XA3DZsSTRLe3KYWLrdAUicQUXsczeIqpUppDyqC4Sj0hfkJpidtdcu+4ad
f0kNXpwh5TuuXeKCOZu13dKNsfNRTVZeUwescMKck60WWAEwwfgiolWaXBHFP+R200XVYoLw4jWF
5tFviDqyAvKHSuzpLn1vPzbQPWGO8AuwcTAGN7dc+QA/O+yN9axcKzbWDCwKtGHdUyLLYS55FIiV
N35L62bd3caXofW10ZXfMVNxuelUzL3sazSHB7o+CtNzCaPvpnn6qrzS8W0YCKxoLIxrzU60y/dV
jO+KA8735BnBBPhDBGll048wTvRYO8Inhm3v0z+Rj4e13q5G8O73393rXcYQLoSuhYYDcg2Emldz
I34BXGmDp74JEIaC+Dy9jljodj7QRfmTUiHxrkDzdRoyMcRDTCeCGhYtjhAATTA2Ew9FUB97+LC1
jPGwdpscedshreiBU24aCZFbcJ/5MpPe6BmBeanfIxAlRlAU44SpF4AxwCRnNbsNfKJkNb4n4wWh
mDVjHwBe6MpbkPTvsBXAvLozt62+286AKTLW2UtgrjsDkbONhPgoCz+dY/xTXhl6YBFdRIHGiE0K
k6Py3Em527IsUMo7tXlt+6BqMRNexbTBOSy/kNAYA9Ju5sI+Dscl/RqhMEa3Dojid2VLTvSOvbio
Ogg+VHm5/tDpstKeztKMOy+VBgnwtJ20ePMh33f6AkqVR/N7bEL+MX0Bad1G7mG28abldDv0ez+z
r/JQM1s81vsI8zi78mS/Whc8PJTKHCTRTvMqv/zsX7WvbpsOKPPc6FMESl7i653sXznbxb/uw5yW
g4pZnx60a3yKdsxYo38QLwPrpV0juaPhn28qFmvcPQcFNR1zjKVLqJk+T9qwylDzHJ+0/fUy43ze
IcMen889rxj36+n9/thMss1AUuK2gfz3gYCkLluXT4fYPnXJzHCUxM4HR3r6DDaT5cy6Sl+EUj7M
UMJ1ALZxFNzRKRc4iATP9l2FcPdk6OYwJmpQuwSPiDAy6ghmoiZuKQ586fqMebGqLb/Veoc7yNS0
iPwS6qvgcSy0k2t+Uhzf9zr0IySpq3FNQcC8kMbPXbwlvx8fBdgatv4xOpaTpgVJ/qqFzQXH/tmk
gLHTb8hmy5HlZmHx2YGeY6Ipkp3uNPmBAcdoAUoz/QxpXGrvzrO4T/2G5msX3bD3KanuocYy4eLu
UQFnRLC76B14B0+EWKclVhWVlR0XPseZ1+/iQ6rhQLRC/suBiIcCSEzAlo1/pk1lnL5TLRfV9kG6
5rNE0G1bn8aViJ7Ha/YT6R5LvdjiV+IR+/fC257ZjG7ATMVp2kZ7xqfdSzo4iCQtKxhe6OEZKFof
DZJHAJP0rc72PNKohRsk6L/jN4bu5NJq7nIgDaFFsXEjX4/jmxMOui+b63AZ9+pvcaopcVbGd4mD
t5ctXMfV/b6FnqgH2rvisiYenLA8SZnPrH+afRI4u8Z9zD6LdtmrufmUvS9ujSqaHONPZsIGrNFv
DlDFSX/ma2lCGKfw55IWWKK8jh4Be2xHMpMpiLgpqkFL8SCDGgohfW7Pk8a6xq3vmvjtJTNtUfII
GERWHt/wr6qP1bUsQ0MIGS4wcUDtiI2wNSCgP87jq5USOkjtzEZBscFb8fH8BOcJdOAdl7Egax2h
8A4r9pVmCyHQEWuByq5yhyu47Jzgg2FnF+NIHph2kNccj+or+i6/fVMQbQsh1g7DVZacJgW33SaA
xhmw1OB11GKX6PV5kdBrK7fE9FG+dowhGGWFqN0YzBlk62E3I8B15a3pqyj2n403QkiJb/pe94iV
4koRx/KOS2iVXuvlvSafU+5gtcB/8LjVYJiPDMwXg6De1w0XyJJyA0svT90yPH2+glx4jLHeIQLr
V+korIpD/ZKfOdSRWegbrEwC5YeBEeGUSWMrKwYOicNefBHVQ7oeMfuACe3kv/c38Y1s65zCe1V/
PIJ0LbtPD1RH+QTs7m7g/9UaixK8pOVNc3t4uGesumty4eNghUAwKfPhVbxKIBiwXWPdtYsO0+4R
YOnFPCVdJnRJjCifFUzx1bzwaE4vLDI2PBnB3EV5N9m4DxO+3yuiIFHSITBGu6+84t7QdcE4edPD
z3EaTjGKchl3V78PZdNkngkmtORsOhXXnnKnCNs5jBeHZWYu/nz3NLaX0TUyv8xIZVsZ1U4iztNY
9VUAC7InPXliluHDIivuPvbgTBFwZWL+MMmBSQoI3uzZW47ve2dsBmEv7ThYmnnN6IurZ/zN41LN
RRyQGcyjbeWj+U0uxReCvscvA+ETL8+KWW4CVFUkdGx1TvLWbprfBm2kxpFuG9v0Wqm2eTbF5dMp
w99kCWirthkBDimbki28cHf4jC39B2XYGxo1F9+YAzQhR9yYZ2aHkF6NH4ymXMxZRCymFjmATYir
vhk+Z1ypeAbt9B9zjlW3bya7q+0pDcbxNer3ZDlinh9n3uMUvWOthhbkZOyMQGQ2IlLbYvGg4Xrq
KsgZJQcFhdnRzdrzV/JGU0Ewa4O0iokOwxOvX2s8p1B6vsxNFTmYPF4xQMNffMXuIOLyH+AWbZX+
cwzr2JY8HoPaxVZPflGP0a90xqG2/TaxRHegRVzzXwH0tgSWcOU3ft/g89nBrHbtGxLWKyNFwS0v
wod+nj6iNJRWshZ0jvyNn33y07ucFABxVyFadY4VMFu8wnRmy2gv2CtNtvoWXdgUdHEhommqV/VL
k7I3d2PInAFrOAsPLcmp/eQoBeN3duwYvgnHXrRZ8dVV+VAZ8iSXXHWrq/k1d7YG+LPpXxiePOvl
ejaBiaTnhdfoTs1J/FI32cHis+JGxIDzj48yvT5vTYBhCKPWFqABXPTCkBn2P+FtsEve8di6xDeW
XYS21yaJ+MDIB8/gYvv5SVudgTCEU4Bqvfs1sLW/1oBCTswv4j0mF5UN75JeCZeS7AdVLTv4Eii/
EgZk0Xb9ZfEz1vZfzgW1tnmAaxUbJ9wFZqMXTKQZKzO4hTfl5b/zBSXRqd0sFfLEwQsRwIZCcgWw
3HT74qDvBZdbCqmeB2uT+M25Olkr7Zi59XEK1C+FgeFoQwvZyCE2/ZbXvSdvPLrxOnEfp3w/ukwX
5wmBogfvBViesvPkSivycxE5EAkLUT+EhwfMAjB/Vtg8iF8m2+Wtuw17nU/L+PZngWwjbjVTyqcb
bwQNQjQzdWTK9uOqhvkZrvJW+1cj3AG+RoMKVrfiPv+AxcSRh5NEr9nQOyC6sXwh3oA6MEQ01s+T
Iq/0AyVmVr9Ya3FTsH1y9NRb1iUBZ9cycY1P/Yvv9ZKt/LJFsFCkjxQ6DZX9W7OTXYmKLaEicmv5
OHZeyqRmxnwHPh0u/TafUI0Chc62RtNlj/GyRMSXBjI/cL1DQizTwjn9pHqvlBccJDChluRAoXfX
bPG73vJKkGVNBTW507yOFzzBeJ2EOI6Weae6wVhZ++xfiheCqgFeHnaJczTINkTMS7cT1tlLv4JF
pf9N+ekaz/I2nt1xRaVesfXxFhdHJKaOofnGCBvXNUwGPsB1fyeqqm30+tguFLHINafbfV5Zh/oz
XvFoPcFT3+GEMLch6qG3863AcQ99zquswx1GLHy41+a9pQUnFi132ben95rpLujUOnqF0SFs9ROo
QAcAf+Oke8mytXmCWHaC5nrqPuo30W2oo3O/+lzSNGzICgMemyflwAnCSaOvYQ2pNTQ0gHCkuLZU
76LamU9U2cYRPdyEBQXlcXOaX9qLdhw3TZCjClQdg8r2tQnYYA696gsb6yWPVvpehEDCyQz88fwW
SHV3IcVsUgzPIK+RyOYAs1D1zoivzGAOLJed4J0EnOmVWXfzmr5aV5rSzgTxt60rsnST8suL3H79
nt93j9g1qGtBjPmuRUaNzUh1/pdYjvWevtAwdNzICDddW/fqY7NPqTloa2qMkLxSplL2ip/uk041
GYJ0b93uF/QKS8RHs+qIVhLDmuYSl59xgyoqFUP9W//OZEyQ7JiLuDWQjWYhY/TknZ6qR/jFOMRD
dvMiHgyK3cLJjuOP2IXlJQ0fe4UHk7iiT+HISVcohyL6qOGwKCwulX5qDMV5242h9Tgn+WlUwnvs
14xaKUx/a+Z/b9QQJJxTZpTAWG4NtnKNvid8Ie/AHA6PDzt1TkRAGY6Vh2oK/7a+ecMQmF6do6kG
TiP3YghZZTigTAZzV8ArZk04ikGI2pWbLnDyG681U1bxfbaWwdPxuvsoJK8Kxq8EI2yU7KGO4sKJ
ccgaCK9glLBsyE9hqWiiwis4rOPlAI4uc9j9ToG8SXiChmW2oL20bxkU1SiMyy1iPA30Q3VLBXvU
XQIzI7LZ+QTG+pD4DJo2R/qe1/G2Ast4LiUs3Q24ZYTtsRdzVpGgdEoBzcfXqTtgA8LYFAdLBRrq
lnOasbQfLYmK4Tifo8WoeV1DgkAW2ftUJLzhIn+X7lBGK1sg4SsdVn3pShwqDCOoreXl8teylx2q
kbzMzTCduvKMc55cYPgR4vEvTQ4kw6fwKoyrcTg+5rXJtIsZJJ56+noadkr+NWPfaEIWe51N4JpH
SFlCXUYtRJGAe2oDGELJTtkte2bis1dyO54pXL2tJQR3SHWzI8/hHesk3YV2l7+rZwt3TYK34cY6
5HKYZSjgCs48qvKl8jNSV+201ZDSZa9szAnOQlf9azj+Dfb7ZcT/3zn/3/9KCrs6kUyY4/2HAICP
4YKONPDh+IFJx8XaKZr7GGiE+/59b77rqo8B0nG4F9bKxJGw6AHG0pYnoRIA5bAu7dYJOjCgFL7C
37FfjzPSoLrZYnRJr/j3rb+/lJ8PCJsd0Pbf96Tng7+2lp/4+3+rUfGCqa2gU6HY44fXeuKU/Ejj
Ein5971m+Ys6g2r/98fcIj34++q/f/H37/7/R0x18TUQkqFzB6w17b9/VOS4yHA7eKG/f9pFJY1J
Kmdr9OPNIRpWU0U3rpIYNff3UOHNSnpiBs3YlhjddsEMB0hOu86ZRn12daRa16yfd000n6Z727kR
MQN2WSjaQX8kB+KBPy2lOCuq8CmjE/PVXFUdi/FGks2rBBfkhue1vx+mx6QQaoeTZpW/3wWrtQ2c
yvwcPl0WDVPwxLrVL1ISy5f4IwsbWyzaAIOVVHQNQaKlMQ3a5B6eaK6keyIm3ouhHFdDQn2K4oSj
T+fc1Mm8sKu2n8JCZ7KdjJ+lWMob9Q4tqo3C2VQ97gp+m1wjDTOjFo9q1iDQ6HjEaEfaWBrTBxQT
P6bILN5U/MpgPpm1rtnMN1QhrY0jfBT0g17YdyhpQkRhlJPN0ybwOzXYFrh+Rd7cQ2vECo1NqwVs
HsVplZfx+5CikIadughJ7owHequqQlHrAObS3ueCkMBeRg8o30SnFRYWrVoCyeupppDphmEX6fJv
i+ETEz4Y/q3kP5/My6uYdE/5afykhfZJlARehYmGW5NGGp4BM2Ey4b40wDcpbArVYLSHRlJyJcFj
wxPEysSIZXzQsR6KGLIdhMD58WNOj9QbW2Zvybmif2hhizUDbUA6R5i4P5ES18uPx1a+SeLXpBke
Z2yTITzF8knClsbRFG3eYqP6CB4F+R0itqjrVvua5lB7CGscn9gksJF2ueReO0Fxl5L8iTKwf79j
Pbqqin9iCvPh3kBYN0gqtMmdXlvMAgZED4kE5tB0SbpPSY/ru2WvyR+fSY3aQtqnFdE7Y2lCWnh2
dOSZcYsNowvku/5lxc8d/vqAUqYE81jU/DmBXpvxiSIVbFOOdQINtRpWCzawWmxS9PKo4WLUe+Uw
TWE3P2FzxxZ4MDNFPP1ea1YiMYUSOGS9QhEFOTJjM0vN/F8zxs2mMufD8wkmYiYzG/SD5+M+xiI8
DfxC8bw+j8aNLbD6pxbRD2EtQGs5Z1tGXoaNpyji6siXa2HYPs15bRDLAqxFNaCm7YdgchZUIGh1
x4CoUXXBk3GWsBs5/9RqwmjkJn03yFFH7wvX2aguYkZLgDUeuPLAVFUEN4xSjrZUsS69upgMVJmG
u2CBt1mhHSS6f3k83llI7n0AjJAj08VtGnZuDvv78W8Usn4rZezcqozlY19TkSdFQtYXo+6ekiYl
BCG4P8uMRKKOgkWFZyjiVtjlYoADk8aBStAIfniavtG5AEil0fn2LLPhCQoejbEamvgQdc8m3fYJ
hUrRUvU9quw0Rp9JO+FBAO9LhGTAFhthrEJemcoYIsnGnyInrzBLove4ZKRcGgifSzkLZqXtnaTJ
ngGe8Q+/xZ0bDIzh/4Al2nfzVBMa4OyteT5f1exIHK87dswQpwy7d6lnBcekSOUCIFbJ4DOxBNJ6
Z/FkqEWHUJ0WJpu+RUMkdIt7XWoWVk3EHkDL/mpLevv1PZa5tbNyMFUgR0F9ffxlnP9RgGYGLliJ
Ynn9gIOrNecJP4GPDLhRVphV4sAgR/Hg56qA6hID2knnwGnNbp0NyS3vzdRDRLdR0MfCinwytR4Y
kE5Lotgdlkgy1ydL6myzT/NNqTAmTmsqh04iWQnDv0V7Ox9kskNl3YiwTrzT9jTKhdiyB+R3MEPs
QAxKhuTp988G+Y0RHx5SJO9FuX9v5P5aNjwn/bPEKBHLb9kAn8BoL95jLmbXGKjrT40EMxGzvZJu
zhhxx5Q19jdZuJ+Fe8ScAquNNVzEutM2MR49Lm5Bo2Ft72yRJRblGTAlqWAM8FEoSOnche00eoKe
X61pkSvo/Q2TjvtKNCiHR/0r14vfucNIV5vGAU98MHicq3RDdrM71BJZLmIX+Zt06Euo5pZUYgio
0i/1I5CWHOnBM+pPSdXGnhVbryp2tyDN4BQ8ZjDl2gmiCPkZEascpp/TRuh7mDiPj1Rf5aY/RPAN
HyLhhZxGr2J/nsf2tS3Py1tc342YRRXrGPbMd0w8FY11kr8mlhL78UOT1nLCjKZ5zCNjHDgehDbA
Lex4FPNy7nyrp5h+MPgYdKGHAi06rTQLi4vp3R8G7UBoHORmTS2x/XniSBpXHlbPp6IoyIJnzDOa
bWCoMsZB8RNiw3NE0VvMd4j2qKl1g4SCImsRiPAiEx0ONuVS0RweEUveSFsiFheYuqUQVxPuqSV2
BbIEuCuLtYLeAC5Xi12lMIN9yXeRIUSnveUioEFhbp8dpm5qDXuiHNsO5tIzrKohXZcTVgValHvl
gxLSKpD2pREoP64G2MzezcjHTQTuW5IwQaOFgXgyQlmITFBD7FEy32hOilQJXkw2BcUyjX2qgnq0
Or3fwAlLLizgl0GM5iTnzDAFuNgwR+p5IGcBN8YgIiPMNnRtP5OWBK/VmgdmsT3z/cRQHZmt348b
hDIZZsC41GppmDBol6bcx/uxxj5WfpNM0GWB9e11AGplOic0icLVyltzCf1kyDlqwB9qcZEf6atQ
R6E0sSFHfUuk1INmRHzIbh8henm0+Fl2HCZFY5AlqsmvhbqfFczNVaMKBVyaILBnKLa68ocrTsuO
Q4huauP73Jvf97y4THL33OPN1m7GaKVMzANkPRk3+P3BNLdo6ocCFKqx8N9+FJ/anTivQWSKX+J8
EZvGmsyL68wKZLFS1lDdVWMboGwFemXSmN5FXGapvRaxP9ob5k+Frr4XBYMsARJbatxpfBMwLEXM
cWurpR8l017LppawZxK9aZy3yR3S50D/4moDjm6VpAYPIhvyuD0/DWOV6LWL3/2V8qzGUjQCKozQ
/CiRflPasab76rw8IRiQBIh9pU0svSeCMYYHVSH7liAJh573jwdx1OzLuSFUIf6YJzMOdXwNn+6c
FupJ7cQwWgwaCtl6BrUx4BcO/0dsmWyrGFxPU5uu7slzrbbjsc7LJHgocRAnoFdSDIu/TGtkSEmP
WHFpgQSCW2NqgXbgmE4sgpslfGN60JcGu2J82bGiqhjS5zHW/+qOXK/U0SPGq5qOkFGU/pFm/22K
Hf8sOkKDnjfUd1yw6kqoprmqt9bUqZcnhqv3TrKrAknak+IkeL7GaaL6KMCfoSWtMcgCmMDCRpae
2naMNYYptYC0H66QITerRAOln1q5ps85VlGB4HZGStpqjmF2M9zaAlv/pwHvatxhemN3I7OfttYl
UllhQ479q6Io6SrPiyNEhEluEFxCqK8lbnXSEakmCo33QO1rD0ZtrGaj3qiYsJyrFN9KHFBbgmcB
sFTdV+vuZljVuMXMbDNbtCuWVgXDdHtoO7lKti1SYUy8TUZAMwYUifEWS9qly6cCXyIccsQohU1Y
kC9BQ/AyR+ZXog1aqMyK5beP7ixhGbctVLYyQpg/tEz4zTouqAZOamnDKtaqj6aGYizgwF3IBJGm
YrlP7rUGCXjC3w//vUJv7LnruAqJRlCnQMxprVzEAleaZDhEFdgesbqRKfomoYhWR+VU49I1avGP
MRKcIURf9wxk557Nmkcx5j8wz9wrhrQvYkG1hQ6Wgq9KFZTjClCtp+tl87dq3KSYqHRYEwfVwuxN
635lGTXmnAr8LwSbmAIDYkTUni0KkVqbX9WpQKxoJh3i41byLK3e1GRml635Ucqcw2MuBJkEdlQ+
MphC2N+i/CV8DWnBi8jQbEzaj2JKWydWRniTY2YEGsT8bIPDPC20jHmvwvnRxTIik0fBVzPcOTFS
GgyP4adpCuYlCVSNhkBDZ/gWn8/UwcmfT3rqajTQI5KyWJojT9cQh44DBhf6HGESdKfVeyrZ5Y4R
lpv3zGq5G/iuadjs52KLCSYTI7po8HwcyhPajpUi6EfJqMG7Wj8T57UAb2IqGA+ZDCkUulQozMXT
49DCZ4BQ7Km1zm21JZEAR5YFcYMryMMDx6kidDseV0opBzEZAhAA4u4EpnAVcgndRiGEWEQu1OAG
DGTqb1n/INxENcloxseYmJbtfWZaK2oFLEjgxhmytKafdLqhtaSdRpGBGAk2adSHf66HRiwRDoFb
h6fxsMuml45vmiSoTnyXoNVai162fUXcPW1kPKHsg/p44MBfPsM6V3sYscSfK/p0GgaJzruhmLkr
KVBobe5xe60gvkS7530pliUWJ3UphJz2/9g7k+XGlSzb/kpZjgv53B192btvIBLsRbWhkDSBqUXf
9/j6t8B7MyPzVpWl1bwGQSNFSUGRgOP4OXuvfc1xnsHGdJnvuu9ODblnauOj1Ppb8HrX/OHzldOw
YdOGBg97X0HOjV8TPSGP1eQd6jIWvyJHJQimW42ox3u9RVoy8f6K5XP30ZPq0j8q301/Csunzai1
R2I58SlmPRPIKc0hUmvkVgKIHQVzlxHgXsdHabQMNsykTq/Hpc/XlNq5Dt+70TzUU5scXUDNV7Nj
MNapA1w+SFodthXBpDO0nnHbDjoso/i+SJExBGH7EQo0FTXNgapl0+MyVx+Ndi1svP35wLtb0pzZ
BB2CnTZi4K0VbC7AiOPlnsZ6x1UAA3Sto9NFj2hVFvErBWHPrjksrQw83gpRXKT8zrOg32NDUvm+
q9HXdcacs9s2VoOOmlz4JNd1aFxqhI9A1y1MVfU3Ed2AAcPplBHbyWFRW4gYUR8NrumvwVwP5yYh
a7Gfr2cYZUdya8vVOJdHt2sbuCw+2kE/8szYv0tAnWEGUUd9Ge+YBguTkTVPFoh8TYi1Nfycg0Ac
AII8AeJDzNU39hUvCsA6C/zO0GZUMYQoebkJ+S3vMEq1aKcJ/PCHTNvoJr6G6UlPLayoYl7YRiir
Gi4HAUf9MBdiAyiInKW++Ik0oxS1+pirh1BF0ltWfZsPFIPpqonOKorwBuvRXYGwo1QoDMup2jVJ
ugam7D8IwjCuZubC/GGpTH+mlr7p573e4K3QdAA5eBvpmMyILYZtLtQ3C+VnOFfVys7Z3eXdQHyB
nq39xiAkcEH+xAS/m6D5PAuk8Tp23Md8MjkJLQ5Um2EhOGUaoSw2mLPsD/BEaEIQvneNYLdjDS84
qFo+xLo+TSZ/bIiiuipzMryqmDmH1oZ3k/XuBPdYHEp6UleBC8vQHtSraBmmDMv0aHq2B3YuqdW8
KsG2DkS+bzz7Bd5SLFgH0aLzSLvwjcAMyimYAXEB8UkNlFXkWXhNVT1zytFggnxNEWW81HoHnUdH
eCqsXCFzF++6NTzMNTON1jonNdEvMFGQ80kEZEPyGdpRfjsj1VcFozIyeAkaYgsnqeHKISC7Fqn2
QAtkTOXJnyPnwawZiAwMryaaX4EeybNdyHVhYqMi/jY+gEOHo6uLd6eU4Tt7m0/T55SW1mPumnQ1
dXKWZP2SWfRezDagyropIITtaGeaI1HvQRW9GMJAl7XvBi6okYGZtyH+tWNpOGUoXKYc336rIF9l
1dYMKGJsWA21Pmy4dDGaMAijAtu8ymX/7quYxF+U4uCy9dUEexvXdb8LjVRuRoflLZ/kW+q75FzH
+FfSy2LF8Mkfz9GYvjiyGbazlTWnajQc5l2aXFsR8R+uW731g7FdthmrhUbpTZYxH10XiGJM3VLM
db7ppX/NQhcfHaLzroIyp7nhyMcSHN1VCokVqSemOLN75uIV3RFSO61Mx30go8D1fCIw103V/HCI
AbemyiBYpcKWWugPRsv6l0ujXqdBubU1oW3RqKoS+5PvEC+UCHo8I2tfPpJ/HSS9tclq40CGgbWz
UR7oqd1tfY0i1MHJqfs5q1Am8CNQJYmowCfPVq8nZ5h32dhrBpxpLShXCWnPO53a4hAUxkeUae5N
FJe3s8DUOSh93LgZu73ZwfGS5RTyhuVZsbnxK7HpAfevDDdvzzrAa/jQLPwrdoQV2t5kndkNUwef
nOHcc2ZieoA074YwfquXFEqHdjS7hunK6u0nF/FdhtUPz4sxwRLTvnOj2w6WQ2jArN3YXf0Z0Hjz
ihqtxFCSu+6ixJhLmvWVT9m9dO0LkRUb8FjJFRFF9m7wp7MDtfnKt5mRmv5EIVdRHNgAea98DQ3C
pFgxJP2rYK4VUtZRW9ld9xIE2lNM8uuaOCDGy2X+rKY52ykzOfp+I2AhYj/Uu0Vk2bZrQoiY6g4s
pEtUAcjt21qDp6gH8NDtIDQ3zWundce6mZgmzQOmDquGV9B0DRcrrVn3Ei8PAUcNGNec2f5MO2Lk
CreKpZvuYkUCRaV4V7VRfFidea83mfniamisnLh8ja3xTbTaWdXWiWvt7cAn+1T6JohLQlfDvEGx
0nAOZqlBHMnzyK5459dwZDTUDPkpGTDyx0jfs4HFv8WWxYVkvGI/wvXZqj7SAPJfJB3kxcVC3vmv
74ZTfTe0i6FqQRGPrlnEN5dvDyrbmRhUL5uIfpjWbPwB3F6+abn59ZCoCpgIl8e/3738+H/5/K8f
n/ua1/Xrse0wYRy2Uhu++S8BeENvPlxQzZd7l5sLr7leULy/Hl7uXb52efbXN//pa396ePk+H9oM
wHJZ+96UYBV2szE7+EnJXzMtf+Lvdy9fvTye9ZGntAzah3KLhwvS+nLD0YXj9tdjbfb/9vgCv8ZH
Ez3b2WyCuiXzXBONWhm0Mg9psrCKHa3dG352lZaTs/NHHVqOw/Q06yvzEIrQPMyh76xdh5Lm8rCt
5j+eSJZvsS2DyYNGTvvff+DybZeHGk2hrTWEx8uXgIMah1E5ONk6kRj4l+H2XL7v8szlpshq/nM2
nfdxpGPcJvSdh8vLuDzdKtPcF+pjMpSJYJik7qvZQisQQRE7UjhA2VpoRXbFMN9PuRZXJdNfEmge
2pgBTV9P9coClXq43KixRRARktGFvnFGIQJ1xi7az1FDa5E7S55WDGcv4QJu1EzMwqZhXKhpqwTY
2C7Sqpw8JkBR+eUAXx5evpZlA9Ltzq7rXQ3TuZA99obLM32Qy9mDZf+VDnTlf/1c2oRcUMl7OPjA
0bbJ5TdcfncZaAt5ROuP/DkR0WR/+/9+/18uv/b377k8NbZMUiQhdjgFl7NueVHJ31/Z5eHliX/4
3f/t079+Q+nEzdbtmv2v7/2H/7OInF2U1MdUUgDDzGL5czJACqZLgEjgPgwGwkUl8dnZU3tKaD2D
k4Ke0Ts5wzAtonX5lhiy2tmVz1SgCPekRudkoMf1idB0pkoJc/w22PVhT6xUuteIgCHjFJQXiJW1
72pvfS2+LeDrh75iEF+nlPo1lQs7TpNdNqQCzbLoiTGzVD47TzfXRwgwMIh6t9n6zD40ojG8piW9
LnEfKcCKczKwpLmVQDorhBe0JIOWQV9hVmJY3+c1wk+HvYgxAjVoYHjk2VcfRJpXl2igqAUIMJlu
O1p0a+zyqIus4rG1GCBUIWQQiZKip0u2puhm3t3iVyR1MoBQKh+Und9Q3jarMRUIEaJ4l3IJ3vWW
rK/aHAaPZF8m/Ag5lbPkZne3qSy4mEV+dx4lg6WOCabUGdN1ixo8DVyiRsdp7SeYtmINLbE5lzOn
FlAcEmOv4X5MCCWdUqtvC2aLEGhJn09X2Qy53pHtpxkkjjfHZFApVx6LcOiQn0KFBcN6CBwMIMJ2
fybIKlvmIOsgiHAQdSh68obmvfbWdUlKLELzLuxNkqagaQEH4oNKbpsl/Co2SzTUIX5dHzWoYrh2
NMxX29TfVNJhnl2yBo1J7kwL7XhYIAwobvoEuaGdVj9xGWRX5NiQYdIGwVXl0CeVSWRyCWxI9U5Y
HzSjGPeVzd4hYAabAMk92oN2Zk5Q9+1jJaiLJTvTNodhMpHBwjD4PCTyNOgO+Y5EMXqtU1xrLWGt
A7HtmjLe82rp2/JyNA5hmiMKImbcgQzMMcYkfv5tp9Ex9QeM40GlXYc5PTQuZzCFIo33JFXnAMqI
Lvp6VTe0AyokMFMZqFWeyGfR6l9WopEQiLmCH72mHcAJE863pNg+gGIeb+k9qoBiLTFRgFmm7e5s
eDTwfeVBM8SEaypJ9tJhF5S72tH2HxKjN+/aVH2bChd/lP4IKFBw1Ofodo2XvhHgUtr5Z0jSN+hq
Mat4ZySLrtdqPxgGLhu/QfOcir1eW2Di07vUK2NWNT2TM8MValY9Z6SNBLbJbbFmjKW8IrE/gr4O
nwraWz6hsOtwiDbVALjNp6+78TP/IJKI6JLsh6oMf1/xDmmurtHqLMwfsmhPaeaigXNYRI1swFZn
mLteD51dW/rXTRjVB8PIWUeK7EBL4Fpgwhqb/qVK61dR8gqyEhFs5t+VhbxtwpGtH+93r3m9SSmo
d9MnmZDadR3hE1ANLTwtlKhp0GElETLw2PSfwwhR9ZwLmDphRtGJB7gN/etituj1cn5Aj9A+2K6h
qBD73MXgG3RHA4XdgLGnqUEqsZxv9AEaX6kRijzGWfWeWbQNGgiJa90Cvmegb5O09hC/JM3Gno3h
IWtrVIYxQhneWwTMbaidqekB+ElEt1N+bO0ouLU7rskBYyHDiAJSN+WrE7sCNUyO/lIlPyYj6rZN
wjZchrZ57kP/o6WF1kkTJIZC3jV2vK6qi2+jtgQfOOu4Z/2Os3vse2Qx05Xb05kyA0RT/eBvzHlU
Xmm3w2NXDIwth8eqaQTa0vBL6Z2+qmgWbFoTze9IIDc1PL+UKTEal25xIhKktKrxTKdN1sI7Wfjx
/Q0vUa1V47coRml9GGNTbXMYlYzxUcKOU3HMg6EFnYeaFCHHdtY00xtiTBXQgLIEpbHVmNle6YCF
TBIgyQAnX2hcSAhM7zak3Lf7Fix4NaMLY1j1oyOjgI7G3dA080o59D6mUmIvFIFxIOHoI4aUegUR
5XOMQRIOhPtRpYknTVQN73qNB8kEnlm101GYDsa2jkjBuKOFX+g0eHR7wYDmmC2q8WFsFXpwI6Jb
rK1nVc7HFnFNagbZ9SIy48i1iz46JeWceXWWneiT3mjiIkCPDK+IyVyZKrvedi36/2GckwM4/2Dj
zs3ZCCLgNGXv00YYX+wEDUg6jjcJffvDUDJYyRxsXGOsYxou3L0Yk5cBwas9ji+pxTBdWPF1N2vo
oyesFpbCwiRqndBcpPBTP526Ok4P1WYasru0lKypuftW5g3N/BaLr1U/JY6I0MyUDxZDLaKcoIha
XJkzzf60llPVImgXMsKpHjiB6NlR7c3juy+q8yCmEmgOf32M410KLNlOhgW5Ch+l25gSqS45Luhy
sgohAhRQfl12GCzgdoyZsUEtX7s8MTuw8SrbeCyaNji6ofkcEcC6iWtYx91CsBmWGzkkmCmC/Eeo
wesOs9o9TMb4HGqAKppcnw6Sag95CTe1ZgaemSEniNFBHZMql/vKnddq6R76jdqORZ8fhM3moGIf
6TSF3IoF8nm5UX+/d3n4+0tcfqAhQveQe5cv9K2inBuXV+4M8lFLUiA/9iDWpJZ56CJ/ZmN7LPMp
31I+zjSclnwARzncZZBOmq+V62sJZn431u42h4mY1S96gPZfuug8LyX95cZwOBTUcnN5GGoOHXQ2
bGujrbtD4r8GRNbMv78ovWmG2WsnMtyXIzwxuB60cTJfWZwtbC4ZalYKdEmx3Fzu/elrveNy3bQw
GNVLHE+8bJ8gQ1PSBnqH+jIxz0HXsaHLl8/y102z1KhdZAYrwcR5ZVQMO3dyIbNeEKlBErBnycX2
AuXuFzJ3fIlWujyOFh7rXNGNcVOdsJmesIwLi/xCZs3q+7515N6yIRY5y82cIuTV2ipdDWJYSFVL
Ok9X4jqrC/M6tAsWCIuMi2mJWLncqwVpF+VgFTQzaMUGCyO20vWlFjPZcvDo8hou9yy2uqRyIuEK
o1NpVvLQNo48oGPvQ8vfmxU0E5Ug+g0I3FW0K41pH+r3jEWKQy6dahvGDlC25mUeqPPY62UrxgYV
H2Eh1n6gYdmxG/1QKqkfGj0Gn881dImTBPeoWCoXdDKsS9fOoQVAvEl9aAolgtKSad3UGIqsJvYy
zDFvS9+PtjKzOZxctrxeS8LOLzx8t+ww5OAjpp91GkN/w+SSFuus65SGSF07+THvJfYljQsaVK/S
RYhLys3lhv7qvmhnuR2X8Jx5ubm8/5eHOi3FNKOZw9sdANBbPgMqtz9u3BGGioNWgKhY0jzsJalK
hTqi0mFLLEu+qyh43QUk/OsAvDycYjzlxTT7JBE6D7o+vJQlnrp+XrSS8Rw3m1CM7zr2eNZ9ez+M
5fHfM6NvQqPVxrMCRji7e5o7wDdJVjDoWQOfJO8r8RLPxh0mXufPkA1ETJvQQ14Nz9FzH6t37bE4
MpoSiFRRai+1IMzlmIJ4haPJPoU/5hfwYp/jDRML/0f4mKH12NoThNNV9g1EcTkpxy1tTyaIJb4k
RgHTlW54DEGgW8OfRyXQPucLcAwEyYZFfX6AJ10PgF43ZA1AdQz7HdmyN+1HwcMJ2eAVORcFiCNm
gC+K01euEea0z/xXpDHhzY/qK3GPGY0hYYYbHOENMczvRGMiXi5dfmhGzoDfWDvinWpjj8q5Hrc4
QpSxCc0PxDDgbUtAo4/y5Q6AlRfddozjrrAZI7R41OiUahts5/ECmnJO00dwq06o0wAXePhjIRIQ
/mZ9llzO0pX1YH2aZ/WgveoH/4F+PLVegx1Lh7175YcnagaWFfUS/5xu/M8Rb/jPAQZ2uw1OMtob
GPiJlmfRtthIboxqrTHFQk5+Aj47l2y6rwqy2rDo7WemE0yNTukxfsdxWa5y35PGhuzKS/YKeguM
vQAeOu2qihhhrZDHAYoabqnEWDeQxLt3J9QW2/E9IAvtngDpTTshlT9N+LydiovhjvgG137Q0u2F
bP8x/gcEsVsqkqDI/y3vstsiytvmt78oB547deHy9f3nb39BeCJMQTlh2g7SVGmaFs9/vN1HSGd+
+4v897IahzjVJUZNcSg1JCte8q0di13yDtX/Hsppim5hI/zbyF5P2Za2on1yrucPjhDqWjR66cJ2
may1JHGLsmmvpQsnNQ62obP381uYnUMJQ3Wta1vNVczYqRu2CsnfM0QTlIFP8zd0v022yV6gcFzj
Ad2VT/1dfJ89lk8tHYeVWtdf8QFi7TNB0xhctv05PXDtR4cpOGAx1u/07cREYmvfsZihNdghm8FO
jXwa376OsWnaqmFlrDk7VmDeUJbOBu6o9sm+BsM80s0+Wb3ndpuvuv+0HrMTON7wG2MChgb7GweU
Oa+sI7u0NcC0l/gdMaT4pG+N/HV4YLDwWPGhY7WBVcwznNXwGjRk/UjJ9hhm/ZN5xyHbMn68R2xW
EQ++cs7F5oxRAq8uvWEySHjZnvViRxTZu/Qdrf5Gu9OfoGBuXC/4mt8tjN36NnpMF06jenZ0Lzp1
e7ELt8YZX6jxSrgo9ikP6317BwYQwXP2s4AsgusFZZOH3BlzJOepjRvgPfZW0T4noTq84gybbhYE
wKMuVl+AySLbozpYt6tovQNmCeyTCXaIgfDYLcaLIz4FcOqevGdYKUMqnRMtcujiC72BwxYZ33la
U2WstWoHkWHPnxhs9Fv5mWX7aje+sQXnpXIB35qH6mU6ui/sK7dUbhtq852GY2i9gBbOL+YrSkIU
ot4h3jrevzjyF7j/fzrwLSWkYdmW6yrjnw98QPYNii41nJXTn/EshaTALJ42/YftPqtFYXoVQet6
xTaDsgmj0Q8cSc1C/F60yv/ixRCE8J9ejDQMFM/CIPvgz2ehGbejVbv9cI4UvUL+tWIf5t7EWwSi
DYcN1481PjvyktlXBTdlexMwwMVm+QP/SHRzeTn/m3fxL/IuHEfng/k//+///r5+rt/at3/7ytuo
nc5v2ddvf1l/pW/DW/31j4kXv//MH4EXtvlXPj9iLSzLFLorLBIn/gi84CmWWMt0LFcaPPEr8UJ3
/+qggaCXohv0knXJDzVF14a//UV3/moYUpqC38fSrf5niReGbf/zYcahZVpSOoaQjuvw8v4ceMHm
NpazW+16xgJrh1ydWfbVxrGcA9og/xBlzEyZdUVXVH3ukqzQW94QVSB3UH6sM1TT0OShjpkSSGXM
qTrF1J0FfUFwF0iqzJi1f4PIpPXKZefU56En0CBhnMRQPhQKnCQc+TQJT11TaBsteHWsskEQ15I7
blm4Nx2Y8rrWirWswjdBeMi2sa3zYE7ZPioV9hvDPJIPnYeCo392Ai+aiq+kyOat0ZjxxuFPXCU9
tXEOJ2I0z0XJn4Vfvu7SV0OrUT0ywxvHqkVnZDkrN7SfJl2AqAr9s0MAB8p6oMW1YsTl14wlZ59o
gdzc+plpPhQolUVQY6nqzHbV++F8RCxEwg0RwHZUXdc0QLzJoYzIxr3TiXlni7baGE1yq4Lg1fJT
+eBErLiJg4g4g0c9438XE20Paj2NzDT6ynV1RcFdIRkgwGOs2DbNgXhh8nnl5MTbz8Q2DIMqvdFI
UCcF9ktUbtCp6LVV7ocWcXBtyK85x/Id27gnU7Vo5NwVRXKzVhmQ4bqJXgkUiAJNeXFyMdFgvJoi
1Is09pA1lRuEuVRSiNks8Z0MRYEUHzljzbSjDEquuDSR+ZxV+5SpAC3liJrUnINjCMmsd4JPEm3p
S9Nh4gKh7upe3ZkJs0XXTUASdiFLK4SNzU2YqDMpoHDsg+R7MmKw8IcZySdLbkF0IgYagi0eEYtj
YG9g1zX1dDRL9N5uXH1Kmr1XJlFoUKBRM5lxdhvyH1k6yrrIbq9bQl5B5Ki7HHbWpNvADjv22pTS
NHEe+qiNVhG5e6v64jCiYk4Tqs8pYBThBHfKyU6oZk+meK9LNIVVQpQLXWQyrhMvjpe97BS8uuy/
ptI6047CVbBPdf0umZJXxOXYUovigcaTZ5Mj9pSgNhqv5gyQcqmHXF0SsYRbartOQKWP0BGW/k3Q
VTej7ns4HCyavfzlPbpuyyTqrgEiVNIj3GRIJ8hnZvbdCXg0E2mlgVbCTlOruiswudJeICLARVHU
j7tiGIyNVdm7rqzxcGrDuO8FgkeUwwjn9ZzeKrwLu4IYU1LhEzT8yG5zxLDdLjO57Dt27t02PDaD
Q7KbK298pP5t4GsYVm2L+IqHrm6GG6umxSTI55zp2uCmQT1P2YifP5c0afWSdLwh+paKfm6WY3Ay
d74zO1eO2VY3jeXu4ukBhVrjpaNsPSNxHrvw2k7JtU7JHyewKtq2aUm152LIb7L4xEQFDKKeIOTO
BKYarGxrC1Vdk7DUJHiD9uV7nZr+rXnW05BQWF072yw6m3JZ2zRChklVDWIIEkA/4bUHor/PIjiR
dO3QhyLo7yaFAONAF4cWfo3K38KXb6BD8waruqumdDzp8zIDaenU0rILvFDPEZhGpQFMHz2znFid
+vTeqVxjl0ViJRKImn7ChMfGI7QxQnHjsoncsHUY0E6u/CiE8AnWhuTBB6x7FRVs9p3Gvty2c5Bv
plDSMD9o2SwPwwM65V0/AZchu1pqiH3krY3Wde1Ow7mf7mhaHltCRwG84z4t8dM7vviIoz5aZ4qS
W+UPUUD12ivDXpkdaS3kzdtssntc72D6egefD1mw1I5jAR1c0VQaeAF61dZH+qr1UQ1xghp8/uyT
EYbRtNGn8SmWJg4uSZXSmw5oAUIfpi66s8cG96QEalygmmdVqq2jUmawL7tgbWeE67HwKzl2RyHH
knCKnHhugc13LqKjEaF4TPwYBmhbJSczBRQTTLCsyPgrksHcdujtWXRYRycXUyu5gDU7MIV+Wm++
lc00sPRn7UiwmnaM0sbEWaNutdw0aTRECE00eIdhWmXHMO0EEhH+O4bL+IsHGEYxnQGtLghjnaBd
yAws4wxsJBgZGFUuqTK5/tPtZoYUho1auK+wsbrWdREDpIvzKfZCjFAIkMFqXl5FvbyUy71q/g7t
2D5cHmTtMO440H5/lXmYjMekW+IZcRjN5Jb2U2Vmf9ytcKA67ZPpFvMhsPTHQuhk3MBjmiRGw9og
iEGnccjuqA9J4r70di738qXBY2hTw9bbJBxx7r8xl8FEmlAIqfi5T/mqb6XbtCJVp1YGpKIJNkZu
JN7kzteXwMAA3cxepnDoO3vcDtp8XaHquPrfAvRSR/6LAlRJc6n+/vsK9DpqKA3r6B8r0D9+6I8S
1CE/jZA0w1aWeaky/6g/XepP2/1z2Jr4K/WgJFHNvlSX/1h6WuSwGVQ5fINwdNcx/idha0qpP++3
XNtWVL6mScVs6zQe/nm/VUsLtXgVhAcUnbAfg7tS5u32knJ1yVebktTcmomP2eJvkWtWyPBVEIci
pqTc9/Lz0pq73DjFxJDlclfUtK0EzpIEDJBvhDOBH6m1i53itRVYSNwgr0+YDtahnn1ZYKkCPCDX
DF0oQtxhM2XuuKpxwvLj8ckfSUQZiWYhABFARBWt8GpXJ0EFktcDu3yXqe0kaT873fzQTzLZlvN8
7DoMS1ZiuXtf48xn7DCsYQdWDcs4YYiYGF3oIbUak5skociyDxWejp9iPOQVUyVCok9Fwg/n/ntT
4ksPCv+EX7HRGb5aTQIqa0YYX0TAA5Uz5WtHMjnVO4IqCQ3FwumXPZnuWPTbwNV3IXFM0ueyAg/V
qYCpaxHJvgLEPNOwTeomxLBghJQKM3QQvsmITTZjGYSOpfjS1aOLd2sTT7nymotX0CKrQ5k6Q0Jn
YWwZbPHTmIiUsv9RCnwZLdZAzyHcuyOOCM/mNg7ibyu275NKqX2bEN7bs4a0un2bhsGtU077Vsbj
GhE6kewVFEYmYFKRzuAgjnfm8CZgkhZ5wsYXgJTtyDC/RJY4+IS34u/BsejjFbRvbc1e4DItg/qk
uak1xMeRpJLrE14x7lSKND95nHMENpEcenrq8SEr7mPZzW+N2owVxFWGPvvMJ6FaWu16mJDBMT81
vbRIH8zBXZdOJYgTaRaZCBwuN2BomrjF6M02fkSnjn0QA2A9oqW2CjUyS8e7yclDOuQA2BJGSG5W
1we/1fZG71xndanteWuOdlXQJDL1L9TixELgnVkPko9XM7XbCPNZZnL1nuh0I1xEdZL2O7vGbOx2
dn+FyDLe+Qbo3aBExkt1MNFmmiIvqeUdPmx7VcQqfHQ022Pc06xUhSalSvF/ZW2r3QjFm5kkwR7b
+cvYmXRfBDuhdKn7JDZ7NHFqwFPnGBjQEQMQHlGNMPAQ10YEh4Qp00jcDTfzgPI/1MwfPZXhelDm
QcRDtirYTa37sd1rbDxaXa8B3zC4DRkWhC3nmVMPvOOmOd2jAVh1jvGZ+jJ7DZt9U5nHziDOeHIA
cvXJyZAz+G7nMZjzF5kTSepHkbELI1I28C0GJWa2wmh2rg6ftNK6aa8s40rpgKLDKNuYXP62BKsi
MOPTC7WRrgqZc25Y4IDB2ipDEOERs+goLc8FU+C2qtl/TY22HWCEMB2dg1vGJRtlWgCeuSZmPeF0
bc6Wt1Kh2LY07Usb/HlVTJuwFFCXrQRIVh1sypT8ErT3K6VDIkpDELEyulFjWXgLbF0fzgyM20ab
t2ZZA9lxdirTggedb79GQ0n8lPNi986+GYBUSY1eeGbcjhkHcpa5PQWZ+S6w+kZzUW6ths8YViaT
8Ij7lNXC3QfRj2hoOkyJNeDfrLlDs71ucWcHQQhqei7Ad+U9s12cYOxt4ddl5u3UzzPc2OZZ68Of
sUFuS2MUkzc3VbGvEVmx0V+XZvFesz+Rwko3M3gUFdAAD3ILoo8r3gLJ5hiFHCUvdi/65w1VbMiM
DL3lJ34jn34bmMChDxWsVwAz9WhToU7wI5VgauxPUIeruqWYp/PX5WyDDXKH29KhbWAP160W7cw5
tsE7EK48Wzd65JfbwipLjx3mO86YYlO47ldUGSTdx/Ve5TBeIlXeyEmPmN/PMGyVKLf6AJDcYM+J
Xh+6A0VVGMOfmqbpbTImIK3lDCTEbnYIeHtPROG1HujHocfq1MvxVFAFr6p8aEkSyg7YzXZNGqlb
aOC17u9iWxTbsg1gm04Y5stgOi/1/Pxk4/oAlgNvkA3Q58DeryCCsJF+h0a/uq3sgJzmIv2s+ugj
zp346PchBkgt77EI/bRb5FL15MRrBALcwYxqmPNbHQGjlDXT30ZiLi41QcNFJajVonTYJWL4nhjw
kkxsXA+NC1+R7koaEwmOUVLzyAJnqhYld8J4qIrCxCL2ZEXpc2vTXhgiCE8o6RdSLo2ZVAxfrZv1
d3nc3/umBfjWHRE06u6xmZW2MqR4jerT4CTQ8tHggNscgRXVYwZ1EQ2RhLLflik2Az9w1zZOb6gk
vEtt339k5s8gC4IHlEm7omlYVbLz5Cp9K5YeCUkuT3pz1+noqi3m9DjdO1ogAWM1910yvcJXZK8C
Z1hiEPHCFVlyVuHSaagSRD2jvbFRHSGpo10aIeoKiupVI4vT01OFrNhFhCJ6hP2pX+hYsscfVjg/
R0ZJxl0E6neAWszx8Vo4SvcK0b60luOsZguTeCvptLRpDMGj2Ng6vMAShwUtsjlYyZDtxxQ1QOBk
9KzbKgb0o32aDspsJFZgL2MQ+MYCFEEQWJ2jiaycAZfiNT4/zxz6vZO1+m0hh2yPGRideIU4Y0lb
nWI7WSawnpU0/QGTZezZPYLWpDStbUaxkVZA3IJG+CS5EYtRhSTG1CR6iiI8CIXSsdOH9Ri45am0
6ThFZkNyHmIPAmatjV2Ip070zzrpOfmEbQvhtoA5EGIvTfSPcIKeU5tnrYG1gFBym5cEryiL9bzM
sdl02r3l9LcDhxE2r6OoG07jqNE+yALQjUF7dAUBIXqPJ6xpz4KIt3Zmlx5FkxdGDqvOND8nJSev
oXp3FwQxI0zaeVx1zE0+ERoyYkjFTs6YpxZs5ls8Yp3OcJtlM7gpAqzgJdYdu0ErUI8gygp5yNt0
2AgN5WBPn6wem1dAEBihJjbVtSm/opY6w5/zXYyjZmvawabSC/aUjSP26GrAzWYLwJQW3MqmZ3sr
BcIJ7f+zd15bkirZlv0iaiAMDF7DtQyZoV4YkRmZaA2G+PqeEOeezKq6o6r7vV8IV+GO4wizvdea
y06/DQYBA5NECSJN3b/WfY7gAWXZSkpiR5MYLnDGWGEVvmqG9cpajqvGw4QYGVrw3NhksEhvJ7AI
gHJhEIlxYlVKPdwkmU2utzeAMNd7SE/FdNDTHMQTV+t1k2WcwVzrLDIsrW4ScRVENwvkDXNc2ZvJ
fcG00UbwTBmYiMSMytGE/qf2HIdu3KZrDHvfAF8Bpg6kxCOMSB/8dN3b4rN2vWLvANiB1+BeOvuJ
/RPNXQ8veoRZsBaI4jSVuaus74wDF2/2DKuFLBe0G+rOOUOzvaX08ORZdD2zrmIAo5k/CZ5vNjhz
3kVLN3Wom/WA5fNQBcM6yBXT5R7cV5mAxESnS4xhQE5snDWbiO05QrvpgvnUmUqUfHpza5XiHcG3
j2OnPtGLJ8kzsd9zN203o2zUU6vjYDCpiO2Wu5VCt6Vo+XCRR15keyQLUhs8oH8/tBwc6y7u8lWc
Fji/oHBkMsIuq8/n79RzV6Uo1U46pK+JvnioMNi1JsrTBEvicxYQ8uyU9gYdBs5GkqdOMEUuccuA
3bbDhhCjdVXdazopaWkuQxIRED9ETFOoaALJzKHAMcegs12DNecnz2LO3FkZ+eyExTOqYwfnZHRr
ZdNLqYmGi7AmTgaIGBN5E5nGbm+SoeogWpcxxkgfuIBX+PF5MpPvQzzhcgwpyDgD9OTUM0/CoCnP
QOTWCxUmVg9UrwMxG93llso0mlAILbdNdQ4GB1pvY+0EMd0oREhHNp3mZUoh7iVZijM6YlCgF4/F
XLI0QlD0bY980Cicc48ia9Mk9U4gXPFmpLtrPgxm9waa6GCG8m0sKECCf7EIyEELX5hUhXpOowOR
boEX47Uj+3eyopA1vdTalFx1Mq1StE24iyd2s6bZTMF7WI5Iq+DY+MxgmDi81q6Id43JZdVsyXpL
mh9RjaU+NbJTnUHlYrx0sFqc2nWZO0dhozg7ho0k5DhQP+iRuxeDC/vKB9kSI0R+1GL1mXpNhYkk
IhySSIygbp9D28l2UfjZYH/ZdlU9nDEVn1LNPJnIvcRQIdR78+xM3TKVQcsZXWRF+1SRe8jYFf14
rcgXm14Vv9rHGNMRHpL8V7DRY3XhNx8hgxhEK1cTfT7JMR3CozcVqSDpAH6bmiHKdXYl+yB1SO1p
bQaH2on2pdvRe53mVInA/WE6RA/0aIqJmeDMCKroW1BSNbQhVBgcpGFee4AQ2Y8m70GG3TkPNCTT
1cR1QEKuF8a4E27zoOmkWaKBFR+YAJEO0jeItfzTpM/sKBIs6xJRjp3mK34cjmTmwJugT67DCFQ6
iG7r1kxRp2NI7Gy+f4nV72gNKoVx7x9gl9ioneesP7YLZI5Uricddy6CqmIHrNfWx+a2xFLYRSGX
yKgMdrquzn4yWPsm47I6Fu3t0E9vFjX6Ae7LWQllbiMTdn9G3zQt8nlgBfLEFzmHIxaJQI9QxjTU
SJXVg0NJnzMJDs1hcj8Ik5RHe2zJ5oJOpkrgTgLwW5cRY+Y45ktrRckm9PselQMiDs/40bhuynFK
oTypYHHEETGY6tZkss0oM6FMDlvtoHz15CWGc6pFi3cr4Ro/WHIdMC445yYKvTRDOmZZPkPLIriU
ZfOzdDSSg2mj2al8jDo2dmzNsmzX0NdjSQUA6FB1qeIQOFr9XEsgSB7nge0gMKoaujIuLok7ra5j
wfaKVUuNc0il2HhgWaMmeqmdGpa7RtCVppuPIfaBm4ZQuVGTJIrABg9jpCdUxGnds278bOpnExnf
gPeIA+oHqw5Ouk+mFOreaYeH4abRIMEoTial11GTNZMHMYqTKUZUE1GTbahBEPDoAzeCL1KcdGgu
cuywACY6k/PCqFAEYLUsW9CSdv7NLKKfk8nbZdbI9JjYlnQA/efCIAXRQ8WhPQc9+3ZecLTpGcAz
UZfi6tE54nS0d0bpgO8D5S07DgfJV4D9QB51pb841AfCMmBwT76tXdW3mvsU9Qn5Ej7c5dHo7vJZ
q1fNCj3OU4RGLPenWbu33FoWoAv8Dp6e6zQ0jbT7qsYr6yHzPi6LapbpFfNiucvJmzaf2aerPEsR
/s2LMO0Fl6M6vDqOE+9MEVLiTb07mhv+Yfm0Zl6FZVFaVXNUEjHH/6yE3uoBUjzIfQNcI55jsdz6
3+42s4Qt15qDnFdQz2z92Eh4dIhQlzvLw4M5EMOr6p96beRrhiBMvUeaDcsaL7csBWaPYf62G/A2
fz1LMwUNVBQckP2bxyzozK+NZMW5WKHVTshzIBrSaTvStTxLxuhn79pWUJ9poZONGmX+rs4JcJ2a
YzEvllse9bmvWzU/0/KKlgGAuTFrP8JHjlaD0Wx7pGbSHq0mAMijFz1lcBVAzoyBJFrz/0FYYALK
zyR8T8frHoCZqFAO9uFfi6FNQG7/flBxRWEvQafLXPdOqxNgM7pUDCO55c2L34/ljNb3OcQaZ/BR
GTrGX4tUU/U2caOnwZnLbdJ4CCp0hVT/SOUKEaKVHX0Yc6jL4++FgWj/yCAb4KLX9mtXJ7W9L5zo
YNDK81otKfcjl+cj9KvqKBmjs0OjjRQ1Qs48y/MVA6/u666W6MZMP6tu0OH2xzhz+mPCkXgwnLdu
FkQiBM8xC0XnwSr6o5oXy+MQDBBOJngtbgoXPnLR5vMIeJZZerPMtUoRPXta0pI7n70Z8aUXs+B3
sNNmD9+lO0JFiUEf9BM6qJLu2d+LFD/cMXFGUqiHnCAlnuTz4yMavFifYAYGhtWglO6aY5nrIVW8
HojuaIBAKuD+2AlG+TLsVlmDwe73Ip8/tBGz1W558M6a38EAzIMplDes5g/CyU3ew3K/1uDF5qms
8QAUT4XNfhcLL0NrirlIcpqUUKQsnWlSnuvoKQN6g2H77PUwAyIv4ZxuiHeFduAmTnrqIpPzw6yo
zsrYOvSJdvFVc3BrLFmaj5x8SoiqohM+rfoC8Kmy/TdXFvdBWO+UruxtFxuPleW9jFneb/xsq0Ux
mbMVnokRigqutfYStgJhpeN8xtqj8MxqM2QwtlGZPI92cLZikW47RuvwYXtvm42fGTbyHf7iTaao
0oEcuKaasLcxqrR9n5MQnDNp2MfCN9doPjQzizeFlT4HIBZvBHkRCYbutvM65hez071OH4vSxYqc
tb8Y0nWHzmZUqiXPUSJoTMecL/WdSkcbTDu7oDOXy+kMkD7hq63nyu42LnhbV8M5PAVzF43056zq
E5T0uYOAD0AfaSdDZ322NEbT1mM+4eBwjE0NWz77RTE6kkMrX1k+8Xeqp6XveM6Hlj43mYTMWTsa
zHwmXKZLRxxz07bo5aHxYvvoxrVxk6S1c5F5fUhi9ezl6qLqYjxWBdMzwTcDmlZ1dw1c3IYItAof
TtExWM567aWw8icNps3ORWpYUyvDw4t2VpAwPNn5pnhTHmxZS8pteszy+iWCEnqkdk9tQzMP0jDe
Ojw4N9IhTBXbjHkI+ue47esnKlk3jtnvEg/KtJf287QzvR8Cm8TAPCaBletb5RkoWo3ulT4qw72K
AlTrfNCwSb87qnvLJRoHQ4bf20nClJk0bOM4TDDOd6hI+vw7G/zFBOvgpnLrtWSNSDKI6Xt+qkw9
Rj26SPQXQeDfTb4c10NH3dMzANh7FEAoS5DRM0S7mnT5JBMuZ3AwD11ceBvK77d5v/f1wYGQ5es7
q5DJzhM92K6gDnfpEPy0EoeEtzneJpiRUiYZ2ZU27Q0TTHHVMbPTS4m+Iz0j+KjWVuN9Y4aAZ3Jg
iokUw4mad2oF7z228HVgD2RDUGGkFcKlJIyKu5FGG1WORie2kG7IGH5TNRi2RqKm9aivrpo8PGXG
Xf0wmXzxxO0vDMHfJgs0k1OOBhNSRSGUmMgBlJRlJfHGNiEz1hcOLfYuW1xjvHmIte03kUXZPu8e
igxT1mANz9gvEPaq9t3XyFLXbNJ0GD3Oca4hlYuYgQ+ipjDM3wJ+GObh9roIQkzurU7Zhhlj48aH
Okfxi9mSPnY1N6Ey/2kaWVPfdoutIQk9NOzwwsF1M7cyoCcgiXDRM6tMHiwrLWHJZjBrsQ8+iLsy
i9K1JQOiY9nc1GKso165HwHS/rOPkonpuX1bmiWsgdiHFkGpb3S04FQRFS1cDU+wTUARCTjBnJMR
psa94etEFiaw9FEa+gEmyB4CqmsEJ86tm7xogfXwZesWCNbA1C50QFKGcFnJdEau2EZYi8z6KaSx
wtTkU9P464egutWgwchLCbHVLQfsg/bDFtl0I5X+q4bu2k+D8VxE/bTFxUrAucienL4P6aopKgV+
0m2k8GBL+AOwA0X92eM0zHjax7aDHdIJs/J20AheGo9l6Hzrk9a80/dwrZuCPc8vK9zdBaleieZ8
5E3xLR+I7ZGwEpLKyraYTcFVEfGVJzbZy2O+7yZO7FhcCeoNXMgJXE6jnjM46qUtRLKzaZE83HpE
MkZMbkwLdXdKaZLJ5TUk/UHhFHXq6tmcYv+oEe1YeQGePiOannsFO6z1yXEfJ/tQmw4oOIsSLfFN
Vj3uUyM6A2p7TsqIFEBXmDsjnGNPg2w3jtFFJYHBpItY0bTcyHD8HmjNtIt9nBmpcp4YeL7ooaVR
xhp20uP6X4T1RrXE+6RZcAFT1Wx076XzxxhBBQxSXvIc+oRGjfKo96A3sXYYGAkk5mpjM436TkAH
vQHYC2BKQUILg+KjSNVLNTPkjBCwhVQfUdGbzGuNh2YgIrDFtpqBwFghhenPSu9umyz9STFQgHAI
ZxcImGgUwD513Kbwo8PiGV+eWBaLmRx+NCb4IH2mrhlvw4lRyrKoKganHSddNwspi405ibuOuPbo
GrD6PGQZtp3AXtVVf0wVAFvnb1O+rzNcWe6OfuuT8GlEPggcY10OOFA9YubBiZUdhvjRJw8BOecK
lxOGMeSBETVJ2nSYk2l/Et1Iyy8QKDCkaIZ96ieXLOXC43nlbThwGfdiwzXwJNXDsUzFIdF1JOgi
GgBR4KykXmTCzWT8ykWyYYTCIBY3ESKMBv7z/Hg1peYuI/+rdF3kRkOxmTrak1Hy0Psk1+tW5h0t
x2Ngrch1tSPcOx2VwgyDhUcr6yBdBkJOA8oYtBVmXa3AAK3r5WbUU8hKk5ueJqPLTiLoqYgwvQrG
CNB47xDLVM2gbs+hN+OYyMEFsrSjMy+WW8sCzwBTquVmPoerF1sV6pChwHWehsQy6A8bP8tOlMfR
5dhOBQO40Yg6gtWaz0CPSbTTHBA8RVMfl7tM9YhD0bBOjT31j/knk370168l1dTvBJb9apDV2jU9
1HY1KBdXypGCfUSmFZM/ckz4KDHk1M4RYE1sjjjo7/UsgmkqCOiJfXuTITM7/l5YOUPFxowo5S43
l2dGp9r6JvOFJAlRBbU4alQeXfOwfEvmfXLUBygYSVRftLyfjed/P9Y6zUUZqIHGkZmfM7V4Z8nE
XhxQi/dsuUU/uj10+XMP++nImRNLmAo4EkBwzJatRXi7LIx5ijBNAvdZ6BMGbmXUZuZZxGJMWm4t
CzsmYM3oUag1fROdTKXt4pw6dRTX2Kyo5x0JF8n9JjhGXk0tzxqwMZQVWrfFwiZakkNMWbOPzUP9
ZYHr29uagbwubrU2ItJ2pErKZf0gac13VsgwnCFcHrHvzMjwowwaybRloGwwu+do2C1AR4x1XYmO
1XBGcJ95zpzn74Xn6uneCJjC5iFuCrZrtplwjAnFjqPFYfW18P6+ZVUeUS6SfdRuQ3c7RN01sWDh
L5IRp6vQCzrlnhiKCZdNj+xl3zpipeY5YjbPFuF7M58JqOMuP8TiukunETVHg5xx7dK+pvLR9jTx
GZKXBSovt87tU2UZJzipNQVKQEq7yQaiEsQT9VSv3IeypfMWlIXadSMJxLPxMCv9B98js3T5nD7L
YPX19nzKa0BubX2rv2/diXaO7Bir+wWFX9GyskrsXUIk+2UipNmYo5PitZnJMIubT5/9jMKTf/kg
5wv8sZqfXWyRIq/bnQVZYXG9KZySa9/SQShO4CturHku6IVVxJWjYwbSTHSGQhpPrqIobHXfHXN8
WPxs5jwLlTbcfjyvkMCW+0OgqHnWEdtCoQiEkIDIkrLCIsEBqR+CkJv33sXIWTcWtl8upMuqh9Xr
6KT1YVnTAgwY5n6zvQCHgkmcmDFtlNl3V6VrmrPE8PIhhT6S6+Xsl7dEQjgD6uZ3XxY4+78+m1ZV
dVwWZjNz7H/fV8pqVrmY7rUueQ8DaybFICRXMyfWnPcu9hBjWoWTBpdmPrnMj6HUq6BAC+QP8xYQ
cg41WLYDSvfXSRjuOh5w5M1PhuccMc6XjbDFglH0ifV1bC6riF6vAyNZ0aebp+V4pr/7Y/Etncsj
TYVi3JlLKfM9MI2fasjUZrGW+rQPVyL0G1SnikNlXq3leFnuLovFh4qGGjCAR819WfNh1KqtRXoZ
LudrIFLUJfy6X4ZWmyiY0sKExiRQ9d1BZVlydKBHMhCmH16Or1zBIMQ7Wbork/peS7dpVT5anWuB
hiSiKyeoShIUkzOnWQ/UWm5ar76oSL9jBEExkjOXmQLLrRUgeKj3uAwdytcVCCl25KNZsFVNcEQl
dc2bwsse3NJ8jVvnzUnda1Ua3poZpdiRTgHL2bbPaTxNuzLGcowE9GiXxamR5ZvdoXKsbP0Bkzzq
UIkqZ4R5e9Nk74FnTqtOmdkmLYmxJ9CeSolOsoCb7KpIfOvGk1VBViD9FPJ6D9Guu8Z9+l40KSdb
cenAm9/IpPhBOb55UNQqgTPTsw7Hh9Qnu5TxmBsQfsqo8ACQjJRdV/dnv+qFMv2dG/u4+u8N6Q+b
UiQjF3fcUSkj46hsQYyNYmOZTIwZpDJQaftDWRc/OCIncF8MyszIxyWmw+5uYtK53Ab5A92C/ITi
cwYU5ocxr7rvhX5nS1/8gIkJTQJauVcUjFFVFqzdXn8OhEa8l15vYgM+h9O3vwzwVjgo1P1Qzd76
QvO2y8FI0bnbxzGhwHmtzyyz3XIW8RZ39XIzGQITYAbwv5Tz2tgat0Y6aVsvzL3jkEn98P+1nv83
Wk9INN5/knquPtLoV1Hn0cefYs+v//pL62kY4h94rw1pe46wbFvg9/lL7mmY4h8Ca6cnPceAWCWR
W+ZFPZuKhPkP3WCQ5Bn/I/v87Tcy/2Fbljvb0GaVpusZ/0+iT77PP7naWC0qvODwpKVbwhR4nv70
lrbEQ5RVB/Qm7y1vY0DnLNtBMB8ohx1edfWtYLR26ATu7yqyMYbWqCyMNip3AIcelV9kT5me/sCt
cFaDF3LZzK+RE6LlgqBi5rcZEqijL8b3SHOZl9QpTRvU9vBAv/WuO9zm8Tjceq3rbP/4Ie7+3TVr
z97AP72D8/bWPVNKCRvSNZ3ZzveHaVbkY5l4YaeugWllux5Vg9kKDura3jNczM+FlOHaYIa+y2vy
6Tuc4+AqBoMMZvGzDWd06qBuES0NyMLSfM/kER2RqZxLnZQbva+7OxnBMqOwksBjpxRXu3568V0f
uX0f7fUhfyhkZzxJcJxU2Ymr9+NSYZ5CUguE41cLSulUOy4OVtFuNKhCB/Ik4hO8zviUtDibB9lI
hqkJ3OMBQq4VEqyhaS5sFmV96wbPJWBWQFfbkJASHHKylh6dqbSod9NcDbhG/5dt6vyLN02ft6kj
HReNMi44d9EP/7lNIxninRvbK3KydquA1OIgER14LBk8qYCIknIaj9okWNmI4LO8jN/bov9EStzs
Iq8yTw2+JWZi+q1SnbVvi7ZDj6fAeZH8ONT2Y+ykyYMRoGVVjvnNg+10U/v2a5C26qhSCOyqVPkp
GGhnEaOA45686hztxVNS4CQOnfhxwJtB2TIJCBUPSRaQIPivYjDCXWX79TwzAQ5TuOkttd613qk2
Xldzcspo9saTJdmW3nTnhk72PAb2WklUwq1dhhcA2LejYgxdMpeJxqndh6b9kEQkEcRhmz2b7bWy
u+pM+ecxmsv5vxfKY1I5jjQI//M+bvz7wSuFpSMZp0JpONa/+mPlqAW9VqbNNbe/J8FUnFz4w2y6
WNvXIfHZsW9GJyVs5zIoMkqQGW4cnz6OGZ7QUZLkmtvXjvL1OeIqaIXazmMGU1X6839ez9mf/ueh
KA0p4V9YCMFwXJrWvFv9sdvYOh3JsglyQj+05oh04pI7mb2xwz5ad6Pj/ZePM2eZ+r9+nqejixeu
Y3jS/ZdDn0HKOCETLa7rRjPCW834WbVc9DXNtDdGbQjy5xOSqqzJe6w4oG500SCBQBjtoVgKOqE/
yAdr9ILn1tKzAwUXTmfyO9J4JuqR9lwglaS4MEsafR3uFaI2kFAQGUpTUgTVfefyX7bfvML//IU4
1kzbFMyBnflq8s8bUEpUFkGeRVdbWO8YEMOTDNn5iSSqOV0RVRg4ib6Rkmi6RpXa2eJMdKonsueh
CD1EkYnYF7VSS8bYjQUhoG9K425ZJML7icafqmXEITgaE1U9HZMgFaKZOlZvzY5EVjQENelxEzzd
johhn7JN5SKJjTJl0BGy6Fei5dwyQUuvuvQpvaD+fPFmB1sYHpHih1cj7tCBt6kL84/oCihGnALI
aA9KIjt8issXjc4rrD7EbIY5HA0JEENrul9to4dXrdbRFXFBXTPPMM6u69OhG5MJGFHanPwC/mkp
AMb/5+1u//uORP2IyyNVGkxW1C7/ebtDzbXxIPkaJjra2fMEXrP7e9euXyG4c+JVsYmS2O3XZjh+
JoYb/4SItjbjov+oEgkiEOTtbajF+iHpNbVribd5iEdEzuBQ458Kxp+ljZ8Q8q4isQ6D6cTvceGS
skjA0G0SjiPZEVlyU9spZ6LcEaAVfIka80FULpjFuvE2yIEpFFTjXVxm/XmayXi28DSUiMYjEjNB
kneFHHtyFZV9kvioh1fbnFiFfZRTHaY6skewUm2Ek6fXAP6f8us3/GLlbWqV9bOQ98DRhhe3sVuG
0v/N4O/Jf9u1AWpxRsDdj+eaq8rMvvjj3ODUbqTXYWtdWkRyK+xxhKq5nXFitK2DN4uMXTo57n55
YlkMru9riLF5TQ21qdr+/h8DGls5lfUfD/3xElvGBm3a+R9/v5vCqrhSciyRK87vuzzt4+j76+bX
KycH6icAHAGyjf7D8iDZ5Rny+RRo9N//uDzx9ZHLCoaZDhpCiOevx+isswa/P3z0En4MX3b6oQnb
9f/6nX6/+q/3BdEQuLTH5i21/Mdy61++1tc6Lc98fWhXZrexsTZq1VH/d/VTMf//8gJf1K72teWX
Z5bFuGz+5abgkE2qa8g1fmdQOdtQpDprln+KDNPbQ0Iqmo6KGqc+5ZHhEQN+2rYKkk/POPZZ2dOv
KW3hirXfRgC7CtHSoUuscyymX/rQOms1Rk9tEn6kwyK8Gb6XmW6v4xka10s3WQ3DqQOt983vJFmm
JiX0xgl20LRfiHrQt4U9XfJO30S1Eey6PDtxwafNaKQKbrHGvI6pX+gjCy1bHLQB+lkMJ+bVNPEP
jMN9D4d9FWAVjpgZtzOdsMfAsJpa/LM4Q6Cn0L81aUXfUDd77Gl8bzrFe0S0iVd6/JPRGWlq2mRt
suiIP3PV9Kbz0rjm1Yk+q1hdVSLjS2SRvx7Q3Uqc+s5Q5m0XEPKVoKejuZqXtI/bcY0kd5dxGKxz
z412plU8hFbHBclRWw7fd5G+u1lN+vZYltiiXESmjdhVAv87NgAwiB7VcZcueIZRBJonbqmkxLJU
OZsmCr0bTxiv0zBpJKgcE0teg6AhAbnVEbTgH3Btr9ujONo0eW2esRwCJC+S14QgphCK+8pIh8/Y
Lh9N5ATrwjEf4qC+0N5x0bplD1MwmydJQ6q8hg4jWozcf4L56GPUiuBrU93u1A/4c0zJ8wS1MxJQ
6OXWrSXek7Zc+UVp7doRi3aIDcZtCCzXnHznBg7EUZ0zIzz5dIwONSFGFRotPOxHrtgYMKH0dWEa
bWO3Jpd2poBIfr14+BFV6UMmc+1iAuECBmthAxm2gaHpB4JlmrU2sIMRk9Cv0CllXdHdIHA9DCF6
UiwhEejevRHTRMYediYkZeeMyj/gVqCLmhC7G7UTaNkhNm/MJgwII8YPQkIBkC/5zSDx52aaE5Pm
fKN0qBHSgUSXUyHZ+DpWNmUeaqmZcxN7BBYw/JJ9ckyHZ2HHn05BcNlQq40t4oc8KOozZCByIBMa
3z1ZrlXfbWJTfbdkeE4RN6+06KGdaYEKbGleJY9Kv4HwDfZZ5Akl55FMoXTvw7tpU/uZxkd121OJ
R6pBzkKj7urKqdctM70JoWhowW/oCsfZBDWpSLZJOhuWZPRoRn+BQr9VlQiOnm9sELI/Warc6S4I
lqYg0KfTBT2zKKW5OICtIa8qXsVT+jlhqqK6RGTh0K6mUofvgzCSUbe6dhl5laLXzwH582WNzUUf
nattQql3EBEbbmgieHADNETjNo/ld6UF+Nvr9Og2yfPYaQkzu5J4Mnqqoz8ST53oCJzMOe8KKEzk
BPcCagOHFi5f/yOje7FGqcJ+MLgkVdjtERwhbA28H+qJiNFbqweGwQmRXj0y7mmiutK4SDntIb52
M0Yt65BFxXbzVCnmg8ZknDVZwDiUHMpDXu4nxpfIH4pvDLa2cex963FWbfO0OMM6zA6tWb2xD0GP
yF13T9wHMKkMHmjVIz6bKpuERrbfYKtkU5aJuRUF8dpEfszC/rPrEOwg08wg/kQ8moxQb7hs53ul
m9HK1CqCHDz3Z48TaMUa5mtgvyemQ99tjE7FvKUj2yFFzSW6NyLId3SCFyXFjqkYxIMJTLLA6hTF
pKm4/UoF1OdHGrBxQVqHPqIUtHPOkymzoikW8X0KUUjBzL1rCO6La0GWSUzCSGLVOxQWybr0MSL6
redtJ4VaoUWi2rXJO4Ls/oYNCUkEIUP7EjbJYUg696aWYqKil9TootrraN8VFSINUmSbm7h0MPXT
fCbz+b6diL6xRiaNbead6hEXgefJFU0z6nqpjhja6PBg4CRXt7RxzVMGPcFr7ceIYK6A8+EqrIH+
Az2HkVlnj7kPBdRv8ckxL9r7qZ/vDPu989TZ7Og6JLn1BPjlLH1+YVCsB+glJEb69L+baHo0K4mK
osWoYxbGsFXWBweY2qUdQbicOFdj3YAsMgH8Maqekhki0QtqtEmAAwSNqafnBOMRsAVyM2YblM9E
+D7clMX0lqN6gjKIEIFO5UqznNe6Gmhcw22BpNL5c6KzLLfVHIHbZbj60QYk2z4hXlvQTyOQCf2j
NoyAx9AS68i6e8tgBG1Zj4aWhhRwIIWVJqJQFLpPnYZ5tDK0CpRaNStSvFOL8mBHYeJOxsMjkTl7
FOEXXfk/CTL6aXQERxjwK+wJxbdhDK9IFWEqEKKD3p8GalSGGAaG7gK7G8xaD1ElwJ/X2vmLU1ME
pvcwMwhmlwqzptCuDmF2brx6ywkmKi3xA1/Tfhx949W0NchfuuhPKvC0K8oAfbW8Ylksd+FEBre6
Ew4nH6TDZvm3+f/pnxKWFPDZ2Oa0h3Yg67dUqdwBl4yfMFn9Wt6j6ccLDP/upeJ6uhWZbh57T2q3
o4ZoeprfI3fvVZa235FdRGSbGOEV01RzJnXYX1terb2pjDCjebXllI3EXHnuvakNxYGpWIY6GQlR
HGKBnGT6IbWy/jQz44SOpn3VhEEJ2tSKM2WX/qLp4bD29C5715xgu7yUTQ/HLAkoj4RqZPbWJ4dw
mur7eg7v+Xo3dYkJgP5hSg1As67rt3pOxqcLOX5rUGr55pfeqz1/rt4lF0WS5CvKXrp6ehCee5IW
LwF6nXUpvPF9Ik6xN5zqk04u3LGu6h4Z8pwGZs2b0cfso5Rh3Os02m+Wl+nixRKl+I4pU19ZGLdv
x2AwjnYDVafX6+hZmu7z8kp7QriTheZLh5oNhtkgTpnWBNeQjDu034antPc8K9ZFZdefbjCjCh0r
fvTqWtuZ42juZeto96IyyU6ev8sc24rsq/k+FJ5Y1ZMb3nay8I4O7cKtQiPIDN59WjaQkVZ3XK6q
l9RurA3HQX+qkqq+2rKP14Vu1h8FsY7LS0snIpwel91Dmfjp3imEQmAUVQ+phXtkeQntPbBsrv+h
2ZGHAEFD1oyS7KRpqbap3MJ+9r3wcXlp0AVA2OayQaVjDMSaecrY7661lQFddjrx0SID/NqQLur7
fMrVg+Ej8XeDsNwbfauTlKzm+BG+ca8y6HjAi7qA97Ab1NedMZbnRq9AzI3DuArxQv7oxYuGOuED
+pG+rsDjnwskC1eT6uDXC3LtVFso1eII0J6m1f5ZaVp4HVnHlT9a+Q+vYH7ZG9CqCZERWGouo+it
iyqMcL18RLYaFDuc7hgggdx2uvhQLC5952TrKh7ld0JNv1al7qiuttK7uPD1L0YJ4SgrXK7JjZXC
+9kvr2LIZ69aPuta4JE/Ly/Qvdj9GLWHZX1go+orwvz0a5KKdm6iWet+mpoPpaj7zd85CyecmoXn
X8fSiM96Jb113truOx6vr1dQh6B742bVLSdP0mJHM960JKO+NwOo7flb2x7maCadxm3KdPrUerLc
hJzx3kL2yuVTGlRYK14a3gWunZ2y+dQ0T+7fnKjgpazH1PLzmJ7f3CWB5cKd1c3NKNLwLR+77fIp
Pmz5G3pu+wgeP3ODCm14lHsbdqbxNR7EbnmfVrMNMJ5Ocm+PdUUvWxDI42j/h73zWm6c2bL0E2EC
3tyKnhTlTUk3CFXVf+Btwj/9fJmsU6yuOR0dfT83CAA0IkWYzL3X+hYMkKg8qPeJJ0oJcdpOj8LU
ImQcS7N1CNR+Z3hA05Lvk0WksyScEo9LU9sHs9CnbVoRHWZiW6qMaOVMy/SV+BkNPn2mcexU5pPT
6D+IaZ6+OHlo0YVueO/HjPb1mJKGJ1+AN/GWuqTzmpsI+TGmd1siisdPQ5zUC03UDpuOusaR+3m+
sfQY7r1fvqoH68pHxiaJTCMey7updorLu4IcfhpHvX9JW+GCzM2hYGfJ/OWODG7c6Kub2gLqaVwd
glxvXk0KfOrj625HUNNcWGf8AxOdMIId1MccCITsYFo/98KyjklF1rHaj0qESWQHJXauGJ0g9diP
k2O+LR6R3PKLVxZx0mM0G7dpl1gPToS4S72SsJGEsV7uPyapa56GmWv15YEQow65XHBWO2NXai2O
i8DNvumJvVZvOdCqXPuQsk+a3oaP3Uz2QeAySdPIRnuoSwNEkWiMh1okFmm3o7ZS332q4wNlnuWt
Kh3mZwYe2XQKlo8a4BnJ0ssDbQ662DbAq6luzWOSkhLb+9rH5VOZHGghuq97VAn22dfoC6gHRAyK
I/LK12HBaImklDnu1GekimFH4h/QL6OzIUXHOcR5FeH9CqkRm9XT5b8jsOG1GJW4lofeHf45YLfy
sGiN/nWkMPrsGWN+nKx8vPyAuYbexRk+6dD2tMBLDpmpcl/9NmF6yg9M5qqxUodYH43hvTrsZp+p
oZnudDP+MQ3cuokmmI6BbbYbiyFBF/reTVXnZA/1OVbR1P3UjLTeF5bTnKsYmaVRWrjL7Mo714hd
t743L1wJB+6q/RMMvuqQerTmR/LUCQQ3dqMONqANesioweDf4wN/mrvWPlcBWjy/BrbNDJZbzHd3
zrQHM7FxJY+usxoE4IJgcmdUBNqn59e0Zwxy7+FWVq+VH8DrIrqpCBvrOA3+vi2ZA0I+886exaw6
snGoBwmNt8UcQMfaOLONfZ76zltvxtHKNIdh37uduY09zlESFadNjGDuuHRZcwobr74sosIEZkY9
Sf5o5dHzEwKO1KpKOaLxfmqnJt75kp5+3f/389ST1cKSNPPLZm/HhBwvJ/Uy9QZq/x8hStedXMaD
FQlYNpmGSkljQ8nOBpQ1du2tBg0E3eKL+cx7VVBbcEsNWflWenickoQZENGPy67yu7ck/lbQ4WJA
XKBacNFZCKlUa+Qi63XGujVWmxlz6hE0+0i0OSk0ALvXDqaIG59/ERF6X14HME0jv/xYtZA+Fruq
N0Ofw7bxJ4TXw71n9+7lCYPU92VS1lfIhVrLTjrFqb01mc9ZPuKSjsWx0/+pNI0vFEuti1rMuD8W
shmJbB1JEB67TdwX8yZphm+JACSP/Ju8hRz5sxg3ttPcF55160Wt2An57+EsExszA9RaZeB5XY0J
Q9oMpCjz5aiO1scCh65ec+UYETN29vdM4unBt4Xb0ktejQFRoBDdi55CfRUZL0DCzv+K4BpESJ1x
mxgontU+9WgpGKK7FoEciBrXyIJWsXSXl6W3ZqCAHQMtgvxgsZUG66pmFlchS4WunmoRP9qO4diL
yNhtCe0hLggzrMzhzk7hlvVMLWFoboyyEEffl1YRKeZDYN0CaNFhx7o9OeZZnK2pXjmgK/g7l3d3
WmRoartIcJimk0Pikt0djDAF2xBme7SQ5SbiUkWLhVB1dOr9GiV4tU6TXAPkhgvTxT0MXa997O2y
3+kxjVRgl9POFN4tzLsW3VuGYJ4uNA2RGmby0o5viZ3gpW/8fRUFAaqwlS21mrEUQBqB3h7bYaII
OcDpAehgQLOjt1fXFdff1JylqdY9alP4A7L4z9QLi5XftxntNevOHsp611Yufqwmwks0vg3y5AS/
VByFDGVSay2dM0r8OAK2XWwPmy5zl33ZWm9LAqQszG9dv/cetKqJT4sJMKxMa//Q89KzGIeBOI3A
3raNxjxd5j+mXkIcJCrOXei1e9G7+AhC4AnmkM07x4C5CQe+v8MRlh6iZXjrnJ5citTKT+Bz6qdl
bsDzzJF7dtyKmFT8jKu5j4nmAy2/DavQOg69Aat7wogyT4wtppCpMbcG8JUwo1ETlPd+DwGgoUAc
ZYysa5T0wDMjewwfsipIgTnk1QZV/vKkkY9zw99B1tVTs80Ioz4aMx2O1GkWnCeGsb+48OzgPHe1
R55QyOVEZQD0DUFZwspOqQTxq0UxWQ+BwFc1V+atLy9gccrl7rrINAPySxW0fB3tR5Qlr3pAGhUD
MOTfVf/mxhqO6IlmAwURT7rbdI1T3hs+HT8ztqi/H2J0QkdPOEzBfWjwFhOdTcPIn/N6ADQNzeY4
mEa7G63qtuhm3Ha/F5WLRoC8QNwfRfU9jIsAZyR2yhiXj/r8o0w4wHYLEbOGgaPcWmpByak/Jt5b
QGb3QRmzui69T8rc2SrTltpVmti31NqAGJOuAghBKVEkGGTOb5R3K5F+K4TiGtSmCVIDPXGqNQ+F
ITVadoT3vQ/hKpJGBptCHefeypKaTI1Q+6OjEfEULfoBcgiIz2KCm1AFN7oJY8n7bT1T/jO1qaNh
yVEocIPVKZ+7FSrmUX4TtSgszVmHZL1Q7IJqu8gFAVv5hjxPJOvI41flUt1Vg/6iLH3gC4ejWvjS
66fWlOtPrfFm1k3Z0MvPpDRU+fzUmv3b9nd9AG/LukgRoSrLn1pYASDdrCleI9tEx24E7VEtiNsT
R3BhvzbVPj/DtJ3Gkb3SGqTRoQURIgaCcBP7HvEPlvvaR1hRwgU/hS9finyS14PzWTlFM60025sO
y8BM0qjrkxH4oFamIirWdN0ojfpc2019pAxNC9TcLmP1Zg8LhRpbfwy70mIsgdxuNCSGduZ6Ecke
rNYBIsyxqSrno1q4jNZvKh3emvrmfZEFFPEDqpTyqFDfhOxXuEJM1wk4Ki2/R6ybfem9AwAFF2Yz
Ewjby+uUumz1nJ1rrF4RjZDwgfIaLKHFyjegiibYJvZ0ROgS0g0YS7JOA/2YpkV0yNBdMkXiol14
nGqm9JFftoG0AWrt8wOUynKtU1Vb2bD6iyaoj9JsmkvRMLWC7tj1JubB3AOwGYf9Sy6ly7M8V9Tl
QK39tS9yyegJuoaOK8dF3+GKqlEbnNMFM10eE32bVVl5S68wEBSZgbXGPlHCOsA1r9A7urtMxszK
fslKLOP6lPr3E9zGnmnuFz2YYl0E8KUCAhT5NcLxMDbabUNP+twjd6YEHLHfivauhIsg5OYQasQ2
meLmMyjMc0KL9aVw2unkDxYGl+fYCaanUizBHTLCm8rShmMa0BC0YnpLNi3xGzcyBMycaL4fmxrt
faehG/ZdkwJhAAJCmCNtmnyIqcWazq3hVLsic+OHYswKn9F70a3jIqKkDNDNmwiDQvEyPiId1zcT
7LT1kI/jI7pOplGGHu5jd96ai0YwQFtSJXath5DwLyIZaN20kJo8ii/fjADXIAYSrtZI24nhhgVm
oBPDqWRVW9fMAW/WEUih2AfVV0TBSz6kP1uCpM9qi1o8Q8CKi0qeYmkTgWO/T/iRsbcbn72Ntd6y
DdQXZpG8T3azUfu9eqCLYBLU5VoZnvqihXufOk/BWH20M7SNILOoKTWduzdnBDDm4rzUutO+2/T5
D3UCfbWPSvFeGbAGp6ikKSQf9TN91TgISq0aPTi+StLJcyPWDjrWOdxPc/vuueGR4XzwvYGfxOhp
gf1CRAjy15hSzjYpxumpu8vcVNyrhSUIGMLvERzShmQrBovGV6e1iAcK5yXqw56JAQMP4eTzQ0+7
nbnHW9Np/ptFCt2+HLMzjZR+o1Wx+RDJtTkhJypOpmoP/IRTx+myo8js+THOW20F/mxezctcrdF+
dfyroflMeYqji/TMtVEv4dFbuALl/dweyNM096LM/ylaNLh9WddvASLvVZEIim32AmPXQnTm+/aA
+HvuYFVkyfcheg6yYR/Vlv42+clRgBoiGjtqXsCr5YdyGsizc56pJ+t3QmgOHwJffmq4Exo5sSD7
mzDL5vkEDikPb/I041YYdOKxbYr+NBlViC2xKzZCICXaGKI/jG1Tv7U0OLCv5PcSnxTZk3XnBiUK
Y9MkLNnqXlwsbF5a3iRzh29v6sV9ybdwvbnYd1ZHUq080xPXt05JuSUJft3NvIZfjVtd+ZSXeX+2
zPastgwP0Z6mN3RuvOZGs8jgs0L4IHttyu13D99uu1TF9xGe1ioc0ugOEfJHM9U4zWyay4ZjAVby
HUjacrEMyy2pAQFBKvCS5axvZTYcZEGadw9on3D6mVx+2ha5c+jOj5azQNCM6baFFrmWFWIR0IDF
yQwZe4ZDaX0zKVZCxiYfQiZp+wiStZBUyLbsP9BduetJCOcYBlH1EgSULdzG/4xkKYFSZX1Lg6hf
eUTqAfBxdFof8/zDz90NLMflg5hqFFF5XKwjn2zEWq/EVrPn7plIZq6gzZL8mKJk7dee+4+WwkLZ
asMY7Rie+ceq7jZcyOIPBJDRtvDJ4Rx7PXjsZ6jozvRuBJH12jh6QgORG4EZ6+arEza/NtWjdDhp
kjoMFSsRNs/uxMV5mu1vtoVvrgkjJCtyE4zLN7CZKO7M8V/C0RdS7aKbaAjy+xkxwIkAPAa4NhVg
xyWpnaplsYIIRK80AZYpy7u6+wPWI2PiPI1fbFgmO7ok8z7Sfe9pMXTZhqnw5FvL+FLuHCey/6V3
w/eKZvJ7WULUQrxTYApglJQEJQY6Etl2xZyl38ak3aJNTF8xkH3oWZXecH74X6bAGuabzT/ESNGa
CcMY4/We4g9EKEEEj1M7XJarnBIpXFXJKxdHuBhgxRe4fCkjgp3mLSbOd83YwGQZ70Etf+RJtBzs
RXRne/HWUFvrt5ore5Har4Prjs8F53xp2d19okEL02aCsDiIiL3GvgqtNSvWvei7Ixg/51QP3XPV
5C9GY3UbSGefuVnFlnSpukfRJU9CE8a67QdtHy318M5rvmWtDaex4cRoaRWvGmwRq7mjvjVjEOAc
tf33pZr8GwIMgRO53yw6/DDFp0Y37oFk7HIAnVsiH3sKpvHeopS0p8yUrByYEXuAh7q8v1YbjeCw
TQxzg0TyXNzTFWbCOIByBHrY4dc2ved2hnskiDHHBmPR03MgEXRZHx2oHi07K3fOaabHHySfZfBq
tO+xodGjSyfmrtGsrWeuyD/E9NOeRnqwo1WfLfJCV2U7GHci7d8mADhEJBXObdqLT6yT7TMB6/Ux
lPVN12+dL/9jqgDeiM4xXkbDzE9BVxhPIPuIUE7wLuhtab0ui/eV4sDV4orAQiA1myWEBwSrqVwJ
dP47sVCY86umOwyO5d+kbcDsrPNJAtZsbmJ6NN8ilaGukFTeju5Xdbb7YCFbRDuniLQ39Ivrp7q1
Wlyvlbn69QtC9VlbkflCWP0EAzATXyJJt6iRtZ0zxvnBr+R/RbeemyyxDnqW11Cv6eMahlhbgzM9
xcuk3RlAmtSW4w4ykCoVZ0FUUOUu8HZpbq0dL7F+Zkv1E0KbvS349TeRgN+Tgy8ZkcQusFi7hkib
uLnrgAjeAA8BUoPwwvAT+yMYXss4nW/d0Z8RVArtbOl2cZpnIaVEOlkUy78XbbXztP4fOhkPYxoi
LNTwm5CuPJ20ar7NYyN9TbTZQxYFwiYmnP5+zvrgnrNyRvxtwCdDs/UPKAx9lcb2sqdNlT7nxaFt
hX9sZygGka49CyviKCQfkru5udxVZXYuyczgflfGJE108RYP07I148a8UZNpUfTdKcyJEYLc+Jwb
GgKYJHnoC2QPkxuIOy5RXuXf5SPTqlp+Q/RP2rmRyUvNuEnH10Kf+zPFC/9OdB6k0WZw3to43hUB
htYpNDB3j3a9Ju0OslPJazunCY683SvgyHfoav2bOUUE1o/lZgqb+kN2Hr+SuCnXdjq6m1nMjNAK
Ggh8m/xs10AdOuoLR22cO+im5Q8qvPcdcMzHMYt8wChTuq5Fqu963wFhM8Lj6VxxLIEAv7k6tfQI
pHAhT5NBlBUGmWYiVAHeaV24cgqPdQ696gnmAFQnLLzAksWuG1r5zcPXyAIIlKNj/RHKEaU27V3M
EJsqsVeV/2hZZJe1wzB897mxuASyk/uR5ciDjORhGWT/PtTWurn0r1pIgJKoEm51IRWlhRxki+sf
idJZeusI69n26LK4ibbcwzaCnIcIex8FU7jN6X3QwhdfxUgTqG+Lf1GjoatmeAVkTEZLpps8NX6d
rHM7rfaOP8ChsrhgL66Tn+yimgEeRd5B0/NqL3zD4H/fIxdbtBG2tQn6yo5tPNBV/u6UOiUWGVDS
Zdzzce9+17lZ6HFUPNdeet96Ql/bgxvcJ6bVkVES422ukghAQuTuiHNt782eXpY7fBRVE9G8lQZe
z9iJoOMelkTfnMgb+cBE/rUaeeO1OCeptYGQ7Pk3WAHLBzN1+hUfgf6TwVSIr82Hsl4jiI7oG6LH
Os2wkSPA3VDAMp6KJtWfOIHb6QaHfvtl20z87PZWScWLEq+6lgjIlstgcF2JIbPV+rDj/oEsSuYO
qASCOuEuX7XzIUKAv2PEEYIDMPONXubtKuORU+tP7Ym58p3moskKu/F1IiKlyXrrwNikXJe2SZkv
ja0TwyzubuIj7iCvTL3TwKbSzjhKszs/I1Jam23CKMgMhSWix7fETO/sooNXDTfa0AvtIYwW42Yi
NOacUw17bzN6lGX/hvc3gdRw1/lWfkdghwFnMH5Qu4rMQE5bmJhw8/kOUutLlOjey6B3ZJ0awfuQ
tO5j0rwP026idPKUJhUFYLcxd8NUCeky24DqmU+ese9imRRJLOtgteUu0hjqFM7OpF3xabl0fNPK
+XRwxj6lNVd7qJHud70xVmQlRs/Z7BHd2GGjiZJPNJHBFstZue+ibnrv0CWl5RSsisKGFQp38Dlz
OGBpf+z9IBJwQJ2I0l9hQfYMy2f+GxSl8B+dUMLcRPP3rpfTXetzigwixKYw3I9LMB1hJdxCtynu
q9b3IABW7VeHrJhQEvBsmWeeegi9GD/4T6RzP71jPFmA7UQpDSZvemfMgpAybJ9621qD1c0emUOU
6xGW3QbTeLt3KGDI2kF0VotkwgTrlMawhr6wau3Oe1GLjNIulIqbMSmm97FADNXALN8lVoy3BYKd
Pmr6MYz7/CxCbsd2iQLGgBW1z7tYJ+J0hEteiPqTStVDZ4XfoHbvmYsPDK24FKS9hN70fn5Xfpoz
l7u0jxLkVPA9BO0cBCk5MYb5kO+Az0Ngo+3z0i00agJmAkOj3XCXMu7CGgSbq9nM1ZPiRQsyqGlU
a9MI6XbHhCbItPmY9GJc+XVbn0wN2GcS6WjIR9s6dIj2ys4wzrNgmlnlXsPYREt3iGwdjknmbdOY
P/au3Z3TIbiN3ClmSlkhMitoOAO+oe6GNrurm+IIY3wIBCdaNhAggfv27Pn0qChiBk++ZNvm0aew
vOCtrzxMwwxH0IhW4dsyOeX2jUl+ibslL+8RmGwGzxxv452hVxERZk326sTJejD08dyYshtYCOO+
jWzvAGn1G+kxxj06lhOGu+Zg9W756pUQyaYmpSEDhj6Zp5piRZp8n+Zjl+4IdAtfmnEeX8wFKEeb
/aSP1Z0J3xWPzIAL+nsB9FiclzdFUVWYfdLm7I00XnUxWmizeloQeuetSuEl+6yaiTYMu3zfYXll
gMECGj/FMWuCdaCTDpS16Z4xkHGaponyWUUkkTfqzkvckdBW2sVXQK4X4i8EKW30XFtQX4Y+qz7K
OqKB4zn/WLTZ3TKoGYg6jOKdYNeAfT4WTmWcKVPp54JWyxk5HqyzVrvtSiDjlKWAgyOsbboYr3QU
vnfUhPd08Cj3MX2n5vyQtNiYIJu8hJ3ZP1qQtZ2ipEvPOLTQW/2r13z0dho9497QEbfRNT04hKki
xy6sN923ki14M8r/mWO+mS5ygWn28ucRkGxY+eInyIRXr0amM/TJwvRV1Fua2vaWul5LsMCtMAb/
ufDqc0wEEkUr5ziB20lnACeJw5UOMFLI6E2PrK1JVed+GvSIOYF4J6HBvle74lj4AGeGGmZlRc2Q
u2ae6OGG2yoxfDU80wGZ5e1sOj9sSlqrqtfeC9K4j2HfjA+JHU0PhlOTao0FkM5Nj4iIbnLq+Oj+
J7iPzPjusCo16zbpsdkFOrGmCC/3dN8tKh+Re5uazb2HBKLzzeg8Ytd66qhn4GjUXr2+2y7CsbdY
09KtpVnkwffJCYFz/eQ6nEwgN9amZjuUtnKaIjPFyZKi6t434mCHt5HMlrx6NZeck28pHgiENjc2
2AcEL8YrzOkG7jEp16NRyfCzek9XDDFim4SbKlyic24HvxaS6XDMyqUouE7VX0WhuSe10ATxmQm+
QEouAbSiTqeMUDXPiP2NR6+vsr2e4Ievo9wF48k8FAEEKJtl8u1H6DCx23bEVrIA4NtoNgokr3HX
HV3VtWGc4lHPgPIjbYTTNmxciQpUucRZY6WoODUojW4PKrJIyz29aJggfgOWZarN+6S18hVuv24/
aJQN51Ebd2ImC76lkoqBp/RJcoYOYCTNc+96/omStn8ieyFdi3RpNppbFeDVRHWbaOXyLNIXW153
IyPxd0Mxti9IQ5jIC4KztE78BKAW3ttQIdY18bxHJ0es4fqi2KNSlywNVDDllwjB4wAWkmLQub8f
E07MUH+1hr47h2Rpbwiz0A6aET3Ni+bdEYvkvswd53uCUewyrx6A15A9x1VsQQPXtZ9BMywfwH05
gkMr3apNBCK3Lsno2kSJ4EavShJRJsO+r625QV662KvSqb9ZorMexvHnOGIxX0SElaFCDdRTgj0z
l9xmhkc88zjnzE4DmCioSxy4AUD7p2Gbjbp+MJP+gRONTr5JlG/Yoxd129CDYsahGlc1Ge4die5D
IzbhIBvYSWifJrWY7qj6NMeO1mp1EyPn2aO3PbqZqd8VIxxcENfkvo3NCqGx9eE2y75YLPexcTEO
VBWYJcv9aUcRuuI+nZ5Gr7lldBDsx0RHbltl6SvtwOAOMPvz4Fvt0WkZW/s48Z9KwrDqlppeJvki
lKNacoq9MEULadX9riRier2YxFA0EVOeRNzlQKNlJsdwMCioHL1+IOLYDJ7QTacrI4vtvdpE7DWs
Pay5D4tv3E4gBm+rgVD6zOdcsTT9jJq52lApJb0OWuC50gf9nI8mV/SUW6JhReJ56j8KzUyeTE+I
54ohshaZH6Wr66+Jy78i0spfa2qfNkB5Wwpr53Ua8klMV89WHpwpowwfy0yJq54HhE0GUVUTTO6b
CNbI1kCDhBkVqJ4XzZ8URp8JKZiek0aMlNHB4ZouguV+LNp7B2jNTZovFtGgg/Nq+4g1Z6g53/hK
NMaStPrqO/+VEOzHhFN9FzsL9UW9e+gX7Ce0WZi2dyFxEE48+d+lS9ZMPRTacZQfCAoZCYdAvEM1
LnyxBdppM3aPXpxPd5aO2SxOhHQOVPkBk217NIEzH7NtDtr9Ns0H4mm6PvzqnBRtfO1+G1LH21ad
+3P0qPwafY7yxUSARSKJ9kQJmfSepcw+EC6+RzQnT+XCW4zMxg9uhzyhCrTokesncvsMG1+O3Iga
Ja2CnFSSZ7XQZvBGcIy9ozkWxDN7wbIeCWS8VYukp8HRxNaXquDG6Cwhr0fruu//MblEQiB/6Lh6
7TNtAo1A/ZV++uBvQiAZHBwEQtJpQ15t4IJMGmJ0F6PYocTCbRUWNHWHbqCflcH6NWwK253X7fRU
o/5ka87Opfe1dyj7rrKWNl4TB0yB6Ezu/e940ILHjgLXSuR+saMdIOBtE09dORSUDevkyPJwYwPW
UtbD/x/v+j+ka3muhXv4vw/XWqFTbb9+Vn/yFi6v+TdvQQedYFt0YhwQJpYpvbL/5i3o5G5xsnvI
K+n7AdW/8hYMeAuUBnilHkhjOzZE8Svf1f0/WBPNwHdpgFmeoQf/G94CH+MvL68PodzD7ehRQXW4
YP6VsaUXTJZDjYQ52rUIHyWzaxQwcpzfa5d9taTlpBfil1pXz/p/HptCXHNMl5ubPx6X76c21aIy
0CyYfjRuozF4oDzKvEAwsYgHr2OKAxkrE7HkKwkxrXCpwWeRO/G4/1rA25VGCPWktkSmKf3v5VE9
K/+vT/3j7a7Pub6TWpvQP9y0/fgBQADd1+8/89dfHZWC7PqwWvvrOZdPJjRPvyEiLEG68u/PVRri
HVY7fdy8O5CeMexEWLZHPMztUbexS6+oxndoieRetfBc8V+2M9izl0cW8qQM5icH9Wr15BxL9NF4
UevXJ17f7PrMy9Pln/3jD/ynh//aF5WVvxWZe5aGit7V68P1ndSaFSAi1Bt3q0Rok5UBPLuK0tLf
8jS1z6QsSC9ZcuDUdm/Bzl0C4V1+yuuv+NePqjZL9fv7kbmsKZKSBOPW3JVaG/oUnoPmmNpElFcT
0DFkERy16iCtijpetUatX56o9qmXXF6nDmmMHZDQO+NOHaez2qceJkX11FgxxUH5R3IQOKRmdKSq
q795fZ452g9u741b9cDl5JCfSG1e3lRuWvHNZGh3SnhiJ6YL6Iua6UWIkozGcOjzL8Uphjtm/uIU
ZxJjrEQ1CltsS/kCBWeIbVJFQ2EvbvdqtaNBWkUN9fy4KNedX1I1g+t1VIteIJKCntyuiQ9K9p6P
61M+mPx+hk6cnik5P4o9HUrKFv1wgFvXbasl7yZ3yw9TwubUArzwrzXFo1ZkavUAqLT3Za59DJ08
w4+4FwalvZ8U2AwlC3gzH04/Ij5vr/RnStwReZKP9seqlTxODrohRvzNOlOUIaWjKtSqEleNzTQc
nOLBjQKHqpR+Vl+sXIBPX/4BvtOjGsyLglyFIMRsaXpmca95pK6kKeF/9ozZ//rxPSP11mZDacqV
x24tIXqdBKepTbWw5QNqDePc2ZdwMkcqdzqvltAwReHT5f+IihhTv1nQbue/gAawOao19df0Xpv3
k+2tUgP0IxkZ0zHFPkTHYAbePHqKvgaILUokiA2TIF62DENjnpneEY29t6qTWruZmbssoHD5SEwJ
oJ9BpaPkZuJFUx9K/Sa21q76UJh7tUv9QtffKtzSUSMFNFxQcIJ1fqtFGYFHkZuKIT6nlbZqw4qg
LUjvRRJGByXkkuKuYCIWdLQX9AVQ7ZTUSz2m1mwmqqadS9snAiQN5uZFxQR8F7WS0i01sSY2htX/
hJ3c5kRae5wnmQYyspWrartc0mfDz+qtM6C71QYL2JpaDSXuT60xRUs4mKJbJcExJDcQeerEP0Zq
9aikV0fiOJB/gaNErBJ9U5K6Werq1Np101+CemMv8b/Urr6PPvxhcjdx1XNIeBoqGj8vwq0VLede
0gLVrjjqzF3iVnuare+1nXO9//1lfSa+fNnf25NMlTAnrV5fv+Hla1qx4KgTc3OsO8M8UDSKMr7g
9VuqTfV9a7sGsjkM2P7bcEczdl7p9pCs1DdXX9dTcqeLyEntqBoCqrzR3KdSudRPwGZ6k2TeP45X
dXRUmQgADMxSWCtv/pczWB7AgXSGx5axu+6y7eKOkaqzNVvo8qmUJV4X0ZInK88B+69+lUoGTDb6
8HCVGWIcA9yqpJOETSHPltv07+S8eEg3uLi54/dS/KUWuo8+U2uaAbCxkKEiFqmLZlevPXnMK7Z+
AZ1tlRb0SchtmY5qX1jOn17VpVQtEZWpBXyf5aarUGmOcQFPYXE6BuXcHSeczke15vnoAG/KrJ0O
rfeMgRmPW+m7K5U8UBcF0FAlzlT5A8NEuTmQVMpIN7h/K7GdOsAv23bThSSCIhOII2PtUoX9dYC3
8odUi2X22UnGJy5lCa+ECw130PQQnROky9VF0wvyB1LEKlXyt/LsKkTrWtfYYHXvN76RXIIX8BwY
xygy3hGHwt+oONmhU/9aeFKLf92nNqulhKyuVtUT1cPXTbXPSqMYN5x7Uls2d2jqQfKtL6tq7x/v
c1n1jVGqxuY9NnZt25IdZEqJ9jRzZTDF5Bx08ViZ7rDu6WKtbVIu11itI+Y5qM/Gssio5HOc5XIo
2akhk1Fy1bDlTqFW1eNcVEhkXVIAjC3gUSl3HqXcuY00PqVaVTvVAqsLg0i50JBfcNOQh9v1NWpz
eLR61NjXV6q9anN25T0rM0F01sKtGZrI7US+yfWd4hCvtZk4AGIYoOBMlQ9XajyjVq8o4yveOCtG
foTrtnridfPysCIfX1bVeyCa5Yy5vqd6/nXz8vBffy29vsYJ0mrX9UAr1XD4r095eeLlPbwGk0AU
+mTJS6l/NUn0LOEhiKjldmjawzoKO3HZpx7o5aNqTS0Wn1umerJau75WbfYLMXS5Q44szyLyjBur
WtXxjjMNlm+l2fJ2q1Yve6/vc/1T3BGJjMhzeua//971z6u165P/eMfre/31Ef96yfV5U8KVwk/2
/wnCacizWC2W32tYxYIVpFUHhS2PKoBnI0cb14Xt4OYNnfmn2qUruClFyD+f8temeuJ/uw/jNLr6
PiMCVf4hS40Xrn9Ove7yV/7j4z2sslXjNuTIq08sr0rXz67W8N5ykVKr1+eor9Za6b8fUdvX5zhG
5ByGhlS60aLyh4X9N/ZX/bdG3DjLCjMXuReZ+1zXZL4PeU9EvBrkFcNwpontXaCVjhwIeWrIpyCW
18VlZ1sSdwxczOTGJMeF18ct+crLW6o3Udvq4ctOta3PCAeNcrkZfU9Dao3NuR51SjsjlfUun6sb
XXO6TdMmkFraNEKQ3yLSbGq4xjbycAa3KIbhHi3jszGJtQf4dT/YoAt6oyXiKOfcobKP9liNJRc1
0o5xWa/8tk1I+dWrTdgH9jFYdMyVci1uCtR2cs1OBo+EBR8kHFJvIcdPBMRwfUyp0K0C9IWrOad/
vNJOhsn1v1BDPLTCzTEuJaU7kffvSC7UTjxA2mowhX1DEfPJjDHF54iTcb3H/hEl0LwbEGYcJ7no
MTUdEuqFyKi6YypnLWqtIOckTRkzYJDWsS2xGGUAkWhBf0MP/273+v9l70yW40aybfsrZXeONDQO
B/DM7iSA6BhsxUaUJjBKFNF3jh5f/xZCypLEWzfz1RvXIJkRig6BAODu5+y9dg/jnXXQzz/nf5Mj
uYKWgXx9dNuETi0ilaq1NAaKJfZzDdeb0aTPi3LdbXEejt3VK3H+0+Lqp7j8kf48X+u8J+x1XnXe
Medb5z/nB3L0/n43ECr2E5WXmHl8aBd3F56vjd16IUzP9OdxvTB+v3n+Vx3cN+kU3m4eCQqCcukx
aU74vhHtq/dPPoO9zy87P3K+BTu9tvgxIHKu/rA//5wh1D/vnm+d/y1ZE4c0b7IDaoMDMksMCTIl
jsADzOif/+3nA+db07qrvAkuz5l6fP59f/KPz7eG9Rg4/+Y/7wKzZT7y8/73W0t/F9P02GXfVwv/
xCqfX3x+mwQUOCxtY7esQ+6Zcc3csMRb8edd7TxExufFXrsOvM3ZfPTzqXEC4DfUZw9L2Dqanp+U
W8k+SVCfDSxVPXJj2sO0QsjpRLLjia1ncmQQLpGBMwhYYMRwm5yKxl/dX57/0Orzna53D44+4eKO
VnvF+U9fUIci4NdFXNDX3y/gzRkA/fMaRm8VaC8dTITK7nyRW01AI3W8OLOyMerg/fvn3f5M0f55
/3zr/Jzzs89361DPD/8p1v6/4HEdx6N6+VfF2rL89rVLvvbdb/Xa88t+1Gsd4w8YtrohHQSla7nW
/Ge91rH+cEzb0XULqYIBJBf83i98XJIA4cbRGwJ/KKC//qjXCv0PzyX5wKWv7BjAnf4tPq7rvKvX
CsTmaKd1U7gGYbVQJX8H1NnMtD1ZJcNB5Trk2DDy+6gh/APMFAxGj4CO7rnT3jJlfXD1IV3JLWQT
Ivz3s5SIYdJOBdPClu62W36s6ZvrnfvgDm52EZV1eBqat6nPLwcXYrajyesE+PpGT2jwICF1KGDi
v0Nt69Fw3ThDiCqrEjTZ1iKtRPtdLo+ELBP6aizXGBbuMDUmfm05L6iPHwGHEqtJfrMejVdUIoiD
u9W3djh2qy4H9LQzYQxjI1VBE3uE3Wu8pAY4spm+pT49hi4RuFid77z5A1lVD2q0A20pHxSL9FjJ
a2mnX/rRu2llfDWCkJg6pt66us4MSAx1B1+np3Dp14N6XuL6AQrbhyFsPrW52s+c1K0OewIH+ZOw
4tveyd4GxcZLOquIgd+qqLM2U8VudqR5J2v7hL6UVQv7KYvY5shRz4iEaTLtrMLchyF60bG8Rv+x
1Q3BSllcY4R7zodwHxmj6WcLMruofLWadKuUe0x0dlvYsqwD30KuoF3DrwtB2RagwvNsy0L8inRI
lB8IMzciO7hCYFEsGh/URkuOS21t9DQ/6IBLIoImJ3x821p3j2KSn0On+0r8CNXtYYE1kOLmHwsM
CIXtxyGif3k+UrQW++Py2ZBLkApFwziG84R86ijRUfhDJu6gxSz8nOZhfWMiwXARrL82GtJXUX+M
ZvZDDZVk20zux7Q3ZwDltF+pwZLfRoGGCp0PhIvmJzKOurSP9sjVc4BjLmADJe143ZeYl62l3PYN
Yb8WffYA/OcjlQg6607vBl5VvrWQUrc5EgFUidcJrp4N/+07mJCb3mkNv6ucj6pzhxMio69hrsH5
VN5D6qgySKKryCL3NUd8H/cjdSwAanGRLjvRYbkynPlWG4yvpvpqZES3mm0YYFKLIQXVOv6noPEk
acrhhVj0bKccBD8I1EYXyq3Vsq2j7ZDc6RzjoaSoyMlCoMPk6/GwXRpD+Iv+VjuDHiBeuUONS5K0
7j00U/QRZcx1lvD7Guwg3b5DzYfSz4gQIJXJLpuRNQtagWlT8jXrHeyNGORTPR3NHBpB6DMVhltU
mh+8rlOb6AOr/s4H9H1tVlQ7XaY+fe59Q6UeJ8WHmjhyo5z3udDfZCgJnTPXE6/JjnlM8aKwbZJY
s7eJjvrGNNkryqw+2uOqid+EIuNM0D8aa1k4tKfNYGD9QospRg4RBEYo6+l8bKISiyWWgWdUzm7Q
VUTOrNIvX7WwSlMJ8njlD5ZM3znFNE4639X3TV1cYl+cmH4+OB5sr6HODpGxXCzZl4zqYuYWvtmw
r3u2gkDCN6GMoB93CDkeUF3vjMyAlExv2HU4adTAHCAuwA5WxbER5BXgDT91lpNhueNx6aZfLMOh
Ob6Sq8cmfC5VPB96fkJHOA+msjCqAJPmkXJTA0XYoCrOgpyIli3MiMTHaQgtDZGq57TPTsbnSgdz
CtfafdzOly5Xz0w6UCPr27LmClSgy901SE02dVZ8QRcgcMM3x6LmwlJihPHB0xLOiZc3avDD6Nam
1mPCZXPjA8EKuZ+CqzgUbVqjAcV3MypE+p65nrN9DeMuQWCScrGslHoxK+8NE1QGsTYPIAZOQdgQ
NJ3V4b4S2sklhXjfRdZtFi8XCg/xFvlX4nvxU9tyOcocRPvzaF0m6KX5PlUbNOTdUW9C25UmBITp
2ZXFjkAf5l5F4UlPAAt6iXWP8nA7dZog2FdsqNpUgZ5mb1ZVhKAUyjXxx74eNX7BQdiEbeCL3Az4
/Dfx7D5i9DxUKJ18w940V3qhKJEQIEdSK4Qez6m4vBWskWmq4PHUyz2hRsKfsmE7GDg0hoy8wFF4
t/Rgd8K60VafkBaWl2YdfqVQzizPIIuxTl9J6EAjwa+V2c9jR3oLOezLrqoVMrq5/lJnSJ7K1n4Y
GHx9acWcejkMXI28aUtwuKzXkqg172aVpUHkdR8Qjt+TEvUKy+tRSbCdbtdxsZDRrZOtcFTAyN4B
omiMkQKdu9yPYkSt3s7E8DnVTYJszi1GLrelUMfGcpm5rgMWDmSgZBobWmltCNijIVvNswbUaMkX
0FE3ALBenL58i0WxT5f+E3XdZmMY+auucS4WyJ99tM77AtT/NhnEMWwBHrgea09EyaS5ec1paslm
nOx9w9V+xgOoRcm8+vOvl9G5GslSDFNSifVwMP0mDrd9Qr46eZ2YifVvYG6e3AWRapzPd4sFZGwp
m09JvzjIwxiMNCPjUj7hTnQk5zJ8DsXghK659fhepcv8Ii1e9DH7qGr9YkVBJ6CGXBSpta5/Q5mU
+m4IMAdryiYTeeSD3BFCDP5QX9oj2usKEoey201o4M5XU7fG93Cx8TJ59OjkMsXvyp3RoiQrEh0B
UutrLHppcRtk2df8LOhFHtqBZHXlrmaF3rwbeuU3/TTtlvUCKScZs05nJNYtCA/5cGqmkKgrGO9g
xxJ/RCSC8xrf2SwcDJrXIDD9AinMrnBwzZ+HQ04essqZceTr7IsuKH5nYw+9YSB5USPFr3tGd5ah
dOxRcQF6VLa4oysGNEGPd17PSBlbVzaWYeZvTBs0u77XMHb4sXdltZQwaIbpQQxKGfkk62igWevU
hVgywnJaDdy8cT0v+vP5yPGsquIIADqFDDgu8bQ6k1ZR7869nSihBmQLNEmltYAKw4/o1w85fJBN
dO05VsaBxOLSnpwumOLw1iQQN+hSYCIxUvrUwPZTIZNRSfnNHY3mArYjLEAdTU9v29thIP8PN//G
2VSN81RUTJUyjWmWzGiZIdiiKr+ROGN2nSE+sMvLgylld+rM6cefBijgSY1DS3wbdmyltnIaCDRD
p+N2tXFgBv4pbkDUwZgK2rY4T47HC6U8Yztie8j1KaDFtL7bBzt2XiIyM3duXeNZDtVaFm/58/2+
3i55UA4p4VOrUTXG7JkikoNUqN//hIicmSKVs+toapJuZQzfm7j2WsY4YxJ+9nTPwIRwh5kOSZz4
cg4gPreLZNNVvpxHsmgSIPi4o2+EnO3dudnruQRvKQyrvma1J89U7g7Ep3Tp3Cz0tqdWXBtFbOz1
hPDMOAtjuGgNZMYUk9G+MEtwLmvK7bmRfG4cT0X+aCsv3zXnB3A2CL9LlMbMG6nw0hkwu/qVE7P+
nqidPNb2x6T10KWDEInLa5g04NDNiLzt2YguHdld1j0RuyqHsY5WKbpEwnCpVSYhn4AHaJD1EkaS
tY2lwFSDghr37H1of8NQGd63C/mtrTd8rSo1XMaOPlwud3ksr+vGoueUU0ziUx5l/BkIgbywSFJN
6MQc8y7NKaxxwLitPtGThSXrn29iBmCKI/O38z2qFvSMemfZEK92n66clHOH9Xwrx+tYOtHJQUBw
SqsE2IDpfCo1jAVQmSgS9/LZ0WW7q0z4ImeQBkYjCJg/72NxMreyjF/PTA2aediLv98UGb5xJ2Pu
iKNzo6navCAIFsVsHuO+JW+NkC1gk8nkQhcqzEs6pvDvUnqakV3653vmmLCc8iIseZM71MFA+OXp
/Kddn/z97lg/WUkY7mTVOVsWKthVi27FxHXG1hwp2uiOHLD70g+kBjgFWZmMlzKMnY1lwkSaVXSN
m80+Ga5nn5qilN9vAbR1AtFpkMXXfzs/pYdJAhLgAnOn2J7/Bc2TfQL3ysmr6snvW/3KsOyrcEyH
bzUbW0+6+gRBCGmfrQNXW4MbB68fTmMzyqtZ0y7ThVn4Isb7pGu1666wT+WIB7uxxvzUrFElWluC
MQNUsj/ftZf42kKvtHVG5maUW82HPEmNy3YhdG0cchCyRkGeh+dGcH+t8XO9RHv4AtkdgvSM/sT0
qegd2tq9Z2/zkgkCbXSm5xJbdc/ejh358Et94fZ7JMI/yr4AWVp27X//l7Guxn9JSlhX60ISKisl
B4tLZfX31XruaXRVK9UfuqIt92a4XdeqSTa7ATrYhx4hBcYNliUDBWMSbN3g/+fzheHqpoRDYunv
qgXeTBCn19X9oXWmR3tprpXDZJKFoJVkr0z2zbZNN72ML0Jj2f/1Z78LK/j+1cEYSFOggyeX7/ev
zuRfE8lS9od8Zp24Lhjb3nuYcuJ0IwFlWugHOHzR9wyS/wgV/0ao6FE3+eX3CV66l398OxfNrl+K
b//9XwGWF5V87f5Rvf0D0WJffPk9JOr76/8sgqEx1KlvucL9XgOjCPVDtOg4fxgGFTJHt8gWMMQv
okXLRZkoyMDxLMMFpiPRM/4pWnT/cHWOfh6UtmMydP87okXzfQ3M04mpEpZhkw9FlW795r+GNMxG
CStonvSDRpYu9PkierMXrHvRTqeOYBRUrAQOKtcNQuMbmDSaO/eAGhE+vZqUsYhE2SYc/FGRHsbx
dqwxNdx0zbNBQHmX3P6ym//FJQCE4btrwLq1XAAM6nYeQnLjncKyssFPu27E1k7Mc2Mmvm1R3+qO
yTRSPONRvwRov8XQsbGdg1aQ9kKlu16uZ3c4EB33xWTlPwgG/QJ7zgjaKQ+vgEfuRkseZ4pAI2uY
1e3XY4D2bhzrW1vPlG2IpQxveJuGLhlGf5/y3u36drMs/HD9N56RKVbPTfV1fQ4rqE1Xp8H6cbTZ
D6MXIrLWeGt310U9zYlLd9WZ80/rU9a3bGqDqa/YuPW4W99qtOnruv1Wr78K3v3PjWooSa3btG7g
eYORf1S6vZV4i9fnrNnUEevTcJRBWPPcSmOlo+iTg+XmdsPtdgwB4ws+Otu1oGMSV79ZnxMXEgcI
Um1eysOiLDYRYqhmfSoOiJBElBnbsdvdiIxySV/4DcjaRvXb9dVkJh/0Ivws24YpBe+RVCVRYbSt
NRjovLaBqxPNVCZQlxceVA7KMumpH9qDWPOZuZsl413Ds5n8Zv76sWOnv5ko+aOsZ8GI6v4k8PDx
CjD9VyGfcd4uPrwxaFX++Krr57Eo3zjkKAO9bMrhsD5EJfL8f6jW+hcIAJQ/+u35C/A+AtJmSKrV
unvW775++PodhJZumzLbrbfXXYipebc+1mKAAaObZg84b1dm7JPQESCpuCWMkQWMGel7MEFUVzg1
GIclt4fqNjUfmLoEesLh0JEGCxKQxuZ6d31ya0wwMtzDrANHxkbQwHYX6bDr08LveyIJ+fcQXNQw
hEG6fMZsuF/ft82GXQKHJuPt1rcwue11DsWGxF+3SpqErv54qWt2fpNS7ByZZ0ONCLm9Ptasb4uz
lW/Gu2Ui6cix6e4haO4KXr5uwfqyMd9J75MBZSyT4WFo5t2AAnGTDtVLkZJlLS1fSGcFPXH4X5qI
THQKfS8YTn3VZx8mLXzwIqau2Ek+Zy2BkYaENQeDqMifxlqCt1tZX669j1rn1JK91CjQ+REG5zSj
yGieIUxB6fbGBrfO2CEKoqgGyunZbEGsa0mI0D+lwjDr49dSREERw9PBAETNwYhvKZjjFyCDnCRk
a+zuaAz7NY6jvlrYg9YNF7H/jKE/hsK/GUPxe7sI7f/3BtJl1SMneylffm0f/XjVj6HTZaRjysOV
fs1ElLb82T/yBE4Al8YNY4Bu8AgDxY/+kWX9oZvI/D2CD03aIB6RZD+GTpM3pFVPsdYkP5olxr/V
PyKv8ffRyDAMWlSgqmwH+ZzDCPr72JnMauyrxFDH0h7I5Ihbb++q+aFZMurMlKSlKbVtGWfefsZV
ZU/FuDNzt+ayGehxs+DNNHezE68nDgkQBkkkZXM1sci/U2HxaKR54JUj8SjEOmy9vGuDjsL6PmRN
twHteSwM5EGi2zd9xVrYVJ9y0RS7VpmDj4i1CXpVsJ786N5Qtcz2jmoHRsuOLtZzLpOFzA0KYGVv
HNNB8/zJpoSvhc4llDcWcPjg3LposaPSKHB7fe+WAAE9xUY0xQv85v4ghXpQTctCdPUVVDo1sgEN
N7VKcx8NwIkb5QZGCdWjo1B/7LHh5XESbZ3e2uS1BrWncDqUufkLwEXq9/V8MTVzsZsbb43vaSZW
UAq24EXtueONmtuDToalP3lcfpJhxCc6vbYUKgxVU9OEXypSSZm5MknbraBQFHCc/RHzWBANjOZC
ql1hQJYtE4KGEK0th16GWzeiDpm64vOc2db35vHX6f9E36p/MV9ZG5y/Llk4QIRgzm5zlHDMWTaz
uF8nV+nsqgEDLYwPy3vQOzoS5z+521L9kW3NeNh7/pL3N3rPRgl6RMvafTzvzF/Orn+xLe/yBM+b
QgStJZhmulhd3s2cTI1ee0Rq0PFcM07q8hNZ3EIdKq2/pbT5qHnlt4Qwmb/+VGM9BX5ZtK0f61gm
s1zDtbHarA6gX/cAS39jaSkjHFstgdtOVB8HNgZaH7b5toNAsZ814IPpuERYDxuu4e1Y7mljXvA1
5LGplqe/3iLzXSrZeYsEc25DcsK6zCd/36JUN1sCh9v8KGKK5+RICQB1HUmdY7ef8E5utJ4SqxTg
swiEOI0lQBgtz2CNLsR2WtL0sdp8G6ba86VcjL0HaPH8VnBKtpNlMs8K0/u/3mjr3bz3vNG2IMuV
9ScjqPvu14s4A+gwpmy0pxir2vnQMcxt8UvDU6EHFOhIggNrbD5Jg8o0/kxypEJ8IMJD3KTM10bO
5d7yOmxyWnUnC0i5SfOYhxb9RXqLVRyEJhTJvEm/dFWNNd1ssws6uqg+tPmL17ckYK47wkxeIdNj
nbRJxrFj84PpNpSA6SD/zTdeD4x3B47nQDFh1a97wnjvpSJEhc5SRre8JLMZVq3YKCT7+2h8jN3F
vLQ8d8vUAzWqKVIo3wsCLI0SLolytAJGJ9rVpE2pYSh2jmxYrih7l/RWkEz0c83JexjWPmwaXpMD
g3u65iLg1X0dlHn44tVGvyHvM7sgdUrfQWd/aappgcCC7KsiFhIyop9EYiuG8O/Ol3cxrPzQCBFc
8ghX6i69sXfnS2600O16Kz2urZGKmjW7fLlRYf5FAyy4b95KOIClaWjULOeWdrCttgQHtRHUDvIL
gkmeOuzKfmHQJP+bn+RfbRvbR5/SZk0qzHdLRdV49KOVTEmnPugqc8g/qJ4rl+Zy08qHWnMsGDk2
tAGu5uYA0UvWYkNjqqUACWB9HMB+rad5b35unfiLWOZs20XyjsOyDfqhwb2MadU3FvVmC93dlObD
4s0XdnlyXfu2iQx10KBhkloFphPDwG2bDiKgz+LXRl3Ax08+J+JvEzr/xSXMprZnGJ4hpefgI/z9
ggH8ZEwiWafHRYZEtOXpLchDj1LXSr5akjuKX4Eg+HfsrJMHDD5YZlSFhH9/SAtRHMqErv5f/xLv
xxXCFNmMNUGaqYxt6KtE5terKhFAOJtiLznGIQCTXF9u6G6KvYLEVuaOOMYIvA7RoJ/wPtpB5yha
+7ACW+Kl/mZL1gvPL6fpeUtspDgIuRxd2Ma74zUtSG1RGqdpxyLGFq8twRXHIo/6HXB8wh24DmVz
HF0sJmgX+v6oZWsKeDXmnDGX4G+cxxxoCA2NRe6wdm7Jn/ubbTyXMP7HNlqUDCUjH1eTdZT+JYey
J0dUyWriUtLa19RzvQtFU0h41ZNmuu1nVGdLpBMumDThoY6/OKuuwx5x29vwg5hQvmYpWkm3fs2Q
ct9PNBF0GqogvYpbkzZYEBLCig1KEPWzFMMpNbXHvo8bv5rN9iqfmO2hWg00wI5/882Md8PCuveB
CDOmrxor+T8ETMOMsqKxu+Soi3ldqMOCRWNHDvVatYUCurG6idOIZVJnNEwrcrLSQjTSBPiwIjZB
S43lwclS7W9Sbe13s411w0xHsMOp1zIXd98doEMkh2oJneQ4ph4efGiRbVoRQqvND7Y+pv6UZqOf
EAriIkxadyBQN/7uhKJ30BdMQiMGNqe0gxZazBEPDbR6CJyUYI3Dkrckexir8Sa/0Yei2TmDhPqe
uAZUZqJX8qR/sCbd2PRwMF5wKx5ti0TWfO5ep0ysTiSj90PRX47C3IyVXdyBHI93kLlG/CsZiZmE
vvpeNarL2O1ew6FYiCPsr0tEJTflwO8Iiqix6+4FFdXVZF6wq+nYxfnBQzzfI+jaa9mSrloN6lKr
F4TQXO3ur089Zz1s3x3WNgczduO1VKjLd5djpqvhCBlfOwimH4eRxkTeFDAoF7543tvy1iqGu3AV
2bgQRndN4+a7pWjqnTQ0VJ2RuW8VrVUvwyLiwHOy0e7czq4ezEhPjqoqv1WWaHZSRB/D3GsPnM8u
cBBlB+gpqAV4Y3J0OwFsLQthV+k1ND4lPtXhgxMGLSuny8rO851avGdsLZIcOZgJqD3C4zxY1cWy
SqBjU4eCM/vMndbrw3Qace/W/fg2tvRG7REHETAiEUis3ehKBOunVr0gCblZ8nH2lct6wSKlLWq9
CF2ARTSZBoomChXwyYaYR7cifFBqQzDm3mc70sw7wOw3bDGZLKraLVqVIkCa6Fba3vfy+f8++383
XnISuDrHv87KjbkqDvTfrzu6VxIjlrOXNJKY/K4EHxyW+qGeeg9R37xPqf1UxK5sGpcGHKHyDzio
sAi51V2MQHKbO+ZVplW5b2Wo0sq27bZ/fQidr86/H0KuzjjOfMN0+ft+UZCQmm2FWpt8nws343Bf
hFGE04mx3XXZ45xmpHfMuzGkRJIr5j9RU32eE6bJzmxR3Kyjg1gcgOcLC7C/2TrqBe8OcPoseOlZ
OthUwt93PWZEaK2YUo4yZQpkyjoijH78nKdOtgtROfr1NM4ndDLziQBty7dTQChraud50IsJZvjr
DbK+r+jf7TBK5I4OgWCVrp7jyX8ZSnJVa+bQmOGBBBwzsK02+1BMTLsM9wjcVHvmIaIekvIyShIY
j/U3LzfrF6v6ZKSjvqksS33t3XWqGhcA2dyYeuY3pjP9KXRGWlehzLF8r/WwZdqOMYmgZ+VKPnBW
QA6z/CF/AjBdXQwxXF7khLfKQWVScFYf+Smv0ql9reoqvZIrNwUP621oVpzn0QAjmj25i6PI9Rdv
sPZSJV9UGseXkw3sEhDcsPVSZsFAxy+s1LntmWFcxB7bOahgboX7VZ835lBuUDNeCAsZTlNGpz7n
rVIPorAtnGaT6tEHTy7usYoZ/ItIUJ8LCc+t0xD+eLWg5hraN37ulnLiAHpqdl8tPIXbPFd8KfSM
nasTikjc1wGdCHw71wawlRjQY0T6YIJkVVF8ZZXjh1AX4c4ZgQpFXZb5kgU0gxx4GVl39jbMo/Ep
dPJd37bi6JUqSPYShrhr1urEgPpZc8blzprsjXAoSdjLnPvFGNsX+Vq5iOY0gc6Yf3Jgyp4Ssp9W
Uh3z2SJEcj+IT6C8bOZ6SZB5DgZiTV5BbZpOhYsptWH0PXi9ZMQin2QDQzHeVyqUz4u5z4S5V2DY
jl1hvs1LZn7o8/TFWeaROtCs7d1WwALDw95T3drL0RLBMxfB68LQvCsia4/t2IXX+Rpd2pUDCTAT
1DTpDjvTS82DFRar/xVpYu14ayLrBBwQ1dMtwowmsER5COkv7lndmNDzOavpKGrHRaR1YGkhypfK
eYoMXQZzXV6346TtEiL6/AZlv6/b8hOI/FU5V4LoR6oaQHX9Gou8JqlmzC6Z9NMuanIFs2dSDyyb
i53sgebo9gz3SqPzEQ6osOKy6o5SgVZyhh5iokRvYNeESJbkcrVVfUPx4krYbRQkTnuypqw4ePP4
KJam2TCpikBTwitsyNRqWUxtB5O42byWJ+G1lIXGVgaqdfYwu69Q8MZXmcTvhyN3B7xOCwyjI5iJ
JhLuxgIVBfpn0wIE5JRQ2rN+QncFxSxIJ2LGcoBUF1PR3C79+hHSuXTySr8D30g4PMvGztx+n3Sr
MtylXk8ElVEgWJOOQy8chCf16mNF1lwQKtREGjzOWhE67Dq9uVWORR5BmLk7ai4fQ6N0tm0bZtCr
vOQ2zzs8ei3Dl+U+VUOT3CkkD6RE5iv8TR+uPGM2noDTzdChHomHm57M1qQUCE+XLvQUQiOOTZiY
kbmrZLvPwii87LWE9ZgrwQShHs6m+6GcJazhy5qkrwNKtgWNlrjxSGNDMPh10EcgEiIEpZ9BOnPW
jUa+QgKb4/pxZWAAcgymYKySd5mFdwhadxN4saCiPu3hO0TX5vxVFiS2NI1xlQ20uqCt0gcQkMC1
tLQv9ZImSt0T7Z0sw4MozENcpenlMFliq2sM5R4E6Q51fQ7S6XIwJmIICWAyy1i/AxUUQBGanipV
jHtYd2or0n56cmuCLMN0ecwM85L5o3YA3KBu4MeBOoiS8GPcLU/aonsI8j3janHhpsc6kAh8pPti
XKwnsK2xD5p/OA0Wq1xGwwRCrc9ptatbu7yUMK19J8nER8Q7MrCslMaMGYEN0lr9UxOCnkwzeUuu
m9izdGc/gROkStYekoxWg2GYwJEn92s1WkNQRkJjZyC3o+jzQWGcuYc4SaljTs2TYaef67yL9szU
OqaS1zNKJSYaLP2b5VkoLj0Nhr08B5quwm/FQNWAVeOrWZFI0dhWf7RabbhJMHP5eeGB6mwhwjvo
O1hms8Ipo0PvkbtbzgLubnmwnfiBqAN1o1dVF4jEKlmPW/U+G6+c8IafMj9i5v7iYJOiQAm4OO+5
Dg2gA3AF6M8GE5nC7loEPkl8VZT5CebwfsmbOzvmHKzQAAeWZ09c61vS1tKW/Jpx6n3yjCw1vpSV
eOpGvbzK0hryswKYWQukbxm2Cyrj1+d3nVo0wHrihsDCRswArkWiq/FZTIpr1YjeB5U9/mlFB7bU
66ulNY+WhRW9s0xEp7KAPOFdnNF9+jC1G5zT5a4mfClN1V0zExbittbFYoQ0DvvhXhUy3eXgHP3C
U3I3G7Dylkp+qGdl3MSUwxHRkzcGjOFiXMgLSSylHw2v0kEHoq3TiEaHu8v0W9L+zWV+gvjj9zZF
V7AP2FTLZr4aK/WYO6SkZ9bwnPcvXUHxhhXLKqTMrqe47FG68gMnBZLMwka/pnK143oxblSeJswq
U1iu9mUpZXqJ7V4xXSOpLERKQ8pgzKjGINgUlXUfvzGNNE7k/ZC326hjqlVb3N8uHfNDiR3nQPN6
TdVAFBabz8C8jFVHVvlZfKE7XbM1CqaAqLZW6kjVsYzsuwOpIafaffBiVg/eTKaL1ho0ghludV2S
EJy6/boEdbbg82HdFr066aiwJEK5bRgT9UrEoXUwWjq2Y+YYO29xH7PJe3X6uLzyRHyxFBS5+rTu
/R46aZSF82kZW7XXABnoWYzkObUl65jeR9k03eSi9PYeis5ieGs7Pb3NSBfMhYq3bUEPZYb8EOSE
rdfOQH5lawPemPDBOCnI/dwDQU4PZ0M3JUZFXJECpo/10UvVk5uMn0ft41RIpA6JpEQ8+4TC2PfZ
2vDgOn7kLFgNHMwMbRU+1pASYMKXjnNoLZ5rRgJ/S0HsRnKf9JQZOeWwZHBJrmbSgWjrQLQf673M
uhc9ISmKkXiaAapQ/96w8qPspHaVlje72S0lVWgaJK18isal2jZtiGlzCe8cuOFZgfURGIDmhxOe
9XmKdn1XI6btadMwd9oprBOpsO+ZUtPQluNlT9RBlBTubh4WoGl9/mXehmX/pY4UqX4UY+bW+hQ5
NWt2AnNdkWEVYtGma/1zj0Z8MzAMHMfcpb/dIQ6w4Yj4LeYVXwuZtpnZSemQtovF2WfJsqLmMO2r
ufQIPe/DLV0B+2CZOlJiY6tPCxphaIn1xxG7AuMpecx1ztCcgLofl2ezJ0Mki/okEFY1bIxMWD5K
wQ5fwfyK0XmifCtfDVE/pSNBQDaS7G2opTtyOKnSQAydswoMpv4pia1dkxHZl5PUlyY21/cQdusY
V35sTpe6N2n+MmrPArpJIucX1vYorRoXMwLL7RxLemkO6EQzMmdKOMah1T7GLOCYVjhgX93dMIAf
JeP3iyEtdJGIMsh4IcKWGclA5PcmlfuUEAe/bWLwrKl3UXrypCoad0sEcHnSbrJy6y0EK2qkvDlO
kfiZg5OBhGfbn4rwdgTV2A1diu0hH4NsMVDEU/lHBx7fWNF+cjYhovrNxMKpj53LfC0GebX5kvT1
VUP0td9l1aXSSJUuZ8iel7MUSPURWnLQE1/KzO2aaO+V2ax0fE1fMjf/gMbkvpbqIIf6saPesFko
a2DjYZEuymuVIZIs0Qp7ERc+j7IMSRycLmOTfs06gM2ERy2A3RGbJxtqiUZghRlLE807ygx+x2c0
FeVd4XqHmEtBILOKS99aDdQHc9irOr6vFez/ObTVFS1ATolmIuZh+b/sncly28q2bb8IJxI10CXB
uhBVy+4gLMtGXSMBJL7+DtDnvLuvb+PF67/GVmzZNEWRQObKteYcs/1OccSWPdhgy2P/1UkEW6de
7u50k3sY3x1+5JWhwo0M6P/+7f0v7g+5f/vnyx3Q4C7u2OH+vyMBiL1nQ+vFa+vc2RH3ByJi+M9j
7t+rRiTLKnS6f/fngYuQb+tP4vzn23/8qOWpx8wjAAojQLjXtYE1Z0x3dVPwUfzPZzb62pg3/3xa
1RGFlJv4fRaX7/113v/vz7/888P+8SyRbzzD+skR3xKnsL6/DGHjVwe4HYHb5LXc//lfr+8fT/nX
Y/564/5+a/48z/K0kSxfl8y+lcIoBgh4bfWiONhdNzwwFd4PKeqA0Z1+wOfdU6vK3aQRvFZ7+Gi0
1pU7NdDZn0WlGJX22jbtrBznyTDeTI8CPy3GjyKW2zhLfoDEveQtbdCutsW66EGGATmBhv429pPD
pS69jegzNC2Iszf6NLxHMQKiJX+0EWN4gEJZsrVZDvIpYLtlVpPdYw43MWctpZVGjASRFJ1Xl+eK
2TsyZ5Ibi+Jm+ofJ8bINkMlhywEk3nhxqK8cQ/zuYj8CrvmJr5IzcEaCadlaeL58a9p6B/I1KEim
+Ueb5I/ZFKNFG9a6wGRF1PS6odsXmB6raZpPl9xOx0Ouk0rQjuKUtuZjq5Y5RFh1a28693hhangc
+2qY3XWjco5S8D93jtvuYouwGa6Vi1Cog+202nTWQFKsdpOGbAJ+a6Jk4PGA6WRAbu4jWyOMFw0Y
0YVRZSFK01yXaRdvWhdqTDelolLNb7l4Tmh1B+3s/kTHZqx701+bXUwCynhwuHSwSnyB1ofgyrvR
x+MWEHRDgCXOkzTsLwgnzLVLbMNuKmV7oTFB3YOoqSq0azE1/oPmHTB3Xehr/BD6sKuEDCKCK1ZF
xzkohse8cvvX1CSfMvaLbdLy7pm++lbr/s1mmrRD6U8nt9C2w4gPlVIR4odME3q02WNthsDVI9/d
T6G6WTkLKo6YU2xgqXLa61jaBF6FZCS35rsxIMNyBgqRBgQSr5Z2ugkOFxV68eBVUBebqyvC5Gwp
E+QIVz22Vq/ZhQWZeRE5CtOsUv6tfzBYQLdJPYWkWYvXzCgUvi4tQYhYEWnRMMlxLHnMcuCo9B5C
ffR2ZVuvZ4dML0/S8oiZZCq/DNwSL0Uh2QOVBm7XExrhsku96GjOsNIUAS9kxIQkZkTJvtaTr2wq
yy1RAF+hSuPdpEZ9r/eOd43NbK0PvGJ0JnNgQCJaKVnf+NW6S8E0oWSufNVSBHSJ+6sjdSzQQhz9
cI2xRdgkVuML2hADXda+EYSa5J1pmoOegGb3ubA8vD3PLvk7orvDkKG2T6CGClltAOV+H4ZmPLXu
Zzo/t/Oc75sZUEBidhflYSpO2s0c9WynxvzDJskI48X4kJfhSxZZX0yRrBZsa+yqQ2Zr5AQsKr8i
R5Dmeto6tuC11RHSUD+0l6RJ0GNsdh8TkskdXHWPmtkJ6Ro1D2ZqyKVzhPIxy86hTsp7y0SAcA02
YswuiMzak2FV+iadPz1B66wkqalAxNAaWbkVufuO6LsgjY1GEmO6l67LHpfxgJIj+kPXSbZm0r1k
mDlsAlTMGH2/0m7tjK6F0L547ZolFmKFhE6Iqd9gyXho805hXSxKPlqsOE1jfy+ly6IB0ZkUsgij
d4JmBNAuGra6/4CyfOpdfdpJc/4SKQ7UQj1jatwlv2UY6etpcsh1JenacXWsTNO4HqecGiK13ggK
3IbU+TsUj8VGaq7aojsmdntW+9A0uACRopDqRjoKDX6OyfGK4Ejac0aOdO+TGmPqIwD4uXWcnVxb
J71PTBnnl8hon/wSvyELxltum8U2S958gQnTgG6DZJioh1S/VO60G2bjaFg+XVQL4qBKXrQErB4z
xShwm1BjnoMjr/2yk5GACY8ilNChoEwJpdUK093IYnhJaVuYTfq70LxHr0ea3IfWtJ5na5M8dUXT
bPMGYX6l8sciKy6KrKkNwwLT1b96E7tm1/fnImrefQW6NI1QA8ixeKlnEe7SIvUC0nsRaIW9s5lm
IPuulhMpTGxXgR+otWgmYIFzdH5MprrqhmKN7AtxTUT6Vtcd0wlz/BEim0AXqmcY/hWj6zl6SzPr
l9GocNstrad5do5pSUnR5Yb7ZJJD5JprMY3Nxm4IlO64A+JWQ7XK+jC6H1pbcmDBSnwZ+h7frP3m
6vIomu9KCKjgRog1siCdhQxn0STNztMFvl9cGZThzTokw4GSrpU7rfTe4mhKTo0ovjkUek0vDIBu
LiV8SLtsnJyXeR73emiSmsEdms0NqhfQ8lVSWdjmRs6zBXPSKp32IsU2nfc5B/rwR2zF2N3NftjL
vLok0v4uaeBu/T5j9AFPJw4/Br1PTplvYGDisZLoj7nikJiE/rqr04b6m74wKVIkI/q22ngGebII
8up9YWydkvOGlyixHWVXbgeSwUJSLOcwrgLKfMJ9aOdhDTmPZK2t9LGKNmHTPxkOPY3Gyl86udUc
PDnQtFOOqonEkNge8tTQT+3i2066zoC/3r/UPud6T2Z4cmp72JjOIHaJRcXPVkUuB+7sNFGcB9sE
HDgh25oY8r3dR79Ddz4gVHF3lCIsyyOT7blrOUT0EPsF3USMqQbzx7DY+hUbp4jVacIkWEXDAQP6
ykLzzcLp4PoKygwhnk2kcUgjE9Tm5EFumG6GpV7KcqApbCaLCJxuHsv3uLghG/Ln3cg8akSdrAit
2bfA/jd2gQI7I354WG5S4Yf5hp+oiEfcMW/FdSyKleVF+yyNC95Y8p2krlHTkL8HdyGyNwXZaAHN
ipYxzKpkTHduol9lklvB3LreJjXqZENP6CkF57KTeq1IJH2eK7P8oi+eN7FYI7Ooj+DDkvcoi96l
BWEwTZE8l3pz0ibG6GV9CGebGqjNd3bozw8kvqwaR3NP3ERfdhV5zEUy86hKlM2NaVy1sYg3pAiy
NAzGBxEEW++I/t+CfMXTuYTEEJE2bYyqvia+nV4b1znAkBpWVPPjtnNFCZLB3JL43GOZPILGq5zA
K4SLSzC9KKKc0WOrpwnURJbBpGrbnYP3mONMzCbx3UjGcFVsklrx9uiyXlUaI6HeH4LWlPU6r623
xh+fVNW9NTHjbITk77KejC25VdIKMWIb/UWAz1hZRX8hgOJEJMdN6/DOtqOLAD5+cLj91wzcr6k9
LMzSJgy8pd/Zde+hBDlQKRxmk6WvWUlE0CyYQwRC07qf5o3dIVpz9XI44jGspv6FOQFeYM0vAvr+
xCLe+hb8o6WjeGp6P1pZKgyGlJcja3c/a+0ZfaC1GaYl09ifl1K8uYaiji82aRxSJ87KqOhHMnnX
tYep95/vRN27T5LWLU3pMnEIO1wy1f/8IWmD/GqIg8g1YLCUT+Oq0LSaLbYmtcpgRiUjTVvhpSK0
dBwVuxE+AkhYUDN9DvN7wo83wMPEghUTRzfCfm/FlE5LOPT9C8EmVRC7Jpb6xT/qLl866JzuLEyi
UTGtVFJ+oPQLV3XpGmStEdTU43sNeuyEp9F57ZOYOYGWz99Q524yU7p7PQNOUU8tCjSzOt/Rq3/x
V9muwCLSEFrfsaQZ8ripSf8kRN9RpMkCECMKiyGqPkb9rtLtg7UAtO4E0vH+G/7396Ys3EBFAJjA
sJnyZEuyGAb4BnR+oJ3dEaxlwvlhhZId/irW2XeD8NUNLSGV1uHhH/jT//7xyRJLWIT+/m7cpGVN
rpZfzu1WztqztRCXum8Mmsm0vls8ly/ThOJtIvp1NZuLeR1/oYcvFqOMU9prp+b8EbmiRssPcdcr
45JdkW5EOyhE97GN+zQp1yXugaBMuBhLMQBbLikruAJA9InlC16A/Dhf70jVwgr5dWafzksdJgc/
dNWOdtD+z18u53c+SAaF0+fsmTUzsIV02vQm3Lm+4Ddh2P04LefP+5eUrSKYaFthzoBnqRKYXEWa
Bqh9r6kDCbCvSRanitNX8Ij/jSrN8DYvIFKv37fpHNyNqAlYrNWoeca3zJ57mITZHi23fSRT4Qf4
Pg2OxZK61hdbibX3eP9CPzvQpUupPEIWVjnevbQCRnb/y/v/kXcI080jscnp/Rg1NkPPWFNs4ktv
zR2mty6vGeVgHNeXDo4R1xSXr5Vjwqad+2/scd9YAX/CwEQAhYhmAO/ItB+5AIF22iB+RxV/PA/j
Y+6dslC8WTmhm/Q16PKKt5lzLf5V40aq3btu6G/ATLt1HwLDKJynMBm2avGDaoY8UBP/IuooiL5H
tvxoCsah2Ipjxgjlg6uNjygw37oBVk6ovU4OFYg7/BADuJdZb/pAaz5dy/qB+PJxaiEB+LUg61Mh
FfPKk0aTf+0tdnTDMIuT2SNgpzSbGWgx6isoGVmVwAi66gxkg0Pd8kf//aWjH8XQQcaHElz3/c+J
22p2WsqZffm7vx6a5MvFd3/K+18LieO3naz3vx43EJzM7rn8sPvjiBvytqIhPSMrmAqVBTQEBUuE
UcPvxobClKN2afzkYwEaBC3dpqJWJBVRAaxAkvTHoRWBp52KNPROrSROxiHrZAoLZ81c8BGO1EPY
wkFvwV50jdmvxogPhMQXSEPhE3G5jHFsbRtlPmdYwepm8ledx2hjSHB8TX3tPi8+F/FbDlX/gI84
KadxQxzfRWfxODvu0RqJ6fGymDTXIX0yCwhJRGdM65JUGLC+KRCLYrraMbdVu/Tuohwzm1b3nw0y
z12F5LMxij2NBGOvVc0Lx36Xmq7Z2bbFcteLrYFGOSiSct44Un/W02baA6an6IatBfsX2CLb9c50
rmbr7wlN727TnO8acFFH4EkH8ofcwIaqsEu9iaxyziZ+jOI6RmS+oxPJWb/Xf7vu1B6Jxw66jElS
aqYfUONp0ZB94LLnq/Fd6N4Axz37oSd5v8VC+bPLvYvrdAR+5Denj74sUhJPItaCKDrXbOWvY2bs
RNbZh5TAMOiThPsQa0k45IHj7GvRegazYQZ1eqG+MGm9NYYZbZtlENBV7pW7A1hXjN5Aj8g2Mz3S
WuPPtBs/WO35FauDZRqcJeL4xfKnm2sjcmLeP+fQtIuM+6wHWjJUDdls7ix3SL5+aV+cswh08ZwX
3YnGDSJUN8A78YLjpD/aFllHWg+C1Ync33U1hiTNXvAiIltrzSNzzMLX0AW34dbO5meLw0phG/pO
L95Nx/rplkDRbfqCa+ZqarNooXumsZPL6zHDZNFS1QRaMkSSQ1jvkra40eqlyuVwbsabUTP2xAyf
y2mutraGF1EDJmKJ5KaZ+ncX5tcYgaRGDGDnHChHK/aDMIwI/PMbWtfkeWpio1nLSXPTZM5J1c7D
bN75Qt3WsEl3d43pJdIZAgMS+tLMmTzWRjuVsChnT16mYvpmZZSrsTnessp9bB16Fb39JMbhPc6H
jzImNNKe9ik9ezutfZC/xXfPRX82D/XK1LgtSJA+V2X5g08/wx0SPTqEllJrkclTxgdDZWcWesFc
6YtItLN0xl/ERP2SjORZoH9MOYK2zh6ZnRAQVRbtWu+J4sMecHYL9Qmf6HeN0LxGSOC3LVFMvX4z
uy80MJ+D7nw3XnrZpbR3WChnTKNKQDSY4l+Tl9E8C21SuKb0ClrpWzYvrQCDmUU3vCnfmDgTpYgF
vIhbtKdDYborBO7fuC7JaBAuTfbKvKpIvPWeEwcpOmH68GLbLM+DXgRmvR4BlZuyk+m1IOBxPXRM
E2mdFNC4OrFCq7PIAEHdA3jzRWkwu8UvkBvz2XRNhvS88KwTdSCs8SVt+npXziWj/uYUy/5bn4uS
0f974mXZRrKtFnpBs28I/VM7YfFsyZjQ7Id4MpudXhq0QUmzn9CQ6+XoB6NOxNHg0AVbAlJkthva
5uxMDDY4XD/EkcGu/lAvtiGreW1p8jqRfe4VvSt3WbMMEDZRGB9EbK0cZlK01qyfo0CGY6RNQFZ2
jGNUUvsK+eJ16dPYjauGzutE/l8qCTEqNVq/OHlYrbgAU50Cll9sr7Xenrt00Qkf0rF7lKb2I/S9
J95hRSXC3j7cFG5HVdQbTTmBjMOjJvsHmYXHKoLFZND5GonBLcY3GkymK34jfi6lz4TAzZ6qSj0P
/fxejzXlmJ4fh6Q4tzkDEI2PZ7DRP+o0sHQ86RzgcvPRJPeQFqj/iZugWyeErazj0dx2iUBRYwPo
K5NuV5oVKtcOKcmPCC3dyh/C7/Mohg0o8yLnroy1G1ntq0wQX4rREibLJ62J02zjU7LC+mdPEKlF
XyeFwc0p41cN5Hjdgjnbpa690/ruLU6cV6YWNNEkHeQkH3/15I0DMvMeBenpsvkWinBac8q6EtV6
SfX5p5f4b1PEKJRJIYK4TdjbSw5y+aa17LaVX/9cYuYGaj82npbUTC/Utx2N/bWCGGJZ3QfDJGs9
ph6pboaBzWsY0LUZguphUgfDGL7CnvNLJudb6xB0GMaFCJDN0Cwvfwvaomyuw2PUhtyUqAlU2mw5
Jr/M3U8twXYkYdOvjL4/6UPIRYSgf5sXz0WrYxxrELVB1JdYGSiBi+GHitzkQgDge0QmzcrphP8Q
0U1dMUv+1BkK7HE/JZukgJoWs5ZYGoMIhAkF6XONCmaN9zOFFrEgHvP9bJhnCP1dIAAYB0Msrv4i
oxd1eIw8++pNjvXckGOGwR2iOPIKHTWeHfYpcwqyFAqB7mdpL0nX+RlS1JyaueMtHvGKyHDczbAt
9yYHsY2bLeldZkSwcY18vXI4XwohdMbP3W+ycfe5j+wJSzHrq2EQBICWcTW3SKvAd2Bb7j2LiIS6
Wdu6/xJ6ef2MPZcWitUNO8rNZONLSQOaSORTaavHhnne2Sf79ewkjbHFWxIjFLOrs174NaGBxoXs
4M9ocOdziI/icA+r9d3mLJcvXgWeFvIVE5nBdY5kirpHNeWnaqJFLuq5PCUmB8QsWzpLqCWPbS79
7WLDVHmh7+mfPTgp6rn7F4/Ecs0ogqKx/V1mu+qYdCaaINr6kQMQTUk2Ud2SBXKEjv4YW8n1/kVX
KPc0H6W5Nd88Bvf4lsfFlYjoc6X3/jnMQ7QizoSzMC3i/YDq12gq6zyxGa6J78MfX01qPclOPFOr
Ds/uoY7F/OzZQLqIczZOjqwMvOdMv4YlQrHXp2KLK4IqMU2NnZdyyUW9rT2a1WskK/d2/8aJdLXV
lxl+BXwKEtyIV5/bK7AMFN3ZknQezzHcPodqphawgPyet8eBtXkGrPirs/pkB8PaOeczziq9TYA/
dd3aaboZ1iLiHzc0QVZNyOZkqG2cDFtETid4bbmjtZlHo98ZBse9Pp2d1Ti0FqUlwT9N0fNsA4Nh
mMKbTgl6Lr1/nbzdaNbqmWcJjLTfKzb1hyxt9MAa9AoZ3jCtndHhOXdhkujnSLHFdUaGmNEg2yPL
IA8yJ+HIEM8HiMliHw7mQfOxGMWUE3mqAxSYBjYsMmj85qmfiQfKEn0bLz5LTHQMMWbtMrW2DLyY
2t2RKO+Qx/QBt5nFkhpCloBgaXsNzLJo0zfsTAmwlbUpoq3DW7arHRrxWk1fset6D+Qm6gvEA5go
YYcnCCo7s6NWJHA+t27VkB50Gn9UUFqHe+nNE5w97oZeWVvJWkTdepw5+Y2mxJ/HBrqxSMckrEMd
sB9coqkhLTKd8t3ctxAorPPcFeV2csEBDdqXb40WWtJiJaNF3lLlHAgK3gj0Ohxdw+yUl5iPKQKL
lTexwszy01LqSsDfc1UOGTNPIGxVF3lBTA1nVmybJaaWxNU2dhslG69QEThU6zeRy+2+p5uHxGm6
uml4Wv6bbXbf1B3XYeM37yAyHMaacQtyyAuNl1ol6sEbNU6frP9m7a0mFX8jdfWpAqY26VGIkCVD
4aUgYieUKRazsyBJWKqtyjICBFCkf5dEW/XSAtoUfeZph6DWhO+TqGq+pMnPvLT9A4d9GqhO17FI
qXoHt8LA/IgJDUb3JSsbTsQtluzIpwnWZkcarx1arbRfes06K6hgRua845JJb300fjQh5Ucs5b6M
OLDNY3r2U1gFQ2Gd1CQXy7Q/YTgeV47eV/soMyOqmT7emxMn67QQ2CGLaGs0Y3g0HTifg8j7J1Mn
I8b6CjOf8OUCxfXEaPVECs1N2oN2CJlJ95HerJnp41OK9dOd9lp5EQKsfCg2BT3C5RoXG2nSGp79
rDkpUrqhW3SBmrxDLOv2IDBfpbbFsGcA/6XnNzj2zr70O3JgXT05E22qAStxH9gPX8VUf+MWEodY
Q+vpza1/cAkLR9ypPRhG9WYwhdo5sv8s03Q8EtXxhKp4cZtMZ5VaF+J2PU7B1BddOb61GXmbzojq
hJnH5CzYiajmuXpiT1MmJPP8vRlaSVvRPncC+4BVc6IyJPc3U+QQK2V65PpK6OXVN7ud11MjMf+4
Ne5zcpPljJQmeizrwcI/bp+8WlvbiJaZStjvOYoI0x48HCYDhu7S+tRnnYRvGKcMVPocQA0p1X7/
ebfG39+xouyHTZY8EFLXhR220Pm1tvdC0LWrPRf0RI8usgXWWVmUiLkOFzejskJhjvszcZmHtzQp
PCs9dz6IWQk+9O4Bvpv9xNhD8+ICX0N1lSvXtue9jaL/WltP90e1fYtC08fTCqYAsXdJDTLEMAeh
AvhB5YUJh2mECIa3c0fH32HDoCpIvSvxZFXgkxUBBiYlIY65SeMgHMk8ndDWUF0qvzP5t+AF+mZ7
t2aKSPuMVPHCWZ+Z2Rzvmb2cMj2j2MRNU2WfMBfFHhTZ0wy1b0PK/GdpIWJF0hL/8drrg7UdRzTw
ZYGEKeQOqBPUVbBby128YXUA1LigBDCAY9JEpqdZNl6k72Y9YvNGNrqpVLaiDuz5bDDPRe63nGbc
mhPmS2rxlNBAhnXUhIfc5B1HF3UsMFqtOhyw0kEzm+QvVgPuOMywGtMz2Vv1cJPQCld5xz+PQ6bf
YVtvOj+Uq/sjXXj1f5bUzG6KdWSF39IhfIl6YGExMyTka5x2pcqD0dd+mwN04aIpi/UwM6HJMFC3
WEPQWa1nJEZaY3yxni4Wtuym1/TijLE0V7rHz8iaNCBJoghGowqSdDgDMPnh6qxHCyy7iqmoRY1N
12Cdj5kfI2fkXrAftJFceWHYTw0XieJVgZGF54WnvE7Vt15yFnNqpj5awodt1WITq5TCSENl1nXB
8s4wjExXfO6MJCa4vxMKDxqcOxdxoUmADdEX8ed9P5kb95BH5UGlt4Go7rjm6HBHid/bdwRpcCCM
PydqyakcPuKZz06vNA2nZokdGhFKwsd3NdIHSzfLnVNPxSn1U33fYiDoZD9ti5hDLomYHFPzUXt1
4h6Ms27tGyGuc+d0l7aR/aVi5l4wMz24WTkdlhrYycfmRmgtBwdlfZPRaN0GykgxGS2Gv3yjmcZw
y/plwjMHzNrABo1Tui+l862L2vx0/6IN8nsca9AWtRoQXZWctUgKCE0KebXOIYQ4W/c9HjXks7Yy
LpCukn044wRnHX1i2E6+miGeart3tqwl9gl63QkxCvUQSSI1R/x94zXffdKR1k2nP8YLwbdX2mZ0
2CSXi0osWIdYWh+ayzAx7Zf3j/ba0VY406zwOFs0Qfktz5N/YNjj75Yzv5oA9CBwEofe27tNDmTS
ZcaKFoHBXSOCfBTtQWU4nu6yW10O5lo3oCNIPj0Kg2HlUyaMy0nNaI1oAw4Z5yKjP27E6FCJ5CMd
UIJmLm4G6sdHO6uv7hRhKSNRFHdPRzT8YgHiWhq1a0Ulg8SBoil3smert0tkOL9w2HmBYyLA1jmt
r1y0Q7y2WkFFbjZwB9/62ms5BlEuRah7yq55a6mM183EGnRfiGivVMAVTFKlO7Zj8OE2N/vnvABr
fely9k8WWBh3v8tcgtk9xS2xvlPC4dYsD4XL1J/O2rBxi4dCgCwZQ9XsBZQIKkX0IoaFoiNR1Hs+
q7Hshnddw3AdUpYBD6P/zfFQ7+t1n7dHXC+obYfp3wRtx/nQRrRplo5n3sAxdH/B9TzNq4hqS4zR
60whGFC6stfDQNEJ2kkYom9jLgGEKfovpeIp4J4MtApU8yARS3hjSNE60cjEVUdHgXs1ETb2xDKl
Z8CCZegsNRlyn74fJFUPQwcYjNJzD1XGGC+p42Prxp+L+b/v8s+i5GpCSIvYW9cCQy22c294jvT+
TXFZ4VGCpPLvS1C0DL1TPN+Evb/oQJxZsTLF+lhu27K5Zr5if4SNr8cfuOi7oBwxokGFoCzhQVAv
d6oAQm6Erb+mt/ZLYGCnW+YF8JhZe6FbQhvsnPFC61qtXXAw6wTlp00G2hp9AOxg2t5rD6uLXjxx
jr9qEQZBV0cwt6xXQ7cdEEWg2Wcl7xQHvoyHWy0lHwYRWpVG+ul36nJvqWMjIfubUzwyiYoWXKoC
zXLO7tKnZGmft2G9UC6y4la78pKwyKy04rPXZYONmN+mFsVmLi1m/fO+CLs4sGmfr7Tlc/yzJsrx
CFN53Ppj+kk8XrxuTMwyuR4kxmCe8hQBhT2Cw5i42z31wJkkvjZMoVYFfdt3oKYNbpGKQEeSwt8L
PIdiBIJcmfJXQkNn30y2uHmV+DVNz5FfGd9pVKB4Luf5nFhOurfNuV1HmNUDjQZVJUR+rJrqkNiG
vJjTcCgGDn8QA43LQI1T5DM660qR0OL43CchhJQS+Sbafi7nGuTBqnFznnDMg6TtGua75add6gA8
FiT8coW0uvzZ++rVMMrLwrIfK3AgYbukGLDvitY60PvmkCN1xnr0mcfl6rFFwyJFlSiWleDOsA9Z
VMxcM7mluOOsyPs+S3V0F365Y2Xvy3rIfYLqwN3UcfIZu+FLlTWP5Wx99Cr+ynNnH48ka+Blkyu6
GmtEMwMfqfvcUF6bIx1CM1k6+znlrrXcRM3ED+oqGnuzjX0sL+qHiPRZrL5c3jVlB77bfjUrmm+C
FdnP2yTI3f19ww452wrjhGkuXUWRnQcpAw+ZnoaT0XqfNRjNzPJxBxqHWId4Vvf1z7AjkVDn4hLS
fpk85uQWSc5hUPpAucuGJVphZplLNl9v4NK2GKSw+aWfDmbqJQN9v9y7RtrNgKtx6mjey9Sz3LXA
21ea1l+loFaUSzkxmeHWanAre9VDWHMziBK3dEer246sa4UOD1Ifj2sHXNqpox4aT3uWg6Uxjsf+
RhVRz/7VWLzBZBGigHSxb/Y+i1yM12pyr03G5X8HUd1vlyj1VxgkLhraaXqLfL4RJgQpSW2w6yVf
AXE8ho03Z/lj7gcCCVozwFjC6oC/NigAf1Q6oSXKupIAxbtguVDjIhH+Tqy53C1/LhRSK0pXL8gH
pEJIhtqw4ZO0mJiqizWGMrj/rOWxHQsceCQCdmuYOUu4Re2CiTdM7iSZXHBELV16Np247Ei2NeHi
G7RDSo1picNiW0suCg9PU+60fHgFe5gs8k+jMEnA87CPLZwsEPv73KWjGEaLwM7h1579VG1UcbI9
+FTxcrYvtPlC0vNPu+akEhbszzEtaDeu/V2uCWdD5fM2ECCitRzuuPpXeY5l4G7N9Ujn4gJaOoVT
uQkzUIcdR/Eip0QA/Rm4wI8Y7mDI0EbzuTHsZIW8bYG4t0u7IkbgxlFg2Ta5OCo86fMOi4a2mRvc
ZxmujbL5XvHJbdLMf+0w1uiJ9ph0AJSSwmdqakmOjJC3wtYSO71J+EW77tka5Vu/nLLy1j31A3Ff
CaT1rScYl8fjDZonJcacfI7GkiNhOTvpz5zYMsraBhcHBqR2HyHxR2M5IymZ4X7fr8fxzkeqBotX
+/u+duOlo9Ggo2Cfqv3Ql4q6kY9sMs1nr6nTq6usX3nxCcZs+mAMKpR7xkWHED9H04uT+WBmiTo2
egulPbT8wHbTeo2sIXtI6T2s87SmCeO4oIsKnxl45T0zzlmXY2wEPMUWozDyINx3OnfQwQJmPfrT
ayZVHPhthghHdYz4RU/kiuuMAZKejRj18KLNrFiGq148E00UNz9ujYHRSuPP+6Hrbjqv8ZS6CNmU
3R6sZGy2rXro6HjN6Ja8NHzzS7091Nhy0OE4uyHCNTjX8DRgRuhJkmE1JdmtNyV7bEQBhLkBXHxc
ztup6W9gjzC1qCx/0k2UN2DcaZrDHTlYhkwvHSf4tUkTr9REeZs4LT4R572R6En+IH3+P+H3/0Yn
dCB//cP8/78Qvyd4v/Jnpv4HnPDPP/oPnFD/F1NY3bBBAv3hD/6b6uv5/7JdA2CQbdqOZdkmALL/
oAn9f7FnL9geYTpgNwXYlP9QfZ1/WQvt14ckqDsL0vD/hepr/s0GYSAIOZETt2n6jm4Yf6EnAP3G
LYKZ6DhOm/QeQ5gBmA2kQ4OoqsNL6EdH253bI7SglwKXKUGgZbwX02Oi5cdUGye4W8spo03DrXCh
ZTDSmLCU+2z0eKtW1t1WWeNKzFm44yx9zpi/bka4+AFkpCAPRcW0NwkPYzP+ao1tossZFuT/AUbe
/mAX/kkENyzxv39P3ilbLExuwwLQ+BcXbepsZWcGoLgld2Bd2f12Ym6xh1uG1GpJhyaMvWBTpKTx
l7jsezQdMwqLk0xHjczYpdTFWxli+7RFvcOhTXMtSxOMFj67AJBx35RH6euvTu92a11Wz9yVn1Zc
WLf7l7yIKQrw+QDBZT+HQ4PI5ZBo/8XeeSxHjqRb+l1mjzbAHXIxm9CKDOokcwPLZJIQDuHQ4unn
A2vu3Krstiq7+1l0tFUqhkA4fnHOd3JqQ1YkbZEW29ztkfnj9x/OjD+ZVxrdIQHFsp1QMjAZEcM5
aFTEc7d/KKmrTa2mgLTr+sk3YuvkLg+g21AusW38f5GPDfKiE4427zgb9//9y4HHzWXOo2KbtnLT
BGI+yETMp6+HOGkZOFiBXH8lD/4RP7hoomQY3o9JicEcnBCeADdPd2Uo38qD9sRHT8bperKjxcaL
YCmaqld6TG5KsUC40fGeFQFFUuSa5kmTLbwv3IC4M1UwVFiCLGVXkb0MQO7dsnOwdeV9pkZ1mgdS
3pMcZxlRXidNtM0JArzeouhCOLj859yawZ8evn7N0N4GToJ30IjB9ngG7sblTzVcfk00dAcxIutA
KU1lQbwhKcITgDQAYdTnaoqOCl/jV7JnlfX/N+NzmsmraL4pgxBsmgh2EKzVdtHiZMyqg45mVHhf
UZRfwZANX4fNYLBm8JPEXdskaLG3qX4I1THBW+IfGDE1p0la96SgWdsZTfVCxLoEeHJWIu719utB
uwgYZFQm595wkjODhXGndPfy9UtfD1GENhv4kLGDR3I/I1dhV9R1xunrQfufVpljAGe+CyXnu2ZQ
zNLg4jpcVEAbaCfn2Tkh5sESxKiACSaqy3pmYRZ0W4pXDIc1zsAlNiMR3333zewaTD4EAq3wljQn
w+RlaPimNDbGS2lgKNUD+LcWrFuOubtEP4lYYk5PNUkEi+Qugoe2LnumkU4TvARumu/CIjVPhIAs
4jz32KRtfIb04LJ6SJ4i3ExomliojnddbiUn7vs38NYXDnO0iZGVHkSAxoLvxsGD1LgykIvmK6BI
iy3TCDZqJC8VFcwlM3ENYD2T+KOnAf/O987uSMsMfUofp1f7bhH3yUUCOJp4KKxKUOWM5b2hvwCj
WcFw3R3xGHzj7y8Ds05gahgp05xu3MZVNh7aydm3sWOfUirLTd5jCTXLajqJaud3qY0BbFyHbnNW
VZkQwte+1En7w50z4zRicJt96xj6SK06rz93Q5ztATA+Qibuz47cMNfWO5wGz1VOzaw18q6mJT/G
XRK7c3/rwJxE0aDfSFsCm5IXJ69ymn0YxTV6QezAyKlZ71jBXkiLE8+qipeidRnFq2w+9tF7OSH/
qpaHLHjg4FisMzP5tRkusq+DkhtmdbDzHqG8U+3nMb9vvM7b5CaDfRsN1zYnHDBrKpo7x0MsRBej
fF2jfgAHwBzK2EmdXY1GTqeSYeAxiJ5jPcrTqIqz26rPIIL4NZE5r1gjKtF/pCXq/TkiOEYwRbeG
GMpm8Bp7RPcA9tiZUfYiy6E8xgP+iCmsED0DGPxa8fqJQfWWuj/aho1mRxd4iitDrNNKPQ2sHfxK
PiOeOpH+buzbrrotuwpPuB9+TN6jHRXfw5bDV0eLhYovalacMvrmPZ6+7wXG9W2VRfMpCuyejBVv
2HhRwyVcMzFyZ56l6HGy2S3XA3vivslC5B7Ii9mxCEHICXlWLyEmFmIiwgdPvjQWXhYa8QahPw5Z
LoiHBQ8vhOecZ4HUkyez1YUZb1vWIVADimNAyEUaKyZPoeltZjYhBECyFcsta5MWuMEZXI98OIOj
nEOiK0a4Trc0JmhKgpn08EkcKq9ujzaLiXMhH7KRyB0oGjd5LN/sfZBCFW8S/eFO8a3tG9YmalLA
KWN1DKzCuXEdciLzjm1UyzhZ0eiuNH9DTq3HCgJLgERWtwkVCcqiJrK8NJutFJbe+aOH8ViJak/O
7M8xLXeJocL7OWLzY9IobgKnR74TnaWpjpVQwS51M+g7qDux5heHRhSHGtpUqycUyvhxrCC8ZmGm
NmVSfRNWjOoxQL0kJ9J8AFuc4h4gRU0PLSOaHGM09DaHp8HKgGIaLs8hhTqMSAz/iAkdv4g761CG
MxtgpjuqUjUuYlhlUIGlbsbtDAg5c1Akhm3C1C5AA5cFJNwGnb3rZ+xr5SLoZCDOBMAw7t1m+X1s
cgTPnAQCJN/INob7jtSN/9fIKhphbxyXP88YEh93n0xMexn4YcrbZo5o1mTzrTtidtdDVbwlJpXZ
8ACnN4J7DHci9nF6u6J6dHV2Y3vdts0yGjbfBvopjd1ylO1kW15H2BbPBa2gUN/cgLRk5Q79KhGO
u+3r+m4uEZSUIGzn3kQYHN2wO9gMnoXvY+zuTROvhdHp8tz1353WeUkytLeRjYAYn3DMMloZG6bc
GeAHMnZQ8TVJR2z0EiBOOJPcJq3bsYikKMQ4j6C0UZeKiu1bVl6d+CFs2+E6RP4bwQj1ppnxrU1L
kCCm0MB7zQLdru3CqNGKSRt2h08que+9piLAswOECqOca91NGKPu8njY22X4GoMr2Gs9PFUDSm7J
ejrDt15OSXNRvgmLh4qMmqbbYDSM1xn0EBaJhXtMdQ5i6NNQrX3u0D+mbbjH3W0do05uiwLD+pzY
5Y+ykQgV22U25qaoVEvmto4Kq32UNYpZASVwF2qSuKP24gUVt5AnW0CvYWFzscbqxhe8MUm6jD+a
I/ldB2sMhnVDUCv+LGYg/vTiIwjyR4wVbHo2NaLDQ+ogwnK1d/YITLeC7BduY3Lt5uLVdnp0Ooq5
nF3etJnFip4sn+2c+OXJVxKahxe7P6AlVpAo5gitmX0qRMPISVXYlsrpogFU7Cn/RmZfiwyUB6RV
+Q3qp6rFCVHnP6GvxWuf2j1t8NqZj6XsCfqJEWqDWbXR/mcZsoNGpHDIAiZi2noG2kGdF6UHADSb
cSpavgrTz7mfQQioeF84qECqkO7XvvdmcZ0LzzrkhWmtsdEoltBIpUJiR2fJ6HxMaRj8kKkyKhdf
Fh+j3hKk5d6D1UJNV4gbwx9ufFdBwWjB2bRxsBNh933MfGop9ToBbzC89IfbNgNiYXnsSfdqecob
5bJfinI6+pLoSTFEoJz8jlATbXZ7yJJFhwKuTATzlzpGepl1aiPq8ls7/ZoKhkVRAXeHVIh9X8Co
TLuKEer4Mo7eKwm/jyU7chQ1/c8Wh9LOmxmbBOMLrpK9N9r+QTKyTWJjXaQI9FTJlV0fW1jJa9g6
ml1AvpHNCB1XEbo32I6PX8JCLta2O1ZVrHes0cRQ2d72UPYiPuUdicPFjrTbTVQFiLqALTlkYsg5
e6kqFjzSxgklnBVmrZmNOrbkApPpWIjibNkYZgP/o+x+DI145n6zjFTcjet0n1r0x2om1XhOEAI0
81wfqTk/vS7D4JwXjGVJgTHc4CYoo7Oh7mfK7AeMNJSFNZqwZH6wRPKQLiJR1yQxLnbe5+JNd23O
TIcyqBfIiClMgQA8xKRgGpn5nIcK8qNfsBLLIj6N9FuFJ4gNFrKKyJ+PRUqo17QESbU57hSTqWhV
rSDJ8tla85n7vr4P1S0WmipSKdA3uUTBPdSuJHiDhfJeO8lNOPkT8mf3TrQ2AmooIRRG6OVhQp3M
GfV8FR3J+awOsxt0i7WTxqlS4Ks0bmbloL8MLaaj3oA/KEbQpRjiT1nFvsMHGivB0ROCi0CrJ2hX
LBOg0aSQjPz0ucrKe+kMw7G27gZFPV7zmp1aeqhTvNugtiGMl87Z0OLXXLFdwThCXlnfnUYNJMCF
HeixN2MVtR1HOW/knFoM1JtXr4yuY8q1D6oHD0a1rWNe9JjbOxN21qY1ZyJUIV3aUosbAqFwb8K4
KYMZTNS1GKsXkaNe6h2DbXHkcJJnhLXkxkdnoMUK1EYXYbDv+h53X4ukwCSeugiMhzg0AbNCSEID
V+c7oosxAdb2k6qWt5Sz0GW914R6WgVji0W9CVZKIQs1CvdaGpL1NJvZTdfUtxDyalRwAJKJU/kR
IfjaSktci5nTy1fWuTKc58yFWFD772E03DMO9NZuxilhZyLbKvWekuWNPtR5c2ywQSbWbQqrCTLE
WJ5QRrF3Zy81FxhP8Wcg5K20CSLZdku8G2gTIrtn8ryaIyrHyGLxnrS3WSEpBSe9NsbPbkrehgQd
SIQdBun2ojw+dfHwrttMH43pEEg7gTHkEBdZROttmyblORyWosSC3KWG7L1r4gvjyvdyMdd0tIhl
ViKz7I7dMKTrwKjYfnL8CQs0TIc+rPwcMH0/GQY1hynYQTVHGbVU3Llb75EBvzsIwklcme4M12T1
QtwPyCQkb46sdtbs7t1xXjbwI/pFATFn8bzWHekudejHqBKSoxQJ0cwwrwBQWOQMOHJc+4oS3sur
ciXxlhJXqfZtGyM3HlE4uEF9DwnuuVj88vAdt41SD7rQH9LtPgS9iJ3X8O92tjd970dE403q8aUH
ztn5jwk+195YNAM9zyGrC5RlELAM9ztx7ytzAB5bjB7a8tB4RcFxAOxxNTKvYBtYPfIPUzalHGCN
r15NGD162UxZYz1uTJ8iD0BvvEOx6Z5L/E/ZwJ44mk7WZIgtX2MClDmrzOjiKtAVIF88iqLoFrr0
uE4HUn6KrNzoGBVwmrqsjFBnllWLnJHT3egXU1sGrNiIhoINEF6UQPcrQbzxphzZH8+zfjJZ5u7c
XGxjllhrIhupAcP5dvlffswCso27EYprXGi1a503JohcriP+ion9bEdBMnVYg834FZ4T91ejPGd+
5a8QxWY6Q7A0loqKga8DZQFefFjGG51DR9LLG6m0+OZfevbUqIRdMmEzOnARwmdUEJqcZuQIQEdA
ltd3e0ZPHSokgUOpT8FgVvwTwWcWq0edQD3LPgxmAWwqoRFhGd/EtnMHb7hcFX3rk0uEnlPkJlqC
5iUtvb3vhM+BdKftGPjYjhUJvnW4KLzCe6PiRgZuau3QFq35hl+hOfwiTslczw8Bm6UutU7hVFJu
DNCrEDJFVKFNCKt3UffBY1u1B1P0aAUYPHJzfE+sBBqIwNoAVbSj/xf08twnonEcD0BSsTQMJl+2
0kfgTnjWMLEzHEVFRw7hALuc6+zQeCQ7O5Uewo842odNsNUyN8la0T8DwQs24uQhXL6RwNrybaDT
cxx2cj+FMeMTwQ0JB39kv2S9pfZjUGETMt6HgR1A2H5P4I4mOGTRt93Ujs0a84YzpO+MRzTRYJqS
/GmKrtq1t2POCo/VOH9sOIguvK3HkIEd5AXly+9KUb/uZjUNn5QWsVE9OGmHtd3BhxNWAF/DEbaF
YpHUGJI+5FwP826SvIFU+c+jVZwaG2iWv3j7kdKwJuSzqyOZbVoO0Zld0CqhE8gqxWq+nKzNEH5S
V/W3RTA9VG0YHTIVqlMeBJvKqE9d3RyaoLwIm2o+Qy1xCKz5WVbjY9gkV3TfQELd+EPb9t4tWcoN
k/PgZNWLHdv3KTsLp3spHfvamO6qQ5U6UlN4aLVtTz22km9LT9Uf5+Ihrzcq9MptgRWVzRxeaxa/
iP7yIl1ACeFbSHdjdAmjqvHsFKAl4vbDqge6FpNAJ5kfu7IDWtlezeW7JsuPqi6+lR69xDzScfXt
+1waFkgs8q7oyu9w2+htH7RPdSGeQ+vRgGqNItuAEjfd+LBLuRZJcOXqGTcZMqVVVI/vatYHb/ag
JOFGsWrjx2iwavYassVYMv6kYFsPCY6NroleUSYcpy7xaKI7EzJXcod30U3dT9GrW5xozMqs6Ecs
g7uQjjOBc+oW9qdh5Ahxec3G0D67ZQoehYN8QeBanoULkE8KON1C0c3wuBb+jQhW1ghPp7dbOGfj
MeNdvNXmzRgl4ihTfVSUqWuyj0NEH4G18wh9WdMH7zINI2AEGUH1daIDgVgCS2vuEbjga8lSfz5N
VJIVhBfHmrYiaXum+q1xjIzgMaFXkJXJXTp9MfArHDJKDtQwFk0HXlE3n7rjWM8kUzZ6F5nKvBKQ
x8Ytd0nlA1UEnGGNTme9GPy9bEn1VhHf0hy3I1S2ZpfN1ls5mVC3tKr2Shd4PRHRk9PDNN1szqEL
poYSmxHmPLznLbu7vlNbv3QIuB7ozd3crxkRpFSvYDva28GuXtTOQqdI422JnZnYL75DRYMjFnye
ztiNo6SQxvwz0yPKaS6jVdIXNgwfgLY+Qo8E5R08QvWtQTWzMZqHKsywG+Vx9kj0IAcRe+cGOtAy
fTpUZfm9bPPnoC7B+UzlL5tad23cZ258Y+mUd7pAlhC3/Xjx4/pXG0dobBLb2pfTyP5SKu8mpMin
1pp/jHkwHrFA27dYailR/ekun+35HAzRxshhEmgN/bdmPSgm7iGcoHnrX+MYgDr74njlSdPbl9pN
tlg8hnU4W9OhPmT52N4mc8sszZKrGI8IOX7mwRzsG9EpvbeyTxmX+SZokc1kE4PKltKS100wYtOy
3tVjSj3NuBmwqVgP5ZMwMXnMxOTsLIMo7rwHHm+wJGfR/jTEHgMHC10g03E26m6/5YzzyeLj7+lh
2ERFCK4Dc+5mTFFTg3l+DEQenxNWuXGanjSb5DNVMsfX1NmwdOufST7+0oxlTqQCnDwNhaqw0lWP
n2+nQ9PZk6E5gH71ftZOtW08P3wpfHlLxP3PkdnPGZLihD1PNrsRSXqwqDVCAYF4CiUCjrpJb1ie
r12BtZRJ/I9UTdjtBXxSGsf50vj5Rzo5GdhLplLCpyOwQ+Qrhs7uG8NCDY2Vx2Z8vVOple15KYcW
OefDUPPlHl15TOAd3ZpG/AJXJYE2P/5o06q61AWLYD/SGoKDk2/wH6ykYZrXeJiO07gMK1nwI1PD
E91sTRGjRa6p4iTqvtU0yWtSeWiBBMoOx/LGQ+ehLM/jYGsPkI0I2p4gT1yNHq5hauruPinMrVmL
I7eJauOg/IZjfSzqzzoyhgsf3i9gfXqfljPLjACkqmVcPBKPz57/KtmJ7BtFie8ZRJd1jfM8CFle
EXoVUmxsGuddkO9Nk3VCvlB0hpJVkx83+jT2Nd9Q5CtZe1p8MhSc7oXRbLOTPlq6xqx+ed30AHUb
tGp8087uq8ndQ9ndqzJGZ18NfKIePWjQju3eTT6qNrfvteiwmCThKfQ/e+DKGUijFbnNFQVwtRqR
cp8iY6FNJVCRyaJ+sMvojtHRsOcoXDlG6z8WqKt2zuwDSUMCJspyuG+G5CNRxaGlR9oEE7f4QZUv
QxIz8OIraQXNj0JJf79sCzfJMDpbsPSviVs+WW3RXsMR/2AG1aSTU/QahXQcprLv5wGiGl0dMmeE
xURCJN80W4Id4rFoVmdIi+Fq1t5bZ8mHJo03MYBDarsp3A4dWHcqiI68G4YRHsqJorpPpTnQA+XL
faI/kM4yHfvh4rXMMcHFkefs4wOKwwY6gYq3tZiAJljxDbj8g+OAUPE1KrGknBWC0HDRNs6HUjk7
3cLXrrMBcBvUA7+6dU6GHUC2IcqNS3DBw3reRQPV9uyHxvZWKCOpmJduMlawcSNNapwDIDqPmw/b
4HnGqd7hgQkJcLBvaotpaO/P73mz+PN8LBNhCS2serUH6KmAVNIud+GcKoczsYkPdufeOcNUslyy
QZRZqcsiz8KQqKjK42IRBZEOWS7+DiD46JDC0sq3Hjs7q7Mn5nXqNpzzd5qrGMpntPPc4MeohWQ7
AxXfLrtNGiXp0as/sqEnoQXdBg1Y0PIdtPF0h3d1Lm1Sy4oHRQoQakqQIXz1rn7Qfcefu+5Rh64n
w/9W4QUEeR9fFNvuTZCy7URaj/7Xu/R5VbP3wP1itMjKmC1dFW3zgm3d+7EL6A/URC/bCTFJiVmk
p/ob7PHJc74DO7hNcht0ozS6k+XY+YpbCeQxbGjBhFLOdNwDdBAKr6bZGWM0HNuZdNVMl4/gvsnm
Hg6BPdkrBovZptccAjnjmbRb5vYLQz5rYnunQtb1hMirzRvxuuW3uLf52023rc0+2CZ4WW5zUw/n
trURkMIjjgeXOz1sKgRjl9xCSjonZXOMkXGClB0eBhW5R/XUZmreplWMXgCoQ8hFsmtNiL2ORQjH
hKIJJd2zwjR4GBNgtNgNTPB15V4I1JDc+d4pG+ZN6wNEFJ68V1WImJZxM8GkVCC6x2iQevmDApC6
D52gwkfV1az14S3WpfoV2VCuitZ4aLPW433xojtPgavze4thY+rQmN7PuY3vPEF+hkj8wcm5GwTJ
fGvTEHJod+ve9mAmeAK8BoX6OPolKWki+qbaa919htTm97MogtvGmGFAhi1Pu1yh2gacJDout3sI
Z/g10Sy3IWO5AUHstTOtn/k0YUpRxrXpSAGm4r8YFrfnHtbRTaXVwUV1j7kaPTVudCvKxH4oCJ7J
1L4WsFyRPIGA+1Dxj8FTx9zk2wQqW24jfAJeaR+igRqwswZ7P4miXnHSUvwTtri3Ymcb2yogmCZF
Im03GLVMa9d9S2f9WdQdJTL8rqyWb4FTFr8kwGwHMNxUlzdp7KUrTGp7D57HvsZjhpEgO88A3rUx
xrvZ8WiKcH32IHt4p0BUcVzkKGjWSMTcTV8uIsjEWGXD8FCGHD8t1rMIRC88G3QSiYx+ehN4q7a3
BLp7BHlAkGgwArVD4X1x3CjepWN+6TrVrXwaB9YbIwChyDhmuuvPlpr3XeeoSze+1iBsjia10bo1
ku3oxuZF5WW0znPmerrsIkSzfnseegPh75IVB5XvOyNj+4TV4N4d1LTph/kn1YYBjuMHDC54M8Oy
FSrcU4SpYOm7h40YbRIdUm5+k5Xfy6W+cVv0HE2dbPWQercu4/IQvhaybJldx3BGkt63+8reCuUe
2K29p3Vbbr3aguMbEsiU0H58pSMGvjghuD8ONptgfnyz00X2gO7vbu5Vf0WBndIa83Gm1fyTdSWw
gyz9mD3zSI/HzSzaTjGvggKneUCnfllMKNpx4C02iABgdB2BSke3DlJxIFsE5UUSApOSO5NR0Q13
DTT/c3tFqMjHZ/GVVtVNjSzfFpwVjelvGBI4q1x05Z2IGZ14iUFeTeUnB3ARB7buLI0FU+0CvAlz
HowsVvEWpMXVQQe3aQCopW16yUZLPXqw6ZIxu3w9GEaaXxwPiCpT402suRagm5F6bDVsJcEt2wET
gi+SVF3SzCc5bLKu8cszJrK1yLx+52n3e1J67G7jWd6BOufUZK+IaoBNRFOZ53Z0XoFLnoMs7jdp
HF0LJ82/5RmfdcvyvXCTHkybg45k2XRa7KtE74pnoD5yutasCE94LxgEB77iZMaRyNCkOHeESgRJ
9QTumywHDDYbJnV5F8BgY+jlO2JfOcQjD6BZ1glZbKhPPEx5arxTAubG2MLWKser62flXjXGbg7k
gMtiOlLEfaAcZ2/JHHPoOih0AdsDV0eoX12n3Grg3/iDKFBqJkS2NZzRpcz7oIBVJfr0FqLwA6wM
ptZzb1AmBwzuWsgek4t9UY/9QDAiQzKozI1W07ZzxTFowur268H0lqBoZ9s7MjnamniSUsbmXo8c
s8zk8NzCR/8WU1G5E+ZYM2SKU8UST5tPtqLZyLsx68QlhiylJCNX2cf0p1CwVj6EvNmRwUXmtAJF
Ud9FRF1w7p5Kl9ppbNmATNHBLwqxs9ATTNF8BnT1ElWOcxEEye7ZtGer2Mx++I5dIbkFGQ7zYdqE
YDI2Yki/lSw2p0yZ26oXl3HkYCp1dTReUhvthjbyfsfceTgkDTd3IUO+ZMhJ9xnstLzR4V00UnlH
eP1ZQ/fzg8xaH9C6vETEmjwGOSwDXCzCftGSshZDolmA/Jhc4svS1j91mBJ8if02cfP8ZCfeHc4y
EBV+tQ1kXgHpy4yDM2qw/MkvPD/+rsLDSnRLbW+dZPKYoGCCjedSQ+fDjiWcn6Q4ILTJU6aYyM9M
Ay1tjRSliLyjr9y3IkmYLrXBTZfP0SMWLSvF00ZZzMmYPVdWM9wi/hJggIUTXdmE0NEVPsAb6gGL
g5817LaeI9i/ehkWltOuhIKxbvL0oAUfekO3sLiBuf3AbF3jOd6JEXXzHN11LMgY302NsW8q5IFk
la64i92CIySkpGvO0UwoAcPCVYd5fFPHzFB0i1uccXcmfbz1EzkFoht5prgbBfRK1oAsqykPDDa7
u7p8IL6DkEtSyw8mqcUbrMFvrv8kLVZDZq8uZYalICyYbjBXD9IjfIn8e57h3UMeQFE3PdDyg0Uj
nYbPE4FDHQqc+XX94PlgGNLmyLSFJKd04D0TzmkoA0bxrCPokQkJUSaZY3EGSSa7L5uCTmmMTzFy
vn1gY32TQ9OzBaXpddH7gSqeXQteU2pOGytr31zlGwecQFDoE+MKLQouhcO5O+eMzUzf3Za2jp96
d/DWvp7v7bFJtlKGqDDLnshWp6F0m4Nz3iXhYRl5jxpKcNLav4KJ3j4LikM/lNa+sGv4ONkETNR6
UYB9QVsgyMEUOnEO8WCb2DVaN65ROZp9A3iDhamF001FSFi+Hr7UGEgTiBfKsAhTy6MxqmWKr0Og
UjrRcbDwSUoK1ph+CnVYAVQJB1fFXojf+vr9r4dmrKJda/jPPHVWvoCVihMqeUafVnMXL//19UsR
4+iqDwh0XqRtiY1wKPPKnY0Dj58LpRhTXLuj6gRtB2DWiGEALQ9oChGApI5JHwYoaATQdmLC3f3x
8JK1vF5/UZ8VRvrk1XBB096d//glsjWHP+LK/r+W+p+01BY1wZ+Eu/+mpd5lZZ38QtuLpjqhj/n1
v/+X9cff+S8ptfkvU2KXNaVj/VVK7f3LlcJ1+DQWsbT0yL/8Lym19S9E1MgSXGG6pmO7/y2lFva/
HCHdgDmp67nCDZz/iZT6K8T9L5FvrsQdZlsO9yK2x9YiQf5T5Fs0jObsUzQeKD/aTZXXydXAR3Sm
ar22Y09SQRYjQ80NdSFx2aL0r7CsVWqT6jtbz/FZdB1sKsXdQNcDGPa6uDgtbtIsYv3TFc2xtXo0
/4gda7OoAJ7hufvT+/0fhNK/pXE6JkHXgmNvSfrjDf5dJV1V+JL6mdmJyUe1brpkp5gkkvaO3gwE
U7+eGRtBW/nlsZP6h59tLVLzP71/f/xwEvdME8IfH8lvEm1Ojt6yCAba11XMZLXcV4u8iCiHbSag
tHfhsidZsAT4TkJJKfL3r/0//nw+NnZTHteYLX9LqJ2tkaEVBqR97jd30h6wZgx8+ZsCjDr00HWN
Ei0ZNqxsmq3vkH3xDz9/iTr9/fVLXr3N5S0kdJu/Xj9j3xLc5fDmOw57xrTuH6J6gW1MKHJNO/ZX
UrbArv3kve4XHRjWqFVu732T7YhEHKKxyv/9U/rPz0ja3vLlsiDH/vUZtSOpE1K37R7jqrsi1Sje
FpZdXf7+p/weTssH7+BCEHhZbBfTlvfbj4EqIpu+IrR6nBFKkK6UQll0WaqRBahg8J3YpIY4xPHF
iN6CkWkMd15dj2vojeKisUzvs9F1z2li+/u/f26/pRZ/PTWL8wExrOCStJd36E/faYd6UMYWKQkN
o8cwWuD58buNTWeawqfENjHthKn+hyvh3992RwgRCMf28Xhwav31h4aYJAYfJtc+NR0QvQQzrDWt
wz9kev4WCfz10gQmk8AnpZJF/vL7f3pppo9Iy1KKlxZhzJh9XkZNCBy8J+gi//N38c8/6rcP2LXN
qELU3+39adl6Z/0m6tJfmukcjc3iSpSoD+LpH7KF5W+xql+v0PdobSTBWVzAvx3INLYu83e+0MIz
mUYZbXEIctq6xEOZohmv9gFcj6ljUTI8tZ5NG1H1B44GbOiGp9DiOnI7pMYe7Ik4KCagPG9B+APn
rt8hQIKNd6kcFq9w89FDGwnzcTnvjVCwARkxVNfRZ2O582FSdzVbVcTXLNEtMNkXf5VF7b3VGd/t
ykkOf/9+fx1Vfz1KHGnanmm5ju+Jf7tsSTFyBcDYdp+JlvXWmNzLFsteHPGqjLjHBMLmmqnG1uuD
pyZjb0jzeDcUvcfwCny5Wzwi969WJtl3q86jByLDYiOnFEFZIln8c7GIHo1oU88Vk+TyliaNFpEV
FUwCCm15YXxN4nHzTpCOgYN5gMD0OrmYPsUyxWJr/vcvGVcc1+u/vWbuXcthRYP8dXv+0/WcBiAJ
ZicDl1x5zKK6+cyO4mMssXc0w/Oclmo9d8Q+DA64x2Li7TCczylobjH90c+lxiUqfxVEXF9M800w
qN/U2nrDJW5tAYclgLWtndtBHJcQIFice09BRx6i+TM1/PiZrRnUX5RwYArJOUFzuG97XDh2CHvF
bPNzHjTtqjP4PTvN78fev0fl/dx2Fwtugl1MFT2gdyNa0zoWBI2M53Rm9ydj4AeYCk9DB4pOD89+
f0YRWWO8JNijtB9N03n2neyxTh3nELiGXrsF6l9geHhxT5liXVHbSA5nT0taQ9ZRnZ28JEiDLfZJ
QDlmP3qWaXKH2+Bau4RMJItPeRreJy3YTOpi2loRaJS5WyGePQn/Dtq0mxPLo7sn23Ta9cB2PRqS
s2psbAT6GewNoDobL3LZZzQSFUGHc4tIz6kFXaHxYJUe5uPgPa6d99Kr7xz7CZEAUyIiLITlPtmY
wFnrosFiwZlbzEvChXnR+vwjdd89o/tjHuPUyf4rz4TziqiJur1m8fQPV9W/H/++41C1chSTUe55
v50gZFQ4HS1Yu+/sdkcQ6N7vCf0muuQpHFn2Rmjtwwzv0t9fy//xpxKDi18NgyA3gr+ezEHN1cFC
mduu+dLI4b4rs8+udm/H2XiGEfxNBe7r3//E/1D7sG7hTmAFVhC49u82wCYK4NNl3f+h7Mx220a6
rn1FBDizeKpZluQhHpMTwklsskgWh+LMq/8eqoG/304HHfwngqQ4liyRxV17r/Usai8XFhs5Aqxt
6aMG3bjV7x6GU6IAT2bLGLvy5vv/fvF/n7jCE9jyTATnpuP4v1xj487r06XbtTeC8q3CAZhOtnFE
lWQwZ7JvzPYQGD+NIVB/+Jgt518rBi/s+oI613EcPup/fs7MgQzVAjDYux1SS86wraMUlKF4GpFH
yHfFnmGNRISRIQOWhsWTVPL83e9fgBJYf3o3/77q826EZQnbC6yAkuif7ybDqmL5Vdjsx5EqCGco
RogKgmNMSpISE2fm0Fi3DWNWJPfMhqIIqSZsF8TuT6SfFXsvNzf//c3Yv/tqqIctj2Ryx7LcXyqR
GjDhLPugwSxk06TIjS1KJQs+R/9SxdNn3ywy4CUNEo9pzHUvf1VO+WUKIvPc5NbXDLTVCtUeRjdh
TEzy0KQHPkQEvlf0Z/GTldqXVpoBCkDSmxBkQeRUl3pOPhM3Ghd7X/SHj/la1vzzMoHZFfkgO0In
ZK/2Sy0Su4ZBCpzT7AE0hvti08bdrRVEalv0HRdlKyvXBI7V695Zpmj5mB3mxq1Xubec+IrdGpql
d3umdPF7IMpZsxmqil53iGxsVs4mGIB7m0Cj6ZREzrFzxZNpl4T9+SjBRhfAlQ7P4Ri0B7q4iEfd
Y0xQ1GbM80PMZ1TKRP2h+nLxEf9yZeRPDi3Lgbrrspwt//4/V8bI0jApQBruCXZFEZ8cElzkQYJE
da6tc9/WDJsTF/8UaX9dURAUkXym0th4CQV/37nGgfIc00w0+niM7IEppDuv5p7J4pCWbwoC2ypd
NrMtyvM2/44E/1knubhBeIEbfVjqH9/ZqEo7KxuP3cqzK2ftk6wp4iHeVlEzrxI5vUMspG2YuRqd
JKg122weB6jK/31MX6u+fx0A//Np/HKeDcQgunEJ5TLulpydfNLMOGlOoSQaiOgWasu6UK2BT698
q0eGazf2Ogi85z5t7/77vXi/W+kpwLlIswpZwa9Ln5h6F2Vc1+xDFfT7wRXTycWZ00UMPWtrAhLG
oL4iJ4e5S8yCkFt3CtnnXRASN+ounEZLn0H08ZESQMNWdToFIaI0hg/zSi01DqL19ehm3z0UhSBc
yndsqz2eO7daRbUPfWNwn/i1Txpn4obRSL5OevDGliBWUgn5mRfMG6LAvmtzDwmE8t8ULIOVoE0K
Ijsa90THUr+jELFZooQjFHIREe7GkIG/NF8dN3q3gvIZngbX9ircQpx8Rcq1dupEniU+TFfHPwUd
yJs/fLb/PugxEaOkpgbGJn81vv/PQe/ZIsiilOWUSIf3OILbwHiRRGMmCX/YSP1mkfTZwrrouQN+
q7l8yf/zSk2e+RAALbCpcfGZVoQAB9WBpfNeELPL9HNpcoO+cwv36b//xN+UvPTCbBHaoev6ATre
f74yeXuEr0TYO+3C23Y9IqhOjO4xa5sfSGJpGotoE9iwQfwi86G4mHKrJnbyEXU9tEj0zYH46Xqd
3M/VyJwn0ekWsUnkgxv577f6mwMd4YbtB45DccHG9p/vlPSv2o5SE9Y0ijaSPk+wwd/hXd6PkL6U
lJ9NAN/pv1/zWrT8cqbT8bNDYZHXhPv/lzM97I1mlJKzy+q7W9MhDQ5aXRDIzUxGeywiuv0+OkSD
QEO6DF/sSBztpuhB/WXIN0r3fnQ0JhXUeDsUzA6mr+lJMjVrjT+VQMsX9e93yqUz4HtxzV/LL9mh
Ikp61qRBXAmzgc86CCjbN5Hjekn6+d+fzG+PWLZIIrRot9Hp++e34YdpFjPhbvZOcRlamzQhXtXG
wMTiDAqG43fNrBdn4p8O2H/vyIVv0SXlcF2YF8L95wunjRWXpO42ezW3r2h1HiyS19dREmTrhDxx
tiuoGNh/knRpYAhD5JZ6zSbpmRkPUawwnjU+apZ+ZwqgALNf/eFS+ZtWFG8wYPNocjIL79dVY5g6
b06ajDPKcEmUdDB1uG2K2765sG/8SCTVce+KHVZL5pLTY+WSF+zOFaN5e6ZDhjhy4iP876/L/d33
RYXMN8XuVri/Hsht3EdQE029nzps0KaakqNReEcsESmjJIrXpg3DNcIlcxf3ZryhcDxWNk3ELhXq
flII/zz56IzjRwfV57EDkIrmq7mNmW0TmXCqRXI7s9KcofMiRo68Yi8pNG8LrgsQHC+tsIoVqRUh
flAuE0VPCSfNCZa4H/avTX0BtzoDT6XDgwa0fUcz/DaT53Y0nDR4sesY7xLGkd5K0KckJJVC6MYV
MFfnsto0NTXAf39gv/m8ROj7PotxQC1t/XJ8JwYaYq/wa2g73tqZiUHoQNcRYo67ruy8J5l0D76h
P1M4aP/9ytZvaq2Qq04QmsC/hPi1iU1aIe1+HdRYbYCLpWbnHqQRRXs7Yj4lSp8IbK1vesjdN3lE
f9NxasgLk/P/v6diL+W5pr9MI/51ZcCAg4JXuGikQStr3Pp4A0xzKwc4i0FivY8AVm+nsjinLvSw
P3wGy67gl9WMF6ebyyYmoJf/y1lug5NJy44Xb4MJDUmc7G1RfgfQFC/5ifZWGkiq43k+pn2Mv6RO
/nAW/2aVCRmFEsNr+Zbrhb98/VRKRRsmwAnybsaBGh6daJ2KBolwqqBFm3/8i9kK/WYvSU1phqB+
AuGwjv9zZRPgB7t4UTzBYA6/lzaW2aFq/fuRpg1ZNPoxL/p8g10nfDI8xshlF/10giQ5BeNiGB6j
8D413hlCJrDJYGkPoPTX2eAwMbdbqAfQXeOyM9ZtkCzYOsd4Fph5qklD6jDxURvAml8aWkzo2qtH
O8lfm6mHvtjo9L0dw52DMfqhydHGOk7pcQU02fYWo3wu2moglU7FB2WPzmvmut97H73QYI+E/rIn
usTW8otcK3rPAmOfkoJhm+YXujnGE+EP9GYG70WGWXqk/YUtXWK/Ae1FZITZa2RvEdL3wXlgsFE/
t59OKbqVHHv/VTgv3WylHz19fY35ECPaU8AO4qEcPOMyaPwCoFjYcxOVHH5JETKC5puIDpH3M4TJ
l6awSBvAjPgWNSlI9KCkRWS77l0R5i9UMt2S3jffjrZ58qrOumnb8BuboOxSWWN6FnNurrhCFi/j
lD6ZBBWSuzGTsmG109eEuk1N7fjulii5O0ryTUsGL6jeHDTFBNonlcEPIrbmH2ZmPWC2/doqCUja
duVlCmDSdWP7s5oWj3E3EPMgVNltVSUXt3ze38iyYAfW5vBWZIYiNbUULgEJ0z7IIamg5KCq7/LX
1kg70J08uj4VJLMgutLFRGUG8pYru7xty7K9mWiTXJ+yROXdtKgkcnJwz+lyU5pu/9e963MR8tum
19iNR7FDx+WdaT365+u9v28GhVu1GujJCa8iThiQNRr3EqPsMMlL7IK0GWD7bGOUnadkBJKMP61F
Ox/ob6NfsnuZETlKIDtL/hxyR6XyLX4Ooj77eL4zSk2oIUlrZVTfXZ9h8jfdyTx1SW/LDlD5z20R
efd/39RAC0jdsG8DtVA6G8y3Be33QzMVJE3alfs8Zg5a+kDth5bwhnaIXIyXbKluwr5+mfgGdkkQ
ALa1vOjRFeXOmgrr1UjK8tQk7GVIYcETViEDrSzjy1jWD30eQCOGJnMPdG49h7LdR6PhbGDZQ4hO
svomaXDOXh8qSvzLNOebrhmPujcU3PogG+4pE/QwoRjD/dndk/McmOnJbpLoAZQvQHRjzI99hfvd
qvGdpqafPrjIoB9oMPXbcZLzZp582u9+n4DCkP0pgshA5lkQvmA/zPdVWQXbtrCjF6R/+MfdVlFb
iX2D0xPyK5BOEiznS2FE84udKVTaVvigTK1f1Ld8edIFwXkk8ZiToQr2iPrr5xh40aNPqLKGyfpc
TxrwRRYX9MiddOuXHSM6tsSkTUrn7nqP0nVgr7EKRCN31tBSI6WTo6Gwznjd6+wbAGmcGKL1b3DF
+BzfoKqJXrkFXgr422r13iNwR/G3PC89SpTLIlglXtzv0sKxHk2FgtuA5F1WzTYkon5PQk343CeF
vzFHMt6djBfuZQfsxBqqizHZ8wl9PRiCk6VRGTM9jx7aHgJ0PLpvfTecLHRkwFpt57ZsOE5KW4wb
QxOs2Qwwe/0q+ZlgVlrZ2HPoQZgg0mMErgD/+ECLVj0Cp3jA++J/Jfi32DZ9NR5hijRv3viCeFK9
wCbdOpVB4xh/OinftfjaJTe1PfnfmP+OGKzm9gAYIXvzUE42y/O+sygjq3Ze9yPLqiPK5tl3IejC
bZ7I0JarSmOrKib5jYUk/4aOmB/PHok41vfCyvyXJN05sVQvYzd0D46Ql2R6Qe9rPQkdlndCjeSB
6OjZg058m7bGj+uj3JXyUjTY0cHo2psBwsbeo/f6wEWG9HM/egyXm6klnK5MZveUMwJFd2vrg1N0
7YY0AIXqy5qew8h3EV5XDvO2cnrOXW9xDZjfR1hv67pMm8duTKxL6Movuumbx3a5waRG7hkgoHUc
Zy1IKI+2cxEON0OB9rNeHqZdmz5KGOP+YH4Lle73NfiYw+CHb6NTwG4cfM5FGykqYvyDFWfye/PB
Fz0cemMgSGAQ7n3kB+zHPTwLjXfLWA4O2ZiJvahbxhQDmGoWPP/sGQKmGKGem1HG010s6unueq+H
7ggUDJTnbKS7iTSKez022f2oquTOz1/COo53qveg74IHPpm9Y50qm45NUMPRJnDdvvGtxZeyYCPJ
jw5ODv21rErAXgblKbay6uTCyNs2TRruhyldd5lX7BjRNg+2NPF+jm5wqm1RnZTvcpQGc3J3vdiV
Lv+apAMb/cicb683HnMDYkjNPQLj+OyG9VYQnnN0o+h9lu0J7rpCDvxRGv0PP7K45tBn4w84hX1z
7PJE79hRky4QjFvptvHJMuN44y0eKqhqN7ClD5ptxMpz5dbow73jVD8lpu8si1Bz5tMunuWHMWFI
r0bcM4S/FI3Lu6DuwwC+LQNBgNHM8DWC5pQ0ry183sjWP2Hiu1zH2cCsx9b92kv/i2nAL6L99UA5
vylGJClBhoZ46r14U1NDGso9i659taf2fh6WqXJ1B2h5ueoyWYpclCSgaYLsVdjRwZ29H7ad7N1G
7kf7Bqcty5rxWfTydrLFz7kdQRgAyDLiiKI1EAOxaaSim2DBGYXiNo1L+OIdPGZiN2/YDKU3Vjm/
dJN/X5OigXoPU6Wej86UP8DIJ3yGnKtqgBvhLnlq1s4p5n0j8RD29h7nw8bLGTkG0wc7TnIama9O
KDqJgiTImi0eoJmGktXjz6rAQYNdPvUt3h2/ekZjvYRleF9SRN/QzF1zRQYVVYFHvzYixKqR4oew
8hpvokpWc94+FGH0xZ/mmjypydo3KZWJAfqaJiOuZ7pxdSnu8rQTYEuHFjaUOrZNcaMcn4DpwrhD
bv4uZ3/nlbMF5nviDyK+r6hInsqo04TYF6a9AQEbb8Jm/pkM6OHL3j62PccX1yQQ3AZkN6212E1G
fbEzM92gCEECXDn3poaU26BLX2O5WOf2m92J2wkvzrb3OFQzBLvo4NNmWyf17RAYxc4cLb1jVNWv
IqPPNnFp33oG+4hCIxFsejs8TT5Lght8GC3WwVI4n0ZBYqrwQN1mc3ibEXtCUsDifvAIU/JB99oG
CSpFS6o1TCdMYmhw4wRbVo/hF/4iQwt/vgTJgt5IErmenRi/GQ5oSz4DOIJvjtuQTiD2CEDFBf78
Tn2INP0kiQP/80woeUdlAdpJ7zLFd+z2zYvfO99qq0JgoElA/OLeSYNhdEwotE+EAZbWUONeMPiA
KxMBg4dhK21PodiVWUOs3tDllz6Kd7Ptv6PiiAEqe9lO+x5wYRBNTm75i0wVu8HUnh3swZvUHN/w
1aDuHsikIqJxI5l8AjsZwApyXar64IhSXu/Rx4IcNOdjU3c/Ci6AKSk9D+2k7/oUV30nyd8s6mo8
ZcM0ErfIvUaaGx2H3bFvuPQg+SaOJK5O1eiUJxmwzaXP6FlVBcbANZCCJKewACpRm4HeQkMoNqVJ
z1ikxaZXsT6JLtaoDJoYqrRHC/76ZJc69alq47OzpHoxu6lPlgGAc0CIvDGXrBub/Q0m06Gy953Z
XeA5VqfanapT4AesntbocZaKVTlqGuOlK9bX956oscCFlf5gNADSc8EpErEAfoJIp02PxYDlKgaF
DPz85C0RxbVaZB+a5OxeitsyI+Q31kRsROp7H5NHH8TZkjjXwcpaPoQsZbgQLrJoIzK6E2S86VCC
CUwYtqsRDqgSMb0crpkrY1GiCu0jFfYbY4OF7DBVyEaGITLXTmBjvl5umAvugsYOD9rwtmOj5FG3
notETUF6yOGBrWtNZK70jFdtRASYL4+uT7EFP8sCuf6s1UmWdYE5JylOYpy/ETKGZaVDWEYjCvqY
DzkCVyu86XT5lOuGVBlriVLj7RXHOeKcb5WDMJwLP/r6xZ+Yn7LlnjUkWB+T9pAV3ZvooxLjD5lr
15tyDtodrquXIsecbGovgFHOP6Z5yFJ5vTt46ZY2XXCoYUCeJsyJp+u9MJkPZKqxCyKUpnGJoJNV
vw907eKI0/VrApxt99dDIwkJfzO7DvCmh3EiYZcnkEQYMj1db6YFpjmW0Mdi9dfTonXFqiC1fTPM
FQCl1nUa9hpg89WiONZ19t1iY7plmCFAlfY563h/i3R/vEmCBl/wXuCoZ4ZmDkw8ua5ZAYcP+mLj
YPGNgx4nDBoThru1BzdYz7mxkcIUl5yO1SUfsWunoVntamg/nOSEVpb4mXdx8gETMjrR5NPbPNOI
rAuMubW5A/fC5toRZJqE83rIhMDrUx2Mmr0qboYfQ2cg2iauCn5J+HOygd6KZNxmxAYNQ1usdYh5
B5ZGXdwIRdeb/Qh3Z9hmzYmTuLjxr8+GGEOw3C/czuuz3fJTXm2lWyeiVWFMC7rUTA7X552ksDgp
lv9t+p1wEJwsP369uf76672F7QIuBrzh9eFfr/PX7fW/wmQo1qqD1fnXk9efqq5v93r3r8caczr2
DWyR/++9QcblzV//+a934k35q2fPwV9v6e8fTKLEh5nkvpZ2L6m5lzecGd6hgaiBJK5qYaON7c31
Xr7c+/vh9d71uV9+DikHwb5d8Xx9/nozxBrvyd//F0Skt8MRcHd9apb5vNWq/N60BVtlQZCFCiF5
Xh/+fTOnbKTLeXEsXu+ypnc3UES9jcidm9KiFk/qxluHQx1tdFmfe9PARYsmclPNXrMjo0HtR2VF
m2oMBM5VZoFjOhGO6bafY2q16zG2vLVU/g8uRNXKZHHeZzo54riZoVp2zn07WeAXomK8+IKdeMWQ
WymaM7oJrb0L8gh4TLa2s+EDL4C5n6EtrXwx078na5JprzS/C7YudwmtDvbZjyr4SsWGwYOFHEDV
DH1H4a83Fxeqn+UfDTZH7dkPCFaQfY6kUUdJ9FrSsQcwBufWnINvYXDvWeauHOvv0RjnkGPqbhvY
xGS2Ufucp2zpOj3gqfPlXpXymGgQSGboPRZwFVY4eg5sre7nydnJsJ+AaETRaqB54ljtOdf5Qqgx
p3WI2s9ZongyGFfOwBBY4i4gz1Ev4Aq9Vnn9XT4Off0g3cheVY5D/RTfO+V4j4Pms3U9+EwAqLh+
fvS9Fe2Tlo0HKQWbvgERO2OJ8FKmCCMKCzZ2NIvosdAR01RI5KFr4r+tshRn5VRfxw5baPGFfKth
r2MhSJwR4X3Ql9/7Ik22hBn8rOLuyWhr7FnmACC/GE/wxt6BNBtKB3yziyyRlDxbJ3qramyaZRGe
Yo02QVIbka1rHDr7wy8i65D0zwnyrS+xRTlTyehsoE85WQAH+hI1kmOew7CttlmYyrXs4HZhoSs2
nSSP0Rlv0+pn6cbjtmELvLNIf1kBSstBx1n+qjf7YB/Gulmphe42EV5nNaDRGp3R1rKyW8PQ8aGJ
5g80jmBRXFiHrhYnBR8JHRkh9Q7CM6mqVyOvmlPggmLu0o5qx63LSy5JfO1dLI6ZPNB6ejF4CyeP
1seqinrGgOB1twAp3F1JOOGhsat3drf9hhlOuY8Du78jtdPsKPkKg7F81cEngEOlNz3jTQTpNRNF
FbAhLNm70wJTWxBpin+QT2xoJkh+GANT5rKnqCfuHhstdRx1fz6dfO0/9zYO12wCnZwjcTGxWSvj
CIUmX8uRBDvlF9W5kPjAC1VRB0MYcyL03TOdRFRRydcgJQMJ0JncOKnW55b+EEkSBNXDNllXXow6
fRBvo1XhcPqelZ2+q6N9GmlSpD37tovpMCxJYIfMLG9NC/VH74H6apIE8NXUq50PknmP9jWE6+J+
GwjxXDcuOKpEUu93DHDZVqxnS77iRcRzWxC/l5ZsnJKSIlUvMGxYcTvDyBu6H5JU2BKOxzwVE7CR
7t6zc71N+CXhEnnZdQ0w0GbgqIHQOBUlO0hh3+Y2Y+HMdCntfeCoUcnCnJu4mDkODSyhBp8O+zo6
+vn8WTBKNkr51Sirz24Y3ZvOmg28RrG/Vz5yLTXDmvFCxWnE/4c7Z28NK/mRyGg3FgAjKLnLTUIc
zwVjPjQjRxItRezfylsyh+j7ndE5wVpGsM2l04XdrkdIKWU579OWAAeo7D8Jo5weWAERwvRdt9L1
2JFXSVrfNPQZwCLlHw12cxaK75Ni7x77dUlwMAWYY9ovrqGincLXciytDlQN1tHD1EenukshoIRp
8tiOzs/Iu5TVbZMyxzFwWS6d4BRiqxVektJZqxnTmKUVp/ZyFmF0Go71aN0FsWYTF/YETgfB3ncm
ZJkUypd6uRlI+XBpzRVtQKhi6O6NWhNUWGWXv25s1sbWCT+jOqHAYgixNcOB0R+mX35ZUCcEoyNT
8QCiBIwDA0aANAdr0oaHrDs1COdPbCjHDV5GvApxpGHIFZLm+hK7QjVp7z0dQzGms2ITfoxDvBAr
ojW3RRAciJwydlrWx3ZJxR2Ld9dKrXXlVJIxeWJvXpq+gFeECIvWVgRgTSQ74N0A9GxWa4zPNIYw
i+FkeyccNDkGUc/vUsRkkZHBdcXe8iyEC1ltqw7gkGiWaJ2gzYFJgWEqErnzZdz8GFT/wzbBjWUU
O4Up2ceOhUWdOH1AHjtOPiiwbPLphRJcqo3qjMp531PB3ls26AH2MoDeOCLtjhxZrkFv0o7dHXkz
r3ObXpKIoUaMV3PPLMfgcMPooTriQul67VBe6empiVhl8wRsPePmrzQbwcmA6NzkmJWNcbaZ5oT6
VGT7UNv7orVZozrOzJDf6bA83tV8fFNyR5k67KrOBBkc4FNXmRXsmvSZljfmo3DXFc5dOAMQS70g
p6UusepVED7isllYF2I7qGWPtZgGQ7K+A6Mb75Pm1E7hurQBC2VUgHFu6AftVD9kFnLQuX12GTOC
uGtMiBPNl13Z9TuPrtmWOjmGboUwjiRWHK2ZdUlcdiFlTB5jOWSngGE65GMX5HTsEuim+5s+Ge3t
RKd+DYFB3jUhFxen/2LNMfq5BSBRLZaYHhD9dvqKpUN96RkgbdIMUlFQFHDcaXntShcBm2h35xGN
OMTz7OdgxdXasXwXg/bCHs+d7zgl4X4MsJgcel0HS+OcboMBMnOjj/RlpqPX6ezUEBHQt1V0NBQw
VKJzvxskbZwIbQpJ8QuJ/UJTiRrLZtg2QswL0P3d0goAM5DXZERE6X3tsoeNJvvOIjcD9kdXpvcP
piReLmO8eoi9lAzl2cLd7/mjfcC5pe+d6AuJS+pxCeXO09i+R6NQPKKNz3aiaNuN1X3VkIefvDTt
LmMiv3K61U+twF6LzqRYhRG0sVS9ya6vTyZYhrW5PEQZpzatb2c3Tl+OxySnx1ADPRjGwfo0JAyI
qiXmYtz0tRe8qQmQOSJAuiQBe9UJT7rAk4e9oWVPQCvJi9L0QJ4ZXHRrmO8cPuaVl7qwDwtKyIlf
tA+NfDfVyTePKDPQYv1D5SfxLTPT23as1JPMuwMtKAs5Wv7ZekTEOp2Od64yPyFrpIj4z/XwnYZE
c8lSbFptjrQyKcKbVMFo8zrH3qaSDEmLiO5JQxWPDQAQKcOsAQXMXiHqYbZF2UmGac4aOTAkYfNS
xJEkAN1naadMgbCLCNn+IUW39aYeLmUeW1tXRmxwAfyBNrr1bVXeehbtwki149Fr5uOQghiVmJVI
1tsZVeLf96m3dycoWQxtD307fPFcr72dUqKDI9vqd9iobQDEXF0jLzii3Uv2jmmG57ymhh2KN20n
4ORoXqKqDA+qsr8HrYndPXUuo0MbwRmdrT/grzYXf2vOvGkFGodNvHDPaow/sNbREA3IyspSYuDh
Uuxzs/SPAGuLXZy3HRJ/UCZB7HLBjaacfsLoHhzCtnvwpMxR0rueVdeSlveA0R94cKQCYu4INLAL
OiIGIzCEJtPWl66zNoemO8w6j45IeY74oW0s9zmyKlaKQZPqQKtq45VmddSZN638aHpJaotUTRwL
4CKQMiejCuEY63yNx7l6tHK1bXxayiXqln1F7MiKQZWEva5Yt2iPr+y6mTbBEhhtNkdWpBHphw++
XvfJF4EXfaHwNl74YblRf+xBRnqNQ1DvJCn6hrTa2Oyy12RtUy0ILqOmIl3LdruLlRnTDsg9REi2
y6eZ7Sxy14ghgSe/2bRYj64Iv8VD1F80wNWEqOZ4xCwC4ZQ6iewOiouAjkrF7o4drT6YiLWdsS7O
AzhS32bjl4JIBNKhgW/LPSJMFOc+bLdML1miAZz7AuTukN2naR3c6toH0mSOzyaJDKk2Xq2RqUyg
H9KpjnaGM/6YqBXPBczppbl2JoRq3hLgUu75YqKDdl+j0iOjTEbGN3/4GQWF/2qlP6pJRdvQG6ez
K3px1AXJCUiYuahnySUpcMBYbvGsirG5RG1mfemHp4p4doqzziB5XGS3qmUloZUP60T1DyrpaA/l
0r/0+a0H1+IhFqimhQJHUZDB9hBRwXxOuQ5uDTnRwfYQr/pEUkhhcPxWtBd6D1xloCApkIrsnBs3
bnc6AI5C2RjehuYDY6+zmsxDDMjnAGrgqUqghTCimL5oONZEuLPX6FLGT577RlK9eLje0LY7pJn9
UZUOwzszDxChkhNH7Y4ZKJ6e5igdL1wP+i9ub96ALfk20Cama90zoUlQpQVG2FzmDmRJMRp6gxqI
j9UpHkonA2MTdAOt4Y4Z+5w7MH3RPotqEEcqhoquXKTvoWZ1HlktNgC2AjJ74JvFrktUenaSZttm
Yj4VNIq30jYdCGX0PE2jZ5zjMW6uPeI8p2gAdMRxy5CyJhHvjHd0vAljxNuyGj5kPYCdHmd3W1fF
eOOxYS0lGa7EUWKrVTEBT4kd7yxBW9E6ZXlcPS4BotCoHExL5wmE2OQUyU57FSgv6VG/R0m4bo0o
PktR3GeJIw8JAwY6oNOaJJ43hu+sIm4hd2OaEtmLv/vOKad2zXwEDHUedVso6WSQTAyDLO87WlTj
6CWV2I/EuaA30KfrjbHkLVQjH0xVSvWgpnLrI7x56jnjb9K+IQu1M/ubSYqvRRR/GJg3iQZ2kEoW
1RExFVilyAFvFRUVJEGlNtPgdJtSQ8ULaz8+qjYGFqDqGD5RVx+8Crh35NO5m6aR3muyzPgls2dv
16ZRs2/hdpLjLd7IvCZwpkT27gz6NAayYihSvF0TXZsklNvEsL5Prkn9O+XDTcueeJ9aot6kvnqw
AU7dql6OdxEcs2kCVjMpx9sVrEJ7kFEmRH+I4ladvALGWCB+OTkZBgK+SKSUQukQrKD65nde/B7a
n3XQO69hOaDr8/OvpYE/dHTH9Ct99WodcYgNrn9kY+2zemP4IwgGiJLjaIiqw5OyUn0pKSk80nM6
vyXQnXWUABACOcx91vbygMf+qUiSJQrdBkQTDNQerfB3Mmu7Y5rVSFeg5dx2J1MFH6KzEW/Wkbex
venJ9ZV77FrAS2aDWMFGhKwKYjyrtmXfIdAJdAjekNq0HiBVP2ZcO//0XVS4JcNxdo9Qze1mqvel
0a6ZTyB8xwzSxmW1g3SpMSwESNbZFWUtoK0WER59Lbge9CtgHOsOjr+03uto21g2lb7B2K9dwhkr
mNdRCMXGnUqEBkm3rtCZ7mExH/oCqCI09YWZvBlEzPSz2hOh4H4O5hH/CAkE5opEUefesKz+JqqN
Q2kCGCdhaAVYaq38qLtoZXwd1fgjtumFqC7uAIVNkEtm1zqWBkCQPggvlZHps1USOoyaitA+7JJ0
Ua0dWEQJFgxaSgVNOgN3unPGt7S0KVPI4mkV671L1pdf11zqA3i0YVodHMopucB8hmI8tA4OeT+y
kVzSkqGWQF9XDeu2ZJpLoLtYZWnyVncGnVp6/GxS0fNUE1u5Udzmep5uKjPbkwsfnGJvZ1mwimay
IwC00/wi2a49GKG0IWoXDmGwEWk2XKNuSFH7ST/c3AsHUjlGadD5DNnyrHxnTObvp9ihrWVgraEK
2sY2tB/pmyflZaR9EZ/9paa5NI3MazvcCyeIV9DUivZLnSVQBrIYOURnuI9t8R7Ybn6DDJa0XQW3
qk4q7wC7Bu02jbW+lc5hwt67NgAybj1a4XhuU9roNZWjItTbCAXtxarYw44bN3VF8oSKxmDHaggp
JR7xNWj2Jmbt3PWFBYaSGC+mqgO1LCJxbQt6PZgS10nSOGcXVc5RDeo+DP6PvfNYclxJs/SrtNUe
NdCibXoW1ARl6IzYwFJEQiuHxtPPB0Tey6yo21NT+7ZMgwEEKIIE4O6/n/OdOj9mWUTlpxLibFn0
Oc26P3ITHuGlxM4lCamDgMABrV4aCwIaHulBkdWUATG0AuDtJBqtdLz8TH76a78WznYEaImRlmSi
3FpJIAHPjTU+KsyUTRUpy1XUhKRZwjoYU/PFdcXA8N8k+7f2lMcyHmuXO5yrD2aM6ab72nSqArIm
l5aVRnkvWOueE6xVyEjICZVvQVInzHJkPyoG7dseqP9Syt9BbgdHJHb2xjKiH50xlbpUP9lFWO4N
u8tXJBc6G932vpESfPGiuW5LIXtQmSerAsy/DWc1MXrmXskCY9k7zL+keVIt/bqQDpUR0ZHFWgiS
MdO5z6bvzPMyyErpvnhjRLvdUiyypYjCQtGftPqNGsYyoiPyYnX7oRaWG0PrXSpGxK9jl8yKBiQc
YOB3nVH7KqxI3pBHE7t9YYJozBUoxW2zL0nXYIDOrYR+5F3m/VQskd/JujGghrDFmqjeaGv6XJkW
6TTUHB0G1AhUHWwjvjY1rKmzhwz4Skp4ePDr4Y78jqUvyuKY4CxYRmY+haUyHrYrZFidARw6pz8Q
JhSDhlj/7imUaPSYZPexM3a5BW/bNHoyeFpHcw1b+pZgJJbxtG4oOdIetIN96DX+PJ1wE/wjZb1K
PV0QQBraF2eAimkh6aJC66/00tO2FpMtcQB4LrWJVByUfG9LZrKNKPttWv1VBkAJxp0MWCXswr1F
dDBFFk3ijkNEka+QVNupE35fhaXfJeJFs7zOxdiXbwvIfMuc6adeN5nQ18oCFUnBfV+vncO8SDrj
R0FtjdpfWG4oXoSkF2ZXzy70YyBgYNut/D0R+p3hycE5GEp7owQA5Nouon1tlTUlIShbHuMfHGf8
wJWXMNY0d9RbwheCBc5jB5MvoQgWFdP0WO0Djkw7OkxJ5KpZui/jKoG554t91ht3Wmb1W7XkpjXG
JdN7S5qMwAdwjs7jOzxj0Qj7xUsEnfNOi7d9rJPY40g9/QDtKbKyXdpUX1XQ5Y8FJaEt02UoPFqt
PKeNeKRTNex7QvniMUueyXehvFKTN+IQL4wRfO1ZMcM0Yji4I3X6so0pmJIwcmV6BshVrQaukGlF
G0B/G6k0MJhXMUOBEReG4kduCdDgiGRuMwnZ11nv23dVkLdLqS/kzTA4bxbCtaVsAiPTe7wHWLea
ZZLXu1LNtUM/+MbCYSxWR5TfYrAIFBo6ZSM0xjRjLp+cUaEdtIpt6jMXM8SEmVAas06mE2+r3GGo
g7+c39i7J6sAanMEu2ytAwFbVIVKhSbIvFMq9zu51x03oS+9bxNc5mZBuoOlJueADLNd72/4HIzL
pQiysJWhtyFCbIKRBhH+CdUHfpwyT8kUVF/tx0JnqCydIiKVloasE9akjMUeUG63sbF4rWwZBmTN
uK3szS8J18o1VUAHqlWwz1BQXdJCOqeDaPeNGVdnh8Sl6ftPTh3XZaD1CnjKHLFJ7wFCQAsXxOeg
BtZVJUZ4jD3Su4a2VrciS7hbZXK0nG/8dsto0oLcvMhrVd3TdpzDga6iXBZXopYvmkrRd9ShoktR
e5iojZxCxHH4xPLtirg5UZUvl6IU5oNnMjkRCBWIO30Ur0N81MbMDLWh8i2LiuwaWtW6zUv9FQZn
ssQKxEfC37HOylR7lttd3b7XRa0/lppcX+2ofswq9FOMh1USzv3k2UiC99w02/cc3KlpEHs2CvSw
hsRQOByHYyvBlq7UPiZ1SocT1xevNIMEqYFiIDEkD9xGg/XlACU8BzGaEs/PwZu1zcpXymQvMZXu
hepjFTr3QTpyEsmMzodcI1ioxSGIklM714L2w4tq49LCxyONu1lDSo4v5bQY5DTBLSv6q953KvUB
WX8aUY1DiX3GJ+dMY1ywGl1yHQqt31Xw7lIg7/BIrdJk0I+gSB/6a+co/lnIcsp0w33mMfKldGMd
DOqcKxszA+X7IFqqchasJZ9cDobWJP8A2sQEgLdtLOj3C7S0EZ1adHA5DIWaQZ3aSfh4/fhNMZQL
7mRpi20z2KgCkRu3+zdLGQ165Hm9D3Pw6nUo4vUImxMHVVDtdLxOD3E6/iw4v0O7zR51p9F2JePo
BQzoIwQ1+dL13H4iK0azOnb4H8M4P6ViErbodsPU6ugdUlEwyzKGRwyN8VlVjr5gcjuvweLGkXNX
J35+6cxcuHHLWYdjqDrYpiefWj2rzmqV7OUyf9AMifIzzpy9LQQdmhrEsEWPS3F87akfnHuK/bXb
EviiYxFYDLnvPaARftY7u4NBXcaH0vSSO7Xigs8J31xZGjzPgWreyYlyin8qBt0+UNMjc7SMsYp2
lzrKsGmiWr3L+9kUbKzKJjGPvelXsB3lk8I9Y1U1ubpOplaE/EYSNH0ohAPapo4JLBJfc+qCTX3v
S7l85wRuZW4xWyXfY8pTSxO4/7VqrzmxdscEcwEDz1j5gjARA7ciEJgzzfDCeLHtTh7I1lctqnNm
f2gUFco/9A4tZpd8H4Ss33zN+gjpolnobqpUb4wI5IMqaBOcUFvL2MGtiSRdoyfnV+HmRFpqcO16
7TGHjQs2M6BCMi1sJqhAbjR3Ee33FRvEnQKB1IQR4sKjR0UUKYSyDg4hmCV+o8roFgxZO85aFn7N
eFsau25HROu2bWNlXzpGdO8hjDOBKlrcF5ep1o4HkwLGbjB9IqKy1O0kbIGFo/nPIqTs6qeVB3c6
z3AwlhSg9Th7Szw6IsA6wrs0a9RtxezoM3PbyPTuqOyZenxRUwR3ae0WtlU8p800eoYuINqdhG3o
pPvyk8eE5k+CBWkCLeMKqdIiwFLmVQm0OjMrdBd3dIbItB/WBBMQwdKk53xsQ/pPDNHzuJBPMrX+
hR83DzUCZb7XLHwJSso7pY1frBvIQ1fg0hs+EbB0Qtu0LU4E04pViiqTeSiHm3A0k7XNr7Zv5tvA
bB9Uyb+IAMFtE2f9lgxVBm0ebyP05M4YbPvAPH3OTDBZLUaZeLuM8Hj8ekN71+Eu6fAdfDEFhc84
Du8U3IZMlKjmgmsSlwcB1EOzMSvV/EEwR0yic5xTm5oXEdD8M4h9+QSNaUW8AvNBXxK9FAdSgGhf
40z+UgsQzW0a2MSgIe8j28naJlKbnog+RLttGFDoObkp9sbPiKmiLeVDhlQjTM6i8pWF0znFt4Ep
oiFU5GMQgT4obMdwVW1sGMiZ6Dsrpuq1VPtuIxV6qijh0BswyqVl2cCEi66H4GvmB6n23nvKQfeh
F43ggBEqOHO9KkNjmhWBxtwN5StTVOnRHn5algRMWNNQdgKVUZYQ7pptWU+uAyDaTwbZy8tQbTW3
8lrtqVTkX5tmQXsHLW7YiKRtdlCUAxKG+3Q/wLAHluK/DY0WPpFt4BRO/tyqnn/faUTbiCi6c7pA
ugA+2BaB90hVZzhWmhMgz3Osuzjzgmdlnoto+sJtCYBw8H0+Bsl4rB3DopwSD49xTqUNk9lBJIgw
GOZoh87CEuU7ovwyekxhYS4oXLyZ7VYIag4OajbAAo2ziQnO0Q1E2NkkLx8N0W+rtLPxlyTZ2Rjw
QWYaM7kDUvN1C1hww+wuikqjys9qnv6k1GBvS5XwDEfttD09ci4JOhuLPmWC3xskbjP0dJdy3Y+b
xmEsS996OJl0+JdF3rX07ySFvBy9vhBHwNUMTfN5YO6hbuzmng/2cxDCWY3IQ8j/DLpdhgxtIerY
OyL7rtfMajLB6gnzEqMoticSduMdWp8Ob1o1P/k5KRD6FbzssNE2WRpPTbGiXRnp6leGlQ2WH+OQ
Ska/rvs8Xusvg5HGj6UviUf6bwQRkDe1NQr6R13GGLsb6/Fs9BTK6sF6aTS5eUJiyxDXSoc7pnaU
M7GsK1C30QkLh8EM5PAmzFo5zQupVZjswQNJ/YLHmCbbidJpt3Y4HvitEhe1nnLvGW4IsPuuqDzt
4KU99zSFYY1paY+j8lA7kvqigOdvznbv+M+BpPoXiCIvvekUq8QAAqoNQXdpRNVdUns84oD1HBfk
DUkPI3WDTTbQRR0xvjJNnMmbqhTVTDQ4yPFIq6xV9ZJECPXa6MnXyEF72UeF9oJOKkBk91C3jEgi
U/HBOLfiFFTZxdJb6cKAARFQ0FLjGSNxUHzJrQp+eaApL+aoNDu9tUAoWu0rIwuF2B+655Ts/F3f
K+nG6fHMiGTM1g46UAonsU6wtIqydq0SCLHK8c7hNhPPAVXxJZPdXxPCx57G5mrWAekFU9bbWDXv
bVHfDwUJdb2edydIFW6bawbwOP/Jd8BYN2lN3sUgjSvaCXvbqXr7Ybj8H6LpvyCaQgX8fxNNz+/d
f5ze+/B7/jvU9NfTfkFNIZxCKNWh1DmabJpYdv/2H917Vf/X3yRFdv4uG5qlY2fVdUBu7PoDa2pN
T4LxxrMAN9kTqrPKie35r79pyt81KjAmNlTHklU0Jf8O1tR2Prmp8bTKOgQgpiMNBUbqP0GA0I2P
HVl2x6oMlz6dQ0QcRTNuqYAeI9tsmTmVZAC7KifbEg4OZSaLezOaFqguFQEWxHzqaSCtMRvmnejd
KjC7jwUJib3rqba+ltLhLVXU0sU1hbsiKyv059NqZjtUB+bVxsvEx/55M7ZIi5Jix1tUrZ+7uUqu
Y6GV1zJtus0MDJ4XSlX9wRQuHCvbh+kPO28BDCuEe84L68+1ebNJNaj4Clm2XuilSJaN1M06JUVo
CVNkMa/WIwCVLLWGVT2rWyf9aTNJSG+b85oDQDTwsMyEsIwI7mSBGS77bWE04Csb3TjMTGVqhLk7
L8KJs9wh+d+MxBXPDxWe0S8HMsiWZTskqF6zgKWJA4L1PL9PlEpsaKSR7usTgPlj1WqQl9MbMArB
SFajuO6WevFrMW9GYZStlVD6KSQbb5wfZvVirKx2NTCU6Mn0yVdJ4KG4AjlFc/qDGuxVarRuRdpW
tqic9FQHzUVww9kMFXf2DOq8Jc29KzyTSd8+ekG0VTwh7xQ7fWwC8CJFIM7ksBrbwSrXpLr612Bp
lrU4jFksDgRrCO5bVJ4whn714hgxOAENotMJFycWeCHFY0rle0xCBKHM/+d7P+K3mn8bpNFPlHlK
D98j0PX598Ntzo240m1RX7lLIhQ0azTNXRN5JI+hhM1l853ydrU2vbBxOZ+ZlZ3WnD/Xbo9pRQcx
8bY9H3PbvD1vfkx2PI2J2KRF6dIgzv7zBf/Fy3zePb8sRXREwPPqx/74gClQ/PZZmdHiw336DPPm
v/+YKBxkeNlIXO/0XcyLVMi/1j491iYR6EvDQVS5+fRWH1/Bp6/p02afRQw/mwqU1vReQYctRlSe
C+Msc8Pp+poX2Z+bFKlBNN22590ii2Jw5NNB856Pg27P1Mk7GPDQLwO1xh71Fy/76bHb2yMu4v0+
7Z43b8fcPg2o83ohoRtfzYfMO/7quNvrUa5wNiJ2jreHbk+9PXb7226PxdhxhWkOnOHTdwKG5ykX
mb8JCjN3pZxFUeVCXjcKt0ihSg2usU+rqh0WrkQUZTTV7lWzrOQ16dDK0iS9m0kBXuP2ap8259eK
rZhaxbzH4WIjb2F6czJNdDJt4IpN7/dXz5sf+3jyfMz8QT5e4bZ9e/anx3LMM/h55HzfdUHrFt6b
jk4tK9yayDg3dJJe/tgOEVRgkZh2/bZqDF7OGTbdRj/vKppdqoXberqpY3/nZjFkTE2HIdl/s49h
dgyIuUn47SB/PvTD/jA1HLdDYfmmbmOCzxti4xw1Sekm0wIqYPGxqBR09Qv8TM1mHKq7ecd83Lxm
EPgKp/XPp8xPvm3eXqYj0v7jBQMZR6oD/GXJIK5106xs3XltXqAKwJdnjxgtbjvqyoBJADO1Ucgx
4Q79++KvHmNYkhJx/+Hj6Od2cGoR1ekSnG0Y8ThdN/MeX+mpPLfM2daxkzAZqDMxYttMBWTh+fPB
H8+bH5Xm07oeIRaoSbCLUvoP86KZBodpgUWsDqzSNafGbV6E6nRTnDbnHUh4qLcX+YsMW3NPul7l
zgvVksmxzCIVtZpDlMj0VWnVGCyLSpOYTCi7dY+pnaIPecJWx83JwFTmdjrNw20xPxbkxjc56ydl
mDq6veWNbjstMoO/N8NZO9tB4sr85SmJkJG0el4wKsAc300Lop2GLYViN5DTDmFNq2L+0cd74WGY
H6ZJvPk3n39fxnacP9AAksX8YDOfO8bUCBK2lPhE6nqaKrh7A0kiRYUUw/mbmL8Yj8h5XSF83htl
3XUaR3fnNRRIv9YIJ8nRDBH1kqbZgHvK4fagjjo9DXqAuSv3gu2AOlOnU7Gyh7IiBgezVK+P3QNf
VO4amkR2VmFZS8MQhDs64DjW0O8p2QRyve5ROhIhHzKFgM9nHdpYlXqbgruK8MjupW4tpl6dPvfe
SMDN3Hm7vj04b8975kU2Z0cUakLeWU5k1Mf2bf9vB80vMm+DtDQ3qkrRa36fkZ7hyvEAqY2ShqCy
A2gr4e5EFsztRKNj87HoAUR6RacxZ7ljWGjs1Wn/vNCmnte8RgGVKIx5e37m7Zga7y0hGfNr/nn4
7Rgm+vWFOsoeSYAYH+bFiK2CZn3a5iyj2ICi4deuz/upFcp4E4ii/nTMfOD/x2PzIR/vMj/FC7sf
Pm4NlH1/fJx57fantn1HgueQOpSa+SLmb+v2537anP9QanzGeFdPrcJtoUyN0G3Tn1oQb2p6lNrb
aPiZOGGnpiWfW7PbgfNab4H7Wd6ec9v98bJhopHW+Ocbzg9a1fStfnrb+Zj/9jHCpUBAJ9rGlH20
KsRyufMC6yMv9Xl13s4k5ddBn3dXhsFP+d/v/+1FPx/62/bH6m+v3as9V53UmB8v/U/750NH1Nf7
Svnx23v89epfv9PtQ8eD8jg4BSqv6cv47TVuh/z2EvNBn7fnB397+sf+315KS/DtMwSLpFj9bZH8
uYnIhTlKkKbzEbfHb0+wdNlbF4Azbg95OuAc1UhS4rOn1XkPBhTlYy0fGCGikhroqrrzgukTcnOm
RRzpDW68aXV+cN6d1AWj4duR81qQBMpqSBBwRLfdZjMNluf9v70c09iVq3ZMHy7n1Xn/xzvN25EY
H8fCSTZV0ziI3KfPNT99XvvtNW8f6babn/seV2W9wYEnrVuhPs/Xyu2KmDd131Sy3cd1YYJ5l5nN
5AKcj5LTwlp5Ib0QmtPM7VrBcDiYe0DA8Zib+HNh47BbOlkjk+pd6jRFYJXcCCL9x0JqR7Sp83Y6
xgahStMu5100Ruj2zjSeTaZrRp+6Z/3UZ7ttpv2G2F9Iytl2kJrKrezgjb4PFYRBk9Y29TBygH94
NORJXjKvn8OuUB78lFkzJiS+MHuC6bkalE2t6G/BoDuYpzltY14md5AVaLi5pr9uHr7fFs3UsxlD
gYLGp5wwO8pkBK4i9ungBrHmmvjO92ZtLXE7CEaHzRYZ3lPC32IYmOMBiOORbV1OGFw6ydpGaz1K
WKdEfLmNXedSxDyKTXvKe6VJ+rjTtcoHHPV/Cnb/omA3kcmg0f2v//O/v/f/6b/n/xRBtH3HIBT+
YwTRx3NuEUSE1ysO4QpTZU3XqLv9qtbZxt9N2QFvaiFTnjJk2PVHtY5wjT+qc/LfQY0TQ2QQzUBZ
Tf13inMqgNl/hO3pAOdM/hkyqDtdhXL6j+A5R6Wm6+V2skPg9p5HhBhC6pfH8idxLm4vqYQOOPFT
mJZHGWLFMKEr7AliQZT6aZhl51QmfBIjUK6AvEgm+IWtyv6ukyIyvTxr7QlHXSgTLKPqlDu7kc5g
1CZtEyXrArKGGEg4Bqf5PsLckE3JOURaG24ITYS2GOl4OUF0VBOsQ5mwHf0E8BCQPLQJ6ZFMcI9u
wnyME/BDg/yRql86OCC1gW+9Ipp6YebGtZDAcwDFYXZUq05UC+2NmJAiPLPFPxuBooa2DXxPWgSx
+gMJkL+KRg3Eyy6QQ1gusXrOcv1NmeAl5oQxwQSxGSL5q54EV8Km20U1EU8gnwwTAiWOcLAUUFFa
dGohOcZI7rM1uQgEM1mGgpQeRWYUBA9MXN6VXh6ARM6BfUFeIWMEzSQoFnmCstQTnqUtUcAZEcSW
Cd1iFE/NhHIh0Dmf0C46jJd0gr2ME/YlmQAwCDv1peM33QrH552E1UyHFhNBjQkNbRunPp6LEYab
sukmvEwwgWY0iDP8V4fkLjaRro4lMAhlXPFdXWVINfaErMEj7ZoTxAYSKxWpCWzTTYibEvNKI7CA
WmYA7gA7J/y7foEp+QfC5bOAlKO2HtVON5exlcHRMeDpOHB1yD94yXyb88EEqW18jy10iVJdXAb+
LG8UVwtCjwepp4DYE9YeszoTxAcgo0CQYyJMb+7GCfQTpfZ9V+uvEs2GLvKtph/VuvlR4MNFeAwU
OzoC9oLJAUHIrDQU0jCFUuTk+gQZgkCy8AaxlbBZ11CIbCsgehYukQqfCNjPVkfK0ZbwcDTKsXme
ugTYR4u+x0M1qKp/6JxhDZ+fzNsJgWQzYmsnKJIJHcmYKDby8F0zaFyAXvSB7Kzhii4UpoTxhPKt
JzHgFksBzVTojOnAHS28LjkVdk6/qPGUTZqhwqsM01nY+XBP3nW6CSsvODVytNfjoXlIELDUcbnj
xpLeQUiuKR6RVdM/9i3aSykilL5C44qqytsbjvdlrHHh2QP4mh5nfomj1o4k/WCr/altNdz8Eiju
qPKheuOk03zc63gAJHCKAKok0rQW/Jgl7N3t1JtYyw2n7+BVj5XdBPsgKIdV1nRvynLw/Gwd16W9
jEpkkYGZn6pYfssk39kjZX+Kek1ZhJaJwAzpWjeOx0gKj3nOudujwwW+PL4GLfbboBXHrNaHTeX1
lJW6YVnr+iWPcS1Do4lx5jY7zwOQ5HGX2jRWddfaISXjH9IAw7OOfQNkUE9ieli2oMgwq4CVP5Dc
zB9d9FebAiJQv7ZdcgBp16W3k0ybVITA2XaKIq0oLhI2HHT+Uo/LYsmU6PiIepDTKPgW4s7FdlA+
9IMdXwCLo9NzEldYRsEUZ1uyDxRIhBgf5bpE18UrN6ZF6ryjnKFLrhJMDoyRjaMw/O9VHcN8y9Vn
/IPmLu/4YoOmxPDqQ5ThqiDWRccCYOMq3qRo84c0h4PRlh3WV2rtvVq8Jo1lbHRJbw4J4nSRq8ux
/66Pafho9PFqVAB1m12b4nVCt6L3ZrkmwmFiKFjHTgKzDyKBv2ciqknxQbIObQnGMR0x+wixLhUT
umPrnKK6tXi2CoBrEtd3sr7E4oKWLzafYZ9Yq5QbTTsJ8ys13vR1IO5zX9n7OEmp2ScVXRMzAY5g
HaoS2zc2t/JiCmVX+dkT3jNvg/hlq5l9foC3v9eD8I0GFPLR6N2HXbqAiN/fEQ9DdqnmIELrxbHT
K2AwI/57aczS5zpD+y33pwia20WxaVBsx/ueRhLvL+IVtJUAbdE3KcIE3FZIIU1DGEtbUZ7UKnpO
4Uptqiw8MPGNVTTEO+dQ71mTUn6xOQ1UEhzA8QK7Jm9wZ4TtsAraTF1XBgB7dWhA4vjwPDyvRqUp
F4sweJVsVb0O0F+CQdY3kCWbBUIx8nOr/jWwmpwoCf+5HSiaOaG1wJY0gMqzg6XBeHJVq9K9MVYR
NgcZu2d5H1DKWTpm1X3R1Yo4cWHdt7mRuT0Fxa0SEG6sWV2wUuwJK1aF41MuyVe7TPsD8Dq88X2Z
bgtnXOXRGKBJa/svBCGfaNAoxggtdIfimuVjskZ8rOwkctEPJoqAajISxiPuFpRq1SXI96qXxdxJ
iaDNoDKSef6VWPIQJhGyGK0WrwYwiklDQAb9wO+XDd2x8avggnX5rPrFuK4NhIKVkX+jrTFfRkt/
GtTHpG77A1LpbJ2pzkOb4alWbfESj8n3VmN6HgO+teJc2o32uDHBI2HAI+gwNbZCtn4wxAeiZppf
IiYWF0oRnTvYOC6C5Hpst4EGDnbQiVL0KyZvimE8FM1a66T2nnAq5OWJc7GDol1pTh9tHQUJsE1j
TKkpPiMTPKEXd5ir11V6Ipi+Jukh1jzpUeaCZs69fo0sK97opZxtsZbV2J4HjS8WEB4YObQkcA3X
/gik3Io17N0F5nejyJxVagqUlFEA4KHeDxGmsV50WzOXth5n1V6MtIGtlIRnk7yPshX7cpycTjQn
Krl4hz706J28zgaVOC9eZSdpzuq0GOTyq42cRwFaUEDNbtUYVCEXbYETdGnqIoATKSlLGRguWuMC
o1ye8s045PKORZoQVhy9xVLLjcTMp3YJJmlvN+aSOdF4rcWBQOBgrkGCcreUZXnL3xC8+OK5CX5W
9dvgEKAgO8zuwbZ+9C0VIi8gskBDEi5grub5RMgLFH8t4rEimzCpd4Xpxxc93Q6mhfct8+nI9Rq8
YLoisowusAUlnA695OKePUGFH5fCYtovzq2vgY+iWQmm3zhO4HfBfxTJwfOBhegqzkjV59S05EJZ
m0XyTnfIoe5Qom+ObaCvgi9jjBQazVF9EWrWrmvNqFeaJDWbuuZSIS5ZCJI168LYYzOjola2P1U9
WynWrq2y4Iue9srWTEN9AdicPlZu4hLzWnBNRtuv6Vd6u1Cnn616XbFp1EKs4qz6znSzv9MKo9ip
uPuw5u1CjFtlY3SnpDvbijkc8Mzad9Mpg9TNIAXsvivxx5RjLFaSCZjChEqzxn3rku5BO9WEpuuo
goa5Te4bzawhZ8Scs75/6i26+mrvbbvCnKZXQDMPMfXawLY2xZBlV6bCVrFd3SFfr66pKvLLNImB
KsXYYaZ8tLXmMYZvALakwImhlOVSD6x+pySTM9aJxkWe1M4ajwTx5Hy2rWlCmaga0+IUKL5hyYoP
yG8wGoQcBpdHXutBvC6ICb045lsa1NQKqMburJS8zqDqv2DiOg6p+mpMdIW6C7JlREQ9Fwpcf9m3
wSrSSLfNqCxtL9PXRUFTgMjeVez+kqcE6rSD9YaecqkUabwdx+ji18mqVTCdGKLRqDfse7ouUhqt
M2TKcdZ+JVZsLwUeOM3BO5Fl9o6pd1eWz6XifLMEcvWs2TZIu+PO/uZ1+XtQg6wMXx27uQwh8Tgt
w41n4Rgg6L62obGX0JX3vrYPDYeotuYiyfre88xl69WXvu92IpBXvoWHrY6lk0YnoiHB1Ea9I4Zq
g0JpW4f2spSqrTSKTS3V29ocn42+Yt4sUlcyHkoQBA4BeuNO14x7jXT1hW1Z34xmXNl+jQyggPe6
AhXTBptCLe7s1Hykpa1Bsry3dLxh6VQvhOdsRBPUYDC9w4QKwgxt8Y3DdiMP+1SsCqN8ng5SkRES
HbTrByo8UXdf6t7RTo1wlenKQ66IQ6VOGd4kgxIdQ0urOYdkANA92C5n9s/GcNa+HzJFjGNlEsBh
4Fq2crMpknBRjvrGFsVDnfsvnbjzHZTXZfpY+1cDew6+TVCT/qHU9HdTv1akNy+mNyy1aqe0jDsc
CL7sN1pU/ghQnksdLDTvy4B6ESukMVi08cxXThl4YiCvp1WyTScF6hoqL07GrkgXluYtJNtbpx2c
HqAL0wWCyyGdLI0rcwgPVhju8xy/TkCW+VCEO0DaK4Yee+w+Nd5pJIaj7mwNTJKjGp5Svaq/MxUT
2hjCsth5buFR1Jny2lfVl06g0mg2vVJ+xXH+JMHljO8tT1HPhVRsBqP/LjnDfrTfdMt68YIAdWf6
mDXhPW6rt0rvzxK96zAdccsUW70PdkzZftMG+dqqKlpNOixQPGwzIECR3Imstx/ho2hbyVe/wBo8
mYO2i5Rmn7YPaT3Bn4oLHfq1DTFr0WnDslCstZElj0ab7IJLIWhcRw//XKoNMKZQjEjZnhFZsvQl
/CBRDosOBBFXQ1RvMCxLanqtPM4U8t2XQi4YPFhGuah655K6Bn1KK0c0y0jvoPuKs8QsZHSoNO7b
Yrog1WvZqBBw5QXY7HWTx5CJx3WhJAu8S/doL/ky6v6BlLNHe0yPVB9dM242CMo3RmOcu6yedJwX
uRwuQrVSKnvSrrbLc2mVC4VhmBmGQHaNI6WBlxaaILxdbAUGNn1dc9MqfG1i+S7KFtYwmbuYgYsM
/d6Umi9VDA4CQE/bVu8kghx0KTs5ZriMxv7MX3rUaaV7Y0IHpG+DpZ2lwT4bevke949CSa8lFqCq
Ul1/fKrlaitQytK/W+i2DYYLA7amXB3Tf5Ksah9a0cpJHWqQnGkQLei7baIUNj4+2W2SplfR2zsf
i46fxTbV6OG1DaL5lpnBqaqS6rWS5HvTDr7Kk0Ii3UEI/w4sZS2b2kMK8m7o8m8ynmKKoivRVo9w
zII4uTgYWmXLW6D1X9Zpurf18C7P4mnAiLS3+gkN/c5svDe5XDh2/2bV5bPPDW6MSZqvzUeRmD/q
AGTMqNpPbao/wdL44dTSN+xvbmZhn/DkVe44xwi4gtnhf023ckQ21HSywC55zSPgWjadt0CHD4D8
Ow2+gE/PKpBTmgwkuNX3pL+fmAk9FG0nLfsO5ulocNkPaYWh3vZxYf5UOy45q5Rfsp76VExBlcru
qrCUL3VNbHxsrCvJOfd0JrLC+NJp5Yp7GpNB7bmJtXWRvDZS9DXjN/Gc+KHJgzWgxeOg5wBknWzb
SD0FW8boRvPADcNf+JKykop+7RSZK5n91Yzx+abBttLKncwkbcTAQosAlTveQxQF+0hXtr46nBqD
UxsRp9Fce0S6wPMKsjCtiCGRSpphEu6stlyDjqeGIFUHSX+zzhQaL7ZKb4TiGMypsANwTEJnCeKq
SIDSx/+XvfNYblzbtuy/VLvwAt40qgOA3spQUqqDkEt47/H1b2zmvZE3TqNMvxrJJCmJokhwY+21
5pyjj74bzPr1oF9i8qfYtutkB0+GixPygK4IURXZJ3qfPtasrjnRCp7hqN4sTd95lrygtEo2ISgg
PMDEAxAcMAPLdOtUem44bbpBXp3mRt3XsrYuFetlqTiq5wpzeSyvoW/vSsU8d85DldQPqYESua2K
X7hJ11bSsGlbrovOtJIkx3GWH0eHppNWr2OzeXWm8qHWiFk1koKdqU7Ifka4IP7ZxJUwPoTSlo4c
qNCRhYPuhJzQIpyqERBk174rpfkAn22BU1LE2SXv8p0pyRulGy+FkN4auUck4UpJ2RpNtW+kN30s
b0y7D7M1HHst8WfUvklbvDnz8pzkypNeka9Tz6dqkXJ3JKfC1cglcvOELVFp4GMAASEKPYRjm5Jt
oG5uOxYTMwl8Ff8B7RyiiDxNtY513r1FGqBGvJiT/mho47Wxircov0hxcUh0zrjs/mRiQeeRXArs
dL32pkDHgYuB/TWlNDDXtUHiadS8Eb3zXLkRcbkha8QwWSdaj2fGnHzsy/alozxv4vbdNsMTBTCV
1pjiFwbNYT4YTdCtxGMV8nyM6FIUszl5XSw9qKafW+U3WItVot0PfMKLthROvCt4LEZD/5HZ0YZB
/7tVrX0Bbi9dypXqzK+pMj4M/HU9JwqlOEzqsLLl+idMYUPPKiAgY3lt6gIn+rLKkIb12nA1TYvX
TaoIciHrPYlC5j7TUbxfdV/+GszhxVG797zNzsS+bAiP3CAvIGnlUa2w1GDuUzkfN6di/s708Hec
pG4nZx+BpcTY2EiBc7Se0EO2wvqSxH6AXUvUiBhEND9C8eXO7KIQk1DRa8EllKynYgweFLXbE8Bs
Eb5dL1RY5VPXPC0BdpNZYb6E0sDCi4dqYZvqRbZV4nVLJ5sYSLIYDKiF6wIoGonxNYcA3c2lXtNQ
ESEZ/SlQRnnlFKPhs0F/SvR3zD0Xdq4UTFlJxTY/ZMvOcoonDKQsV8Py1gwa8U9ltcGztDLM4iJL
5i+cMShjOoSWWv6dtvN+6n9CSBcs4C/ZQJq+lkkqh2y2GTXytCaFvmndQ5mQEnwPAX2F3iaJrGFX
T0qn4+sm+X7EWyndUF7LdjiVHMv7zGCDnk74ROLB3uvYkKQ8lk90nanqynk11ubWWuhul4SolAn1
EWyf31lX3L2q29YBndRLID0X1k8TkQpR1+1a1yLn2pE+TwOEpQ4lB9YetvCwssLAdQyiMPu5CFnV
5h07ANf2h86x2Dl3NsOE9mkq1WZF3EK0Mtpw25tkDLVR+MyO4HOJ9HRdt0mz6wda5iEhKlaDjUKz
cQyrEQhNkuieE9O5BkqtMmbTruaoX9qGyaSjSS+1k4HWCMPnRcJtGBQvgWHhU+xgdWpTL/lRV+vb
pAIhkpH962aqQt1cOOCBRGIv/nhTIcU3HVtsRhnhjbgeIJWQElrA9uC81ejmmyFplD9s9ciBQijc
hNJKrx8Nxn7EViSdr/ZDgzuL9IVQzrymZT9lq8QbAsHE4Ww7m7pueYXieU2bvTu7QWU5vhPVO7g3
2q3MvhgyfDTjWRdaPd26NVUP5Di2t4XFW0hSj6xibcUYzg6Z1CDDPDqWQSUkZjio/vlewuxoGqTg
nrCOhWXyEVU5n+C83xmo2qnfKkiB0FC8JK93WlaDM5bkFViO+QgT3eLdQKDjtJgCgyR4N0bK0zDG
KSu1DbnVFntOJpSuluK5LM0Bl/PANNiYQsDgZn4wyvQJYdJPMsAFz5x27Zg8PSwgnNTMa9RMv3Pb
5nT3ii+XHUCJaFO7SYn+UkZkCsWG9NSKI7lpGIt0tgD9KCQQZqWtEmjVuVNo0twoSEVriHFIOdga
PPWuyMnM+8hnp0p8lDCxE5mkPQPUfYlIoNCvMMcOVlVcqsJepQqHrDGgp22D8RdxB9+LvjFtFD1Z
ROy1FMxU/wRzZj9ovjD2J2jiHF5BA91HOhUv1UjOumTMu17VySSvPznFnWTi0D1FZoerN2Prhi1h
KwpBHtqXgl1Ivy529ZmrrQ+JvMZQzsJE8DfJG+0j+2tyNTq8bZZoHVbE2AIZwH6rfYswJF4fgQCB
ERJTJBCHCaoCAbovR9JGDzUXjwoZCyleTHU3MXQgkWAzTtYzTtFfQQuHMi7dpUp3GBF2hBzcAgjn
pDDAI3PIpuCIOY92ryBZ7bYqed/BOH2zrRJoeyI0U3JVSgxAYwZRRk6LX4oz7Oxl9EdZeRyT+Fse
cw8g0FOYaJ9qM58SImp90oK/5MnYpvb4osVsSixrRXfoJo+cfZzmSypfkRBFu4Azb9uZrafzSaYl
DS2Hht2aozEijp8/FoUOu4s6Ze7PWTEJgIEnqvRphfK+TapHoyk8miBuNExnhlyvJt1CdzGnnyhq
HmK6fqP9yAzFr+VgLUsNCbJL8xRO2bOa9xeF0F85iR7KPjsYXVAdx07e0WEe2CUSBEq/usCO03mV
ZO7JuGMUYjY7mtPfZhds0ynERAmAKMZK6IwdnwT1VA/ZR0h9D/vdeBjTcTMNJCLIIw+m7CaThGQz
/WUE3ZssG5cOtecqyrMncg9TM/mei58woaFRUDfqHe10yzhYuXKSHHOlapKLTy9ETNmfG0De/CHz
Fgf+BymDk9vOFsGcce9XcpJ55mA/tTDEMPp/YIBnZZQX6hgYZMMyiYPzFI6E9+FAPjiygnWsqn7I
KtnPzBSbRT3rZfQQd9YvZ3BuASkSi5GRmlLGpEOPFCNNi4Ivv9qS3rh5072ENSPFBDTLjVCBS2IN
tuc00dZckNb2U/mD/mWnTMWVZI9VrHRMZVE2WJ1CtiSOEaYUMSpLE7RTgFpsf78gFnT8c+1+UxI3
/3HfP27+48fuP/Hn8eJ2k84ao6dcJMGYT3FSKmRI8xI2NSzC4O4AEa6QglkBI+blsUBK6epCxXqX
st6v/b34v7hvYniSuQFtEWuMU1AYqBnnaDF9ZAFozoSW0MY49+fifhNsdbezlhsK+6EDQqCiTZZL
HgDcDSqWKFfJ3KuyBYs5ckhJPF19wu62ul+tcgud7f3q0ikXNJ7TOrBjFmUnn/L9/YLMt39fa6Ee
mQERUZnTbeSq3tlGz/O9P80/V+8Cyfvtau5Ew47cswoSFiUcoieSVvc96T9/Lu733W/ev2DZIUKo
v19uxTdaaGE8zhejB3ahlOlZcmdVvEAT65hoIv27q0w7HeAF4TsoDNKo3jNOrff3a38v7vflxNzv
nP7TroZrII3fWUaYoNkQ5RvY6dEOacfhXP9cGN+cCUqZKQAwT8Y4mXx9mwLhcXOabxmm5sFu6VWp
40/a2SO7VC4IQAevWcKaUObZdxzSmxeWSc3Ax55PRPCnqRLsQru4DHE17xt9JiNUZnGdh3PaTGTt
Gtbk4bT/NRkVoR6cBNktQ50wXmW8O/uBTQC5LOUZDyVxBe0wr5aS/I2QnOAs/S0jZtYmW2hzxxnP
4/JoJ2O6V/WgO0RluJfn+rNJono7FAFZv0zT27E4t3XVnzu9dlhRzQNThpK4G2tVGsPOqoeAHEWF
X6MShCGlvJllTip4yOSSmtTiVGVL7RnJm2/mGIN1YG07aZQftFFpz4PRnJQS1chCYGSl4tWnDndv
5ARkJ5lYg7DotPOgatp57rAQWBquLsm8LFr128rTeMWP9Gdyn/y80E9NHJsievIad5O9sxQtOKYq
NpyKtChpelfwBnt2pf60apefipL6nYj2Ux9RsvB/Yk8B3YKZVxUNOYl2DSu1036MU0OYnVYWF6ld
issS/4b0aZATsJCUQHcxGeR01Zm8KwAdKHHljlDENC/OkWXlZ1l6Zro0nYwlbPyoQkNs0m4rFmVa
Dwr5m+zPrRMZE9aJHukOh9SjGtYWrax6PppbCN+/NVoECyM216wdzS3UJSTvAzD8zImJUjVffILT
KBlV+v1KxXYzyuczyY3YChxA3+KZMHuSmM5R3igy3v7AsvvNPUKhBCfoOVXecCZyMuA16hvnO3lL
m+6ZAmQlizeRiRJKEwYqOTM5visqOLLS2tRW9/v+fPn+FazPhFf2SJ3twxJviwp/EoFWr5pjf/fm
cixzogRAeD4RdE0LrTmDSkARGdymyWul6cOstR+5T57nPDylwGjZRx/GSXmOuzB3O115IQaxdiWn
erdUInOVha5svTyOy9Af8kzzdUk+Gh2VomLCJ2QAs5Usr64z3HvxsS2o85KaNEQwM7EGF8ci5yaW
B8MrreFVL9XtAOAaFItaEXpFrF+Eo90MqFOxtT/WYTZ5ZRzpXmEPTFCU4dnhXCVN9sMI04tmw3yt
YbTS0NqzvXW1iUw/uzNexmA82XP6a5R0ylQ2nrLZXpUc6YzS7LMto23KkslZBQZBw2PSYqnVqktu
nTrGqHB0Boew5yaNnwjK94n+pMq3sAABKOvIKK2+xpoizMrl974iecfKndWImdiXlIMNa90NFu23
wd7OrRU9Xxvh9BjErPzzVNLpC1uPRJCdYl4DbN6eY8RrSS2nw5gutjflw1tvao8YBRaRxBs14bWX
1OyYOGg2MpKxVTV1q4FggDieqCDPMiG1LIQkHi01oTiD9BpUTF7VqGC2m5bbxlg+AvLi2bg2j7aC
oyZ5NIwzK/6z0xV0h63iNpOchOLyWNcKWQeG+WAr0a7qAOgoV7gOM01yZhal3b0XKD7SEnPSjDWG
WuCnqEpnh51dukoTFKGqZ6Qmq+pBwcVthtV2IVLfN9jnoQFJLgsWBfICeRmyeTMZ6lFOqChbddcz
CJsKpXfbDv5PWVSeAtXW1djkaDEOQ63EtV4ByIri8VSGB4sqzo9bmez8PCVgYyI6R8vrHwJvPy3M
1G7PrFImBWfTJM4TATzTNjJUwt0KQznU4ccQKeprb9BwMdp9DkpyF/eT5pOf9KpI55r6rCpRoOhN
/Z3VCsv0sC+r6LeisO5bMvGCTXZ1KM4GdWBnHKIVk2KF5CXyoUs20FKUelnDGThql70oJVtNPswG
IzvVignBbIhmQAHPR2FuPxK7o1NPtIOLJZTDiwl5+G23ZnEg5xqpGpsfN0SQeploJ7jqbG8tE9wF
u93isWmrG4qpz0FPfpL+W8P2ux7UOcDNGW5Zd/VrzotFWDBODAwoEzt+5gHTjaD02c+c2aJ31nXr
D9ko+nVNe7kzdbLfaqf0um66KNHUo1tl+FgH6AJTgRg1PiIw02uDHSVv96UiD+FXYCg/dbRczDhX
SUZt7FUytV7BhN5tIkdeLaPMZ7ujV2iqlM00PaK5Cplo9hLRJYHuR1rlIAPSe55PO/kQxW3XDOuH
jK3nSlLJqiMeSF011rxypPZLHWDLSdnyLC0JecRkcIG1OBtlF29CWXmKDGpmlXRbtMhEpVhkg5IQ
Rf2WFT+TlI5um2CKcljZaOmap8RAolMGR3zb5IJUKN8cCIpG2+jMztB+GZG9stTmvQe8szGr5oG2
rLPVbOUSM5RqjOgxExQejUnFypHDR2bWWzpD9jm0SDRsu0reJeBlwUT0+dYh1XZlGyAeyoxQpnYa
95rW/zbr5SUfi4HHNveGqR77YE5esv4S6e13iOu2RntAoQa3YkT63gTyBrvrlS4LeethTfeZ4CZW
G30zUBu7Qah8NtI0urkidgu1+VPSAXYpSjFBCXQQCCFZsIQGQRVKU/mLKEz+BIBDeqHbbtyhccwz
2hOCShQLPlFd7FL+Mq/pCP2ZBcNICn+KFqYRa55G2j9BbjHn3XUq2EdpBAUpsmX7BDDVVwQhSRas
pFJQk2QDflLaQVKSrZZQKkFX6gRnyRLEJZAAlDAE9NJyBXh6pvuSbQxBaZIFr6kG3ETMjoSbCJZT
S5yGP9wBT7lgPVkdzz4VWCjE4qjYy9dJkKH+3CPuXgQ3So2eNcGRKmSIUoThZgezqTlVhRXEqR70
1J+baE42jQ6XioRefc0mm+GiKP6gWE2CYnW/ZtJE3pI9spoF9iq+Y6/uV5eGhnMuqFiawGMtcLLu
998vyOEGEQtOi1vdVgawlQjSViuYW5G4FoPhMjt4XDP9VD6CxU4WrK5KULtiwe8q7iivzoTqpVrw
vVRB+rIE88sC/jULClgkeGAs7odIEMJ4g46VAIcB7oMeJjhiEUCx+12pYIyhLCm8uhPgsbGFQVYD
IyNCx9na4MlQM7eH+8Ug2GVTBcXMAmdGbpXkWw0pG4FgnY2CepbRBvEzQUILB7groNFC3nH0gNDS
bMFNI1V4hMIcgo8boKqhLQGoJ0hrxJF+KiF8lQIIWw+MrRdUtkrw2XRBaksFsw25o+z3guOWC6Kb
IaPEiwXlTRO8N2jdX2xbi3WOivQwsj0h15nBRdLYbiaIcfS3GU8Jihy9herQAZbLxkrdKJqAzRFj
Vh+GO4FOvMpETIGhE3y6ElBdJ4h1WNkBNBiEfSmCZ2fd0Xb3Oy1wdxxSNMFjCHhkDTYrW1DxLPB4
qeDk6fdfGNNxg6BXCpbeIF6EcGJgQOLAqRbEvQb03v25J4LGd78GxdTye8Hqa4H2EawYPzQDnzSl
+VIF189h5psJ0l8J8q8T7D8ZCGCkQwOsBRdQWvpLl/MEYqKOVEbwPhmZx6pobZc4M8BSAAZrQRps
78zBkHJuBkPIC70mqTE7MdaufKydJTqhkBgDz7LpJplT6CtBKLiWYEFC5vBxI8dr/UF/DEZqvdmp
weeY79rQviSCkijJ7TqvkFwOgqCoCpaiBVTxrvH//3aI/5MdQmc1/d/ZIXZZFpPs3v5negmuB/FD
//ZDWP+lO6amwZmSTRXzwb/MEI7yX4ZsGiZ32wR031NN/mWG0FXxJRFpopgWD6Zbf80R5n85JnFV
/Iip3h/x/8UdgcRV+4c7wlZUElIMGV+GZRCUwq+qvj4e4yJs/9f/UP5nDIsgIRYj2uuEFjGnZmkc
Cndul8R7m/UG1WiOGMyMqWpqq9FXDVX/yq5le62n8bdJCOFSd9LWiFgNUJY3EM9lb4ydK0EXSAoz
SEl9R5ay5CC21POjTXYqS0yPVTekd5AYL6x7tvIVaqP1NNXGkZEEJbthsR0ijp49uM4UWZGDq9GD
GpvQ1ed11q3NmllE08zEwy0dmRdtxsjqbSzp04wTIMFBPU4Q/sCoZBtlTF6d2VGpjUIqNJjQvmXo
wNkZoUmCPkfQariRKsM4tkn2Ys/hcgAcQaVIAY3PoyMBsjDn8G0091LP6AD1GBH1OUIFMmuOlkXc
MQ5i2lhkKCVCqUNvhVW7V4+oHujYYkA5EyuGoITwNRAZFFoxSbRO0rziE9ZF1wOToxbJG4011O0N
DRZbbKwQpmPYCurz/aIz1Z1dAy5LZdGi5dXI1HE990q5TXMHjZWUsJVNNNChRYMeP5YedRLzzga/
r22qZWMo4+EubBGp2DWYxRUzh3JlVSw3ukMmCcAXdM8yYYZs7Bn6zT/NOO9kRxtXWSutLRtEggnG
RJ8ojDJ1oXeaTlfSzWhBCGXCUHZit4QKLiFCMyVDb0o0Z7/4bRAjfAQ3u0K09pwj+kulqTjoxYik
hwjHdWQyXtLGEgAmulRlrzaFdlvktl8RixyvdMNkL58Pbo3HnXeQCtdI8tc4IuUKG41fsuBPkvUm
B4T1j63+IAlxC7m7DAwYTF1NATzCFvEeGNFInLjkqT2ySZBW8aouc7oCcdLTXRvR3SOY9NVZIpm1
pILSTBWZv+Z3E1l0Vt/lx2Iysz8X/GnGHGVPQ5wd06p1MwZsfhVWl1AtfgVB6+Oyzj1DFcNVG73G
GFRbQOfx1o6ZUmiU2LRBegaRRFC6VivbbOo6v6WipxKqT1TdjxbCLDVauosNvZupVHxiv7BuQ43I
5p7I5U4an2trDs95ne+kNKVO0EqgZgUaGAKJ8spsH+e2Qrft5JjLLV+rVWwbSvKDUoasPuVTx5eP
oFJBclAMw6VulCux4Gwcimn2F1l0leTK8XqTXbs8nUPC1fYF50rO08lq6qmUhk75AlrBdreVPTk1
glM5IS11HCpHqZ9RGMc5gyKmowc2MKWOaGwMsmFX5UnpxcNCUGiHOlFP4P7OpnGEWUFKMIRWJskl
Ibk0RSMkac6AoTJGFKd+GU36TNSTtHZkdNlLgzYHRtJrQp+StzMQscv2zk4iJgT18lomtDH0gjJ/
rsqrPCZrpxD6lzIGzERUjlJSPYWzZW3CvNqzI6rnEYpLvgZ0gHCYprKVSpfIXFq/msfbUBYSQ/cK
OX/Ln2jGjUdr1DdVDZKbMn6qWvmiMpBy87rbGjVbhUAve1KIJpOZW92eiZE7a/nDRD8nwj6qG3oB
mtSE8lgihIzszwaEnW5O6x8zV7FtYdaSgEUms6tfu664wEFle9HWb7O9JKvMHmJgd2m5jqmEEA+j
XUeiq6+jPkHQFi1Xuch+1+H4REpsTYIadVAJVHgJfDuY9rHWT0ggG0hzWvSZTTqiSD39ZKi/C6tp
oK83/m4gfaEcLr+6rGLOwz6JlXfa96yaSLgMCCKID+EWohNCK+0VeXINy4BNcaToKCieaPP/pgPE
T+lgymPFBLldNlecXXCd62vmPEc2SKQI3YSjS8QqZoGP4GZbc7zNRNqZVXuLs/q9mOJri//OC8lc
2eKjo2uztI4b2P17HszxvkoMF44KRqCBzeZgEhkM2NyLrVCQA4GYRIuMLmTfLcx1aDD0TfVd/GB4
uZJwMkFul89mZ/BBnrQDZqsTdIYdQwVmRLPGXsLAkoKBzlMrOdxYckS1ZpOBF2TvWRbEgIHm7yqW
d9U4/yKiF0ztoL2FacUouY5fJ1k5R1FvbJS3Sh7TVd2EKqa/OfLQGqA2iplNGWb7GpfJIegDkutD
Bqq4KthBtsvTUgy/+wLpDep1LQgeDEXWmUUS3qz+LpeI1sLo2Fv6S+XFaUNrZWbLHsSw5Zb2m0r3
81haACb5rDvrKSLo3iENUHbONuowz1Tj4SLNxWqomu/FJle1SJKGSTdOjK6HsUJAIonqH3EcnwYF
rpASIOxhbblJTfukjpxZg6T70Y3mYDeJxDBBWpNCeAkNYBBiq1GwciexERwiadmOBQQ6VbWDdTbI
wILgCCZ8Pqo0H3YA5GA2/I5b40PvEVdGsX6rhfQrLdtV7gzqrs0H0jrfEll/pEWk0/W2qC6Q585S
jA3thEQz9FuzhurBeaPLQG87y40EbJXiYV61s3lxRvvDkIYXUy5XAfJamzMQAJYUlyX90HwkzHP+
VY+a5FfpjOyc7krGmI5+k/JOGVHu+uTVihPes4azWlFDEJkt9VceDMAHSWl1ZSSjjsWJg53j0dLk
aRcrNr1YsYaP/XzT+WD4I8iRMP/mo7qgwB45F+uEq/IWowCnlKkJz2zGYjuJrWkvHRCcswUaip9R
y3ZOPfdIIwbm+ab81gbGo4zupgkr/aueHoJaMyHesX3pRZMqpoqCqRsdektBOGhaR7LpAI0xjowu
80JLvAsJD880lq5E+elzTqUV4aY9LiwlWlUxvUrgJyBM8k+cFpfO0E5yU3yqnfEeti8TGEY1JsHF
UlcG6iO3t5+DdNtFxm1AC73qyaktTCguXQrjtlunQlib5ierKfbJ2HwsM0iEero6mf5IouVJtctv
tTbBqs97tVP2Nk363qheldkG38UhJtfSjJRqy9G4pnsZbQZZGzYEncHyLuzPov/dReDMyhb4Xz4S
2R1m5dcUABj40gjli1IcZEpovbWktLeh8W1aKmLDwPqJs3M1DtIJ+0zolgkdQhCfv/AsBL4m84rR
f6wauBqjIQJMgfzg4bCAJVrvcVEdCs3sfQqEU1gZaKxTiBq8SqVnOeol0iCKUvpxwHoq8h0CChZz
ebCa8DMcupuZSHtb1JVyre2Lb11DAq5wWMdtvq6j+DLZJItGRNeFSHuXRNXZJEskapIqTIKMJEXr
OH+TqvS6LP0xLyBX2dsSr5ZSr4qAcJ5pXA5Gmz1ZiQGjkvDiTgG94uQsLVMuP/czLhvb3KVjgjZu
el3yBoiQA/jVnuAkWJa6Jc1a5ykbsBo6Z6NgflirDiiWOnV4V9kJEB1kUt/assegdqT9o7xmjeRs
AqIJa0f/mjD8Mbd8d9LulIQoEyL70VCW2i0U0wuwujXhYviZpu8GOD5uW9rbJX1SUwkBjWk8Kw3d
6xHVUDDQxGoTZdNlvP2D2ZD9WuyalIVOj4t5HeO5MzXOg3mVjCvIVTGTv3DDIYM/BeKpG8nkHvUS
RuyoFpk/96uG3aMNm4icScSX7VCEId2/cr8d13Xk232m/bnv7xdQGEWMacWj/b24/8jfmxZQx0CZ
4+0/7v+PX3//5vsT+8f3pGly0NS+2KR90Smr+/dxhm3/dZV1nxDIv7+qxqRna2NEsR7sjbJ/Am5U
re8PfL9QRBzG35v3axhA/vO+nkx8hK4eSYZ0hXv7AxYrv+P+XXDD//Nb/9yn72XqVLbJdABbnfTG
XlwsOUoZKsbIh2ZBGsT9zvv33C8MkYMymQ2tWvO5jJbwTyDd35//+3Dkfs9eLwLp6kzIBf5+Bf1r
ukHycihFAtkkojWieqJKRgTm3++zhin1RujyADxg2bZEhk0M3sTAg5ieKBcpQfervRReiy73c3Kd
x+gonVr9zNlqMdAxklJ+o/VuehSliMo6F8mkN/0aH7Sn0h0ujIdGbzhQudDouaEJpuX3urxSkWIa
Lb9Q2ENL9Kik9/GzQktWz59sdJ+bxNxb7IK82I1/kotzDhDkvPanqbIesmf7CprM/dIYfJcojI8K
9bCHMIVJPN6UcU2Ex+SyV+mZfZRe/t6Aej6UWEKtbfxBTrOcr+R8A91X2aNU4mr3VWBCmRl+ejT8
yuGdoZdEvj+nFl/7hFdXeq3XbrRXlhLyOyHzua2HFPqlek4PIpcg8gX5Egcb0songlp6TmmnbAMl
VHnWdQaFm0mZfH1l2sM5D71rdrGv+JTQB6Wbrl/LSu0i3l1FmCFKot3XJK2UzHuOXBrHIkJ5BX9W
Vd8WgoVl8hVmd5KYNqI2dG3JbX/gBCxmvwaKGw7Tjn2PuQdZzpCcqLktdgq2rKB6O7do0j3rKJOO
VNpqgF5LyjqRVs5Z3dOfGVzoz9NjIt+kj2tbrjvyOrcGrIFD9pS/s0BnVzzr29LLnoqn+iHyJNdY
Cw8C2r8tAEWKXJf+84ezfrOcy0zHNvTIs3YlYhjBgviOue8Q54WRy+wNrxKSM7aYfpX7yQe+/C1N
/jf9Uq2+2JiGR+fUjf78VuDseicy5hgyFnl4nTz1wnjg2IH03cMuYe+i+WwPiZb3rjWKv63tX3Fk
cLdLxiqXZeIjCLkG3/ZuQEbabfVfwbO9o/W4Ma/xydyZ38Un/0Oz+mlezV32Gd+UehN8C7vfKywR
4W++hqvFXVzKL14Abeu0HFdYJoM9gjbT/5GvxWvumVfOiiUgrZ20wi3PZtSP34NfX87NvjIIHlYG
kBgYOLsg3Duln6qualxpIuGvQIVIErW7YRwFoCtclTdcIu+d5K3l1Nf89/J8CR/fgEApKIo96LYu
aGYhaES6vkW0jXOPwHe0lDaITW/yyBbaKI8z475bcDTOP9rjYzzsJA8KyKr5rDq0xH5yAWPAbye5
4facQBT0lcNCsiruMy9+IAU8+9VoyFWghxLxR3qHh8t6YHMk/YQPxWVedcfqgjl92aa3cXSHQ8yK
s1kOTIlx/51IUGdkvN6Vt45m0jtJEv++l4bGOtzn9mro6KU89iWfgHWN5B4gtxsCY/DrG4+bXOpN
/ZOTs7nJvY4IXK8gE8CrXlroUp7qvOgb+iz0erzli4Pt65QcpzXTqrWK3+wMVO3SPXUaS8h8sU84
wD1sEdtpV3vR+kffNdtac5Hnxp1vrf4cKT+pt3G8jD0q/XO/ef1KN82WkIRnej6cv4m1hcyce/gN
0WUwGThJ5wA1gju5HDy5+DjzZnKUHaTEC/fixWx/dgpfHm8pMQ8MUBCOosLfWfQ4wCwd5L3xhZlg
8tLd8oDjLNiSubWY26nexWcwoIw7LK88MaJ9p0kCgP01XiE4Xqfv8SrdC8PXnn1O+UDBxCsHZ8l2
h/xhjVTQ+kyoUlbyadlF0WFdEq+g+vn5vayu6kP/u+g9XpVGWhMiVG+Bs5vEFqFgPuNmw4B2jh/n
hfGIF/hj865+M7+UlRcqXVpZ9bCKN/Qn4RlViscHmenltBzxDjv6x/BttH7RnepurU++474v0Eo8
+3csXxLN/cS3ZHoqrNezUa/TW+BPr3Xv2zH3DMDsit0CJ0K8ztElornp8ZnIf8pNI2GA97TP8acw
dgsK3nHFEhajZK0JhPcBk66g5uwNjqZb9NY/jJvBuvDqLIfaK70UQcYnzLwFMY+nFqjT1xnbeOwx
kStYHMMv7MO8Ra2XvKWDXxibBWuRm+/5FIZeCTRqOfIZwSpVPGpboPQ3xeeUqttHQYJ/TOjXKGtE
3Ajb+f58gw9i4q0ffxKf8kqcMZ60T06WnAJrD0e7H7I4jOGufGc8lBrc5DWoN+FDzIl+PX3OVKoy
REGf9g8LtCfee1o15QdZ0i4GW9eQv7Fb4MU1T9F62CJzzgmchGbwkm+GQLztMSVeoj7SuMye30Hr
lR/hQ/a08IkigMGTf5on/mDxR59YeqZgF0dbPm+7xHaDXbsGULOcuy2wvPs/5N/LJ2KbQ7hat7dJ
9mMiFnz6rGfwrF7wUFzLW3nD2hLp22B0eSXQFYwEwKSrCaHWFwNP1/5Z9AugqnqTrHkG6X9zdV47
sWtbGn4iS87h1rkSBRT5xiIt55z99P2ZI/VRt7TFBlZRZU/PMMIftsACpdR6fe2IK0cSHLpMCOSe
x1D+cjKwjbyOkPOwZpu5HgfynoqnnR0dQcF6cOdDplX2Y/7Tex8FE8CjyslnCvWsFcwfGUdOUm4Q
+8gHHJJ84Da5J33Jv+XRYDsvrG8DdyLZiajPFbOd3QbL37RrejxARqp8f1fd6o98Pept4JaDnTnR
hu/5HRqUA3S26GE7pL8a/Pesb7zauGsM6KviS7IjXPY5cJc/kXh/Da/iMwv1N3Fpy8dHrL0/ADY4
bJ7sGch6yI72ZZxmGvWx7cen8VM/NgeWwVv8GX0IJ+XQnmJfwB7FNp3J54g91v19S2uUUO9e/oxP
YKoXKiAOOkt/G5PL5uRiTQiFvXi5H2zTpkDXAm+3pjseTv9sSgFD6Kze/hDBEnC/mfu0T9M2mKga
2c3JxGcRVzXF7n1YYsN6KD4rQjT2OgjAPrIPKENCsr5vTgJ7IUmDgFkxTLiXrf4A3kPAw1exDNfy
Xp2KEzQUV8idvIB3eJ4GR1aQkAuN8WaYQTPfEkq/aYIBiXiIebR6dtDUU5b60iPcA+c3wLpOCE+u
GGg2sedtRy13fl16oHYkf+ORK36MhMJHd038zLpvQsMLIp9qlhv5g607zPJHhTahXXvzAw6q8zVu
v7DsLb9bGGyw5JcfhWxSVqyLQHsdv94K27UeQsy9NDbHraWJ+JJtuHQ7zOUyND/jrLeXYgkgkRqf
BXA74r3G3bHI0fakNoUnHujAclxRploMnKdRPj9XCFx6uzNN9S0/dZApUUkiTUTOyYRtOkeXKLSm
D9WlkpAwU9h2pLDwq2vmbrhof7G3cZ4QSEsGPJnFZvmPPLnyocIDwvIJV9rnnON3oTB2IFBl4V3Z
eRJ7Rk/it3XaZ0xYsafeETUuISgBdTOxeTz2kAEfW/1MPb7SjuA44sn73k44p8LNMtEqzl1JC6Ye
xAbYz2eFpc1x5emsMXeoHuSY0BhaVBM2vvqr/gpNCNjsdw4UkzDivbmyzo1XkJMHsbenAxUT2XRW
rmezqa7Y5aMErQON+8GjSNwNR0oleUcF2oaTR69XX9krnLpH6whFUyeDe+ToNxAUxDvyjG2XK1MJ
qr2sOsisVnk5LuqVkspWABP1hccou4sBHV7yD+MNzA9om2XyGb7pB4bmf8aDva/gSMHHhGvGT4Zc
/cBoF1eBxOPUZ4fmRuhC+VGcD+iq0v5r8JHfn6XH8h/zl/yYZT7reS2Q77I5e5/UOdTis2YSEeuX
9Sh604hy5LnO75dT7WTJ/sSG9liCuxB/BfWMnVRZuR9o7mKwKhIWyV4UwNZAnpzz+Q3/afD69+tz
PXuz7Iv1IyTQNg/G3KWoIj73ACCRaeMKdIK0g6JflP62Ci/R8o7WPwwlNpcis8uPQbSJCF8HKsyE
4Ak6qI78uF0xLLZ8w4LT6xFgrKhwocxy3E7IcjDntSuFRuM4cgogCxtkkByd9hLto8dUqp+Lm4DJ
4TU+rmgNzAftq+ckmO8L3N3oHzB/bHl0ScykcGrCrnzQE3w1QyV6KjK/Yjeoncpdqj18UdjN5BZY
DgWOrw4ULJgUg2xLuR8ldMUBXKC4cWSzm3/NX9r/PSXZzs1WH5WgVvVzUBBF/QQXnx3JbzSnjRyx
8VSG5kqTNp6CzGBvc2b8Jzq/yo95Fxol0Dy3zICz/iNPmNlnb9RCVGiJ4N5Emx4dUlgzLkrIWWWu
2ARF7keWtwpntP4X1esNt4qD6z79Quta0Q3DjKV0crSzvpvkMTtURij5unRsUB/DoJggjHNEc+n0
rA9xi8rdmXI0yi/NfM4RgI16TLLWxzKP3ZGERGhBbuLcWMK5w6fgYaCZ+cwD2NAsIjqAU5LnnMtt
fo+kxQrLKKGXTLvklLAPqp+mcd8BoxJRILfxcWzUr/kDpqz11Qiow5HvcCqhdPmLDJtSeysuTPfg
b2h+ndWYs5wgFgMlKt/rL5sNJCYqwTOyD6jTsFMjqYriAfGy8IzbdeknVqhjavHaYcaZ/ESCTezu
lDsg7oAKGRfNnlOYttIcY2ohHEUETOx1W/GwoNvxxPHA+WQPV9aNeUQft/UBA9rEry31cJ+4Y7iV
IfUrByWsu/gz/xzOH82htj+aHyVcXr83MjGMcpzhp1HZwW2JpDT9TNmY1gsP4dUgpmGKQsrjY7p7
ctkQTYaHrLEFauxUZknvPoVbFrvLTWeQPgHlXhfdy74JuwxH4Rgzzk9IVQhukbOhIsfzNb2yl1Zu
C00IpA+TeOmCfiI1optEF5kola/VtbzkR27IHm4QrygeQPX394OXqvtXJvhsN2R6+bG6Vk04Py4/
I9J23e6aZcdiiJiVRjGCWd0isvQBLkloPKBcUGJtcqhlo73gsrsyoFQl+AkdMPWQmuecfu594rbI
x3CQLDfWFp9E5g7Lhm2sfhgDFlzO9bUxNnohpYYbi5cVWfj0yqkXsKcv7EG2TPg0hyg30AQ/SJiL
7bNs/QWY/4PhKqQbAzshtzy2oGt8alH/xGfpgeXOp2AwP90P2Dv9wGkrf9OH8sE41QHYd3ixl7/r
iadr9g1i84z3w542E+Q3TVhco/FaZe+bcexln5uKbSQYcGRHDaCmhEBYvDdMx2eFgMp6zd7IyQ1f
ghMYyr8UmISv3IvKb6NxxwfZI9Jhg6x8ZK94DtVyz9QasGC3pVfCS90Z3hXRVSkX+Fegk98bKjVX
aiU5ong21h8VJiNEtAwO9typI31TOEqhFsLixaJZQfaSxAXMMHglCPaijVLZO6bkrJqY/U+w8wtB
k2Y9/RqTH3vy8zL7JO2T4tWVa77XAQ6lgVFDZqBDjJoSbgzXtPyHqdsrH46JqcWM5jhud1hINqAM
6SaxJz4JPjwYQvhNOw/3sWGPj/Ndge3kIeoSm2gWPlwdheK7Tu1Dvwfi3v8ygQ5RwD3IDh6hbFmj
I+PA6uaf3bmT7eZJSwLhGxf4THFKgAuIe/rWPQqcmJxEVF5aNz7rlf/afmvBfJ6fklP02j3PHJgk
nbONM2Vs2skDVs3OrTNesTSWaucTWGVnU060S99F02wihHABUucuhz1kgfwz+jfdautcM71AcKPx
nt6Q9Gt1l5VY60+pBcySqv25md7mT84zPuajDDRioeH9FavPgeYH9SZyNlX41/Q0VZ38o7g9obUd
n/sHopHxA/+2sQbNfhoovJZ2VYcgLigzDsSxVAf637W3E4c1Cy8bVy/xVzkF1iOx+QlBTfJLLHxH
apjyu/ye+TxIMb+L79YZ/qa/yqecju52Bioi+yQTHM/VjVig/JDX4MmgG8ZMbR0qIBQwqPSwTyOQ
Qh1kL3b8Zl1Q+IXbXyDj8ltRPgnMoQXpE2frLyLi9/Dwz30O7i0sjecm8mb1HuJB80rNtzFAwyDG
RbDfn8oXEymh7pGnfoFb3YynHJm/6mp1RALFV81B0FKDy+LGbni1cRbXNyp0lX4UjXNU+dr2xX9U
ZCwgOPv/7hR8RRXNnptnvPUWJOD2OFRP7ydbCZs6fNo9VpMfXMUn4cRnIL45BtG/6sqs/6Y2YqkB
bqywPQ2Qli4b2pkcf6+P2PoURgg9sLFGLm/Uo3ZzMvFPILsCTfxOnY4QvqLmQcRLtkTBEoeRyDkw
0Ljetc8RbgqRM7wOr/xvr7iF2isEjuqxpuIcaY7+PgohiRdyszZu33kwSQ7Z2+vE9oPUH2EYu8aV
TMOsPkXI7BxVZsUNuEtxYUflYyhfk7WxmBN2dcLf1O/CzM8aZLxca37hzb5ILmG0AeEZrzH5OgVd
+aRlTkm2aS+vwh3HUO2yqeogTmj8EEQBm43DkqpNIOd3aQ5X31+Q52Q+c0X9zEZKIwzO9J5FcyKC
DkupYZje3w5YXthub+Tqza0kq9Gzu+WL0ZpeibXY1lCRxRB3n31sesSl0Tumkd+kLsTF1HLZIBEp
aHwjlLMTicXpF3XI6D1Vb4SYGUU/ekI9/ccvdrflrZSCidfoI3WUmabTpVlJlClqsLTuiNqLQx9f
Vmi5cyhxSr9KEEu/IC4IjtJQmkGzNA8OpPb2koIVCaBhTK/izEp7AFJhWHb2JNKmBGufXnvTE+4Y
5BTMLLVC1UadfLzMz6q3HhG+JK5GJc1XvoYbWLIzBY+Wag0BqPlOdF9QF8bMXbRJhQgpJGpWxAg6
z+AFTGkHqsMjGJGUUMquI6gpG9Gdf4WFdpGd6w4ld/U4z54WUYMhLAEZkU2gRd36d9ZeK3Io5Tk+
Zoc34UZNlC0jyJMjJSUuiwcE9n3+jSnn/FM5FNs1oCMBF52was4CRhRgSk6KlB9JkqL3db4or9U1
9zjb3hk2MXuNiLPIv00qNDnEMVcQvxbbfE8/8vjA1sDVlM/LF+/EtqKRsIs2J/w8XgvQU086Sa1j
1r5Zn3FIl08yG9xHcpvvUrxfqTi+RBlJghddsvxqaAFvhhgtuxYOohxLlKVC1J5e6CRr67l15peE
Scjrm/iMN/vwlceOdVtOLGSK1SDB7swLE5xKE3pXXt1QUfR2elEX4DhPsYdEfU9HwG7MnmXamUVL
KRDzF617LdeAVhvNUPLX/InXUthpCS5yT9Z8njtPY9JoLnkLJSHS6hYs1j1aaHzD382jS4AeQssg
k5gZpi7grZBrg8tUa690Z9AHtN5r4d8AOmaFmQig5UitfdE/KsvX4xCpAiLnXjmV2qvA1s81YyhZ
dcEaw38OFnHdJ0+6Zx5s2aTWgF+ASDArK3q/Hs9ht+O8bhNpm5cIgJtdjvbiRmCiIulCsaIOuXqu
lXfmG0ViPlNP5+m2FEjR0WJGNv6gPPOB7GSMR8OWsjzxr2X3J8eCEhhqxJ1DylU/iwvMs6dMKxx1
Cmms1yzv5KdZfhjUcX7nz/mcPV1xGeiB9Bze0olh5Y64r4ZwZ+KJuIISckkS/XpaYPzzBrxm7+cY
0z1nISPOeKmo6Fh+JrrmtodB6JdormECaaDYQ17c8BQpUX4wO3lPfXng3IuEsBbfuGvcUFldL5T9
+YHLp7I+7OEI/DIYkPWFnZKTj5Raajhw99skRan3WcIz417JBiOs2ViwRGVIKEEw56IpaCBcyoqn
4w20pUH/2B0mh7tibnWEzFCNdODg+yNiV2AqRRo73IPQ3wqXFuUHCiTc0TfWm9b7VIei8E+lbH8x
Y6Th9nObOgmlSvS590lrerr0xlzhR0qusra/938+mU+whgOXoJJWg3SDa0V/3CU9aRRo3x57NRfK
vaLYQCLLuy7NgeHn4zn4q9u6HRlW/p7O+P5AY6zcPe4dBRoeI7fDpFc8ropFxL/wEh4HbP+E1vB+
29wt4ptcGsrODB1DwDUiZsD9b43L23Hn/BHXyyTYH1IDbNOtQLbZ+wMkB4UUtrdvxLU/oxUk07/j
7CFKotDimKO7XuYPPni60SUQyJh8Ppfb4b+tv/GGOmUe7Y7HQ104J2tW1ZuhXVkVmnpgyZfKadAO
I10BDaoETWDRBf/GQ+TN9oWROixUjHPHlmbdk3FSyX9MnwfLAuEzeCGPnTvkNnFZRZJUD9qHWA7R
JWk3bysf2l2Bk/4BMFCiXxiSLGVHssKycTZkTOnqWq70pBcniidCTjHhxpznwyNQzwJQTm817rPB
KVAYM+65H7Q2yW0UxGrOPAZei/TtPhcBplB+lvcptUNfqbgT7jBXgXU+z79aF4AbZZS5Cl7HY5CQ
L9QggMI/sDvjkoCYVJ75g0Q8z9aZfh3zg0e5TE5UBq2EbKBLzz0pCLihwbq8T+lZJ8Qcoe+R9nFV
XPZ2prHBssgbZxhPTLLhfnykQRp3yHi6MXr2TwUQz4Ux9pBJZhJJcUCLDYaJ5cNJV1B2qwKujnWs
JfhhOqgJ9pknWpBsJAfjysfNctlOrPFhQp8WmFgPobw4lOoFSJso+ybUJvky8Pabv1ZBLR5ojVuK
B2Isl7xY80XtlWfMZU7RE2vP6G/8yO3uCK4Gj96QuDySkCiDmohMBPOWNtc+sPHJAqIj400LJJzJ
e/gbfrv0qOBUis2cNNtndTn8Z4TZS4UhBFPJ+CAcQi4MNXpGPP9lOYB1485WweORsBYZH60PWHDV
3nVyunv1hRoeo9FvHlomiGQzC8EUGLIrCx4DVvVhUvo8OgaKrrWSIMbqFwA+GVh2IH7uNG9PpCo4
5w6jzt/nFRoLEN0INPbJwYLs7aaxfWpyP9wfz5VpGdG3U/f65FycrK/2IeKeSJyYjOmRgSXN45K4
/x0QZAAuchLdiyjmIwy156bgI1P12JXPG67GAB+YBBOlTERxHHOBbg/iJFCpcpKVQQKmi+UtVmB0
lNTscVptNFicgN3TadGvkcECPab6G4vROiXfoFTLx32+Cg7vPJmHVYcF9kH2wCQjwSUHVsna6vkp
txAEOosLhDfhVQTj+bfsTNXXp32kFUZAsanylQ+cmYQWSg8UDn1qGmMomgZ9C6ICVS72S1elI2U5
2ktC7sBeDryLDiPoKXdlUaynSXkA0t8+UWcDyWGZJ0lAjauiQvRgFBHa5/tWyO0jKiTIbgP87h7H
tHo88wsedYt6VUtSgdUW4GNnvoteGFFRvoDsyqjcy4hdeDV7iIwAUahr8B/Czvza57XywLOk0Iro
WUfbE0fagUI9oBeh8FlZY+8DuKSSyw5UUSYFzoUpFeO2oh3KPizLFrs/KX57Z4Dvl5F2wCfNLadQ
U4NycPPYY3uu1SPTkLuY4oAEWiBQZ4F2XkZS8kG622YHK7kbYgDgCLuweLwBO/c4ZKWByDSzQz1/
Ct8gVtjG1N/2KCCcaT6WtdczpoQ31pvRYXXtgkHcZ9J4AFmu0D8lSLlYgtszPBvMtDs6e/A0p+S0
Vq42vU3D0971opSQeElKjABhGM48hfRHNlPmNWsR+Sf1kzICTlxK0LQhE5NHwZQF8U9JqsLN6I4V
iOgrk55fs0Sq+JnDyKxxid+beLMJuY4S5H7IrMmhfxC++NlEpgf33+RJ5xaaA0+NkxxNXsE8Cvkj
JMBy3e+CV9aNs/+4M8TYXYMqOaFqxRNYrHCPpFn3AtjPdyoifLzRu6w83pmOE+c2tji8gcxspOm/
7hvIfmYXVNIO7CQAlDe0aSufaTNqDyxLwOlRj94XYqt+Mx1l3gqts9RDp5UJTw8kUlC7BNnDZoef
tpdkjws3BNiBVSH07oag2a4peIRbYm8TDwwMzHhStDCeQ2H1RUrnMTzVB54OwvHNdFK3kEIOwy1U
DxERFxvL32bEYm3ui3fmDEuKK2Mn2nD64Ar+tnM2I3YOHlEsBmJx4KGx85SAVnQ4rrSXAGq5/SeA
EDYozjtBO/ByHITIm4mXC6cEs1Y6tXRlGxvTS2eCMyY2d2PUvhrmzh77cPZRLONHxpDgjNUiLuSo
93RwNIuy/d5k4LHyV2UMMQfM+MWSOOyg5GTLbFfqiwCWTPva472drmerecAWUmzIE5sAhLOc6vDE
7MffQ9yVZkPqaYXy+QgmgJYMkRh3b3yzyd9TGyVZJ1/dj2+QJ5Q/QRYVjrbDDIYe1N8BpAXFZA7n
jgpTRETeITMtmT4G7yVwUhVXE0tk8/gThol3z0GlHRYGcxeKQbGWbtGk6chiVWywbbv1R0i4Mijh
jAhJn+82s8hgCg3GUVMpNikZHis5SM51FtOg0dWHFEuHozTWytFqJWBkGSCqSkUhVVQ/sgEaBTq6
8jEXmFPIqB3g29LoFiC1oG1Zef/VFoqhPKInKcuspFkREUBmE18sCmfISMzHtcuvTaoLPjIYm9/P
6vOsz5D3o96AWIEyIS4YijclTy3mxEGxi/78yQIZm/bTlfHnHHHINAqnc7KVwWh4GXENTHGo1YCm
7XmwCi83pNtiIsmp/6+gULTbwUa5ef37VZcr+M0r4u3vrcsyX8OFyk2104IqeRmOZY8q7tymDNk4
nf9MInMZrOjfFzneAEn+ffvnIYnguelILQu3U/+vOI/SB5pWc5TMa0u4IT7+9wWZnn2b2Ep6f/Z/
f186lHAwSPxfV8W/76ae6VdW2PD0oChTYzfI+/v2P1JIQt1kQVVtJ6EFrink3Yrt/YJUi4G2BvDd
AYBYBG//72pNAURo1+YDEkr7t3+//M8f7n8NspN/+e8vmzw6TB052NBT6+kMkJB/n/z35U+OKf+7
nL9v/36pNe2rJdJJXBTYSnEptuSVnHTNPrB/X/5cQv/f7/7+4e938piESqanATKS59IoJL+aEFk0
thZTpIxELokFdoD2pRPlHlUUKL0D/Q057mcXRRTNkRFmIWaF6Y4BQWHUQS80zzOVmQ2wmGbu5e2M
ykC1/OsLEXNwIfqKtbwgImiPdWQNiD9qNEY2MG0ZJbTMmAAQTFV8rRApHxXUWaVmJ9IlkHmLxoSx
jpYxSlPg+FuRsVtH0xbW+b4ZOJAnUXPGqmjANK+kRMVdt+xsQhMBz34yt9BazK+yv8FxR3evk6on
tJeElHRdTMvZ3yn9gSY3NEIokqid/oDa6H0rrrsTEMDXdo4QYCE8WcEcBlqHfJ0FQYuUgPpcvfpY
uWReqnKkIVT02IOrbKhamXkRXZpd9HA6iKmk0ITrUKZbRrqGJrkW2u5hX8zUoRrVsyD3eeXCSMer
31fD4HZjBWDPOOcxzlVr3v6gH8kBHRMG6VTb4oZmOq6BdOs5hBDVNhy6Cjh2ZGSFAl2ZDc0gRDJK
BnUy3XmiPmqhs9vMIEJKiQwDRbWXWhwO4OlTfaZBm5E/14aRHhCBB4VDldmkQKjPeUSbaPyYagat
a9EWSPUXxSJ3qBaiTdHSiaQWdyphtC0f8AMxFjEmEP+KnSjJW7tGAonlLsw61mpQ1NmXRQVIw4E9
XBRshdBohD9U0YAZKVbpEf2ojdqOmG4zmLYshtI0VpeylW/ynnVBhTiYlBCBesGgNUAeWdfFwhyr
mwQjEJP5vR65YkHIAQUK5nkcFu1O5OwyxuRYLfFGYA/Ys0nyd2MgGhW1LyuztHM8csCVePYg6RC/
SjqZITjm8SDI62lE3w8Nv6o6WcoEUULsgLNpeNNLe3gv1ZEXzxXE8+LfXM/TGRV2BQP45gE6Oggp
Gr1QULaTZGhvrawAJZiEoBnTmgVkwm0PCjmOH+bq2iu69ZruJUTNs2bFPCEMcMjSejiMjWbnUVOf
NKG7GIY2h3k7fOixhkPE3IJVYfE6rWA8YMbLuZeuqVvEZrpPIvKc1Jio5hg/VbPN9jbDbctU9acV
COfiUkFFhXhEmKrK2TXbPLXsq8OYiqcEE7nDDJIWFSws73FKYnaN73kq0AXahtzPJM7fVf0xYNOH
cwexD9rHnTLl8lHJt2NcF0T/a/SpKTp0jny+9FOMEdxT2Rr+pErWuWvaM3ya4QRv5VRE0j9l7SHQ
NBTOOALoNQBIGrSTpklZIGRIKIgwj0oJr7ftcdAhz/Z9Jx8rwBHQ/A7mhB0IejIkSQ2SKl2h94i8
lSPOJNqPWNZlgMhyEKGG7Cld/zx31ceMgYUyjVKwKcXdPtNh6qIAg+CJfDaS9cvMm9SV08QzEyhv
MxQVFJyChfhbtUJBkcI5baA061BtKgusB1Kg6SnjHLGGKXW3CLL3TFa8gxaBgRgtDNhWMw7CSLyl
ybXoy7FxLJuJg8WIVjcfE/ye4v4gicJ2mJVqfVATXKcb7cQUKb+KSL5gNuXIA6o4UkkeN0Jz02c6
a3NP2TDp3tV+CVVzEJDXAqYh7ATJBjsDXzH751UsloMiKueWR0PJEfR3nFjOOiq/2kx+A+MKOVqL
qEiS1ruF/u68K0JaqbZdNVV57Sypp/Kxpag+KMSENYWobh3ICSFh6U0O3qybll21G9xgQhdZ8CHC
KmiiQtMRW/22wn89rrE6B2mEqd8qVzhbIrqoF/V5TBvlYWyzpwh/Ivwh+vwgZ896XIt3uzamFW/K
Saafpeep/DSsE00doFg9zjOn2fjAdvQHbco0LOf0HwJnNhD15Ll2Yyinh9r8ENJtOltNfYl2TeMM
0jHsAfGz2CESKBv2+Hh1Z7Fp0nMuJS+VPpHn0clYC+kiCRvbpjnNvpAbiSeVzQuz1GkQnb7o5UB6
Ps3EzZZWeGkv0AWMtZsqdChUa7oHpfQ3W6Jz1ssKcNqywBKHsBNF0+FckO0WOW2XVqUNZOaSjljI
9DRkcn+IYejQeNhLJHCH4y5LL2ne+qpR/usRcQwg9keQ1CGBzvOhV1LUuXX5dSjj2UtUbQnmqdH9
0pgOrbZy1Kqy7msz6ZHRqX4pFi/SpIDR6NcHwYhpiinT5pVm6Vp1jWOKbA1neVGIbdlaRnWS/VmU
x7PclPfzvL0v9XDtdq13K1+UEEmOM3raMQYjCWYl+nzDr65Hic9h8OoA+waEzofYwP1Aqyh1rkBc
BAVmtBwd5GUqSC2E7jhoEJJ6naJCO8jFE/SfK3oiZ/wb7wQ07DxjK2FBENC3TdtyooKdlzIqKJlQ
/VRZ7eEc5RG/q5+RCPeZyf6IkQilcvx/UiL0sIyBdejJeBZW61GChhxXnUXLxKwAcLtC3WdhM/XP
FvrLABSoKko6ydYWm9/pRrRZmyNQGZ06VSfHB12kpJlXhnYYZqxw0RAiOZQmoCZDAtK0HqjNmS1r
RpTGQDVqUObZdIH1uOTVP4j79shYfDbbW9shVhrvzkvVxP3rMF62zUova3I1tRJsw/i+qgtg1pVs
QD6tW3Ya2m45I5Ykghv+iTWdwDzuhpdEeJw18Oi51bd+lE0/6apGN4vOkojLIXICpnmJ4+k77o0o
EA4K8tFtQ+tWHhbKAKgqtiUhfS6hvtOV6oOW99/SgJ6QTLjRmhTBO3N7SyOAGC0s4WZdWcYfRt/j
SbsNniZNtJuliCNoy5EWvKxKmpzHhhaqicb9LFk0CA2SHNLwYfcF2fJEcZa6TqBKGu9dah1mecTG
TMJnAsm4eleUaIKZdeo1UaRh4FicFmkbYJvvNSaxvi1WWh9wOT+txcJNyhB8NQr0iqXSHuwV+M84
03XtWUvl7WpgWX9BmICy/krAQoUAI1IU/JfmqkiDfs4tWq8LRJw8QdJ9zpBqX+X8y6wxfuyiEXRQ
luNCpFFyRXmaLpVYh7PhJrJLjqSdpEXofRw+XhU9v27jrF+konuBts45aYLezCCkyzJbzoKjoYPq
4j3mBdkJoQhQTbJio3VAn1OcG1eXHqiYDUWJ8+fQlsgEVJdK7TMq4DhbzDrqjUXcH7EraF96YIt+
Q38ddQcknDvKF+ouAVUQ0E0iXfpWqigNd2oFeQ8F+gz/jx4JQRdGFwJyeA+plnXft2IajhkKgQTf
VM6MfnoiNW2CHho2cGB+xIxt8Ipcw4oLuFuidqcZkjFFS+mjU9trWSsWCKhtcPbFo+erR/LI4Gq6
umNyCUmF0q/0ZfXVodPgYxNGCOxMxYgbANr2BJfqR03s6yml+Ft2FT17cUaxcO6SE36KhsUibZDQ
82aFCR7Rri3mUTpEE4q6Sl3Cd2ObrGaYFooJVxYjSUUsTMSQqezWch3W6U5DAPBZSejpLdF2J4qT
FMqIQ4Tk08q87VEB0PU8Fv1F3YAzAggjoT5KeZc/jKmVBclIcz3faZF1jeHAhunNWYzyQCoRJOrb
NEIacTnoM/Qj0xhJ+lBDOBbFhKJ7nlOTQh9XlTaF8CQwlQIhYnmNX0xtAm+aV3DHauktfisMKPgZ
Qb2rG1t+7nFQgQRXcebJYnS3GvnOF6B9gsrZsyhSF9FVSbpvTMiwKqGNrcblhqe0CVNeQQtCNWIf
GGAWNNFWoSlXn+Ax/rarkR6trcZOYOk/Rr05bAKi+uVQzP5WS8eoA7ltGTjSdpTRqpibFc34Oig8
3H5jfxY3EkNNpF5tisDIVrAZQiZqfl31b4KQrhy9k0XMgoh+twJHJ4ug5IQIdz5sw3GD/9IPd4I8
xRdTzK6yOgtPpLsKZ+f31vVoV/enSU+p2Jj0Gkfhsa6MQ1SRKBgjXU0x4vguBrrolXFHMuRWufI9
54kOrhnNuExFNBvKK/it4W2KlhfKDjjT5Ca7nNaHtYGj2Ywo5jkalZmGRHHI0Tk+Gk3H3tImx55O
v9CJUZC3GIQVBY8TSjOmWWVlD/Oum2aI03HtFYCT6HqPI6FzhUvALCmwT6S5PBh4zdyr83SYKI9M
cZTiOISvkWq1+A6bBttppmxupqExSJxGuK0LPyiVZSdTSt+WlGNVTFiNzBYWNCEs9CHkwTokKntg
r73ENrrqsW43sWrygu69VmbFG9buQ5y1jqZiyhJtMB1ItjcpFZ+TjFbhNtGWN605Av5Pqz9aMUES
qvYjSVvJU5Zd5ROsed8A/09auh9JMpF2lfndkio3wZinQER+kb4HiqVfcwz8ek0aoBqCjuyq0hVe
l+A7sb5s2wqFzKIAPNblXdX3z1tShQLuhbdCe+2n6XvJLEC0CalkQ5nD5XIbW6Z2K/coqi8l7BAQ
JFK9gFcwj5OJqU13ViTxo9uQZCixATNQG8DkQTfB3k6PvVVOD7k4/yozNBJTgxUypRYeDEae37S0
eNPnl6autZ9NvVVp/oCCcnsYq402EN4cNJ3pBPUW5dZcvSwcSB7VqH9Ta03hYNHLQ7cGm7gKZ0IU
lHIqiyAa0W/5FDY6C2jIetMK90wAw+dJOWZjyeQjdAhSsmJ/b6b0G8v6n8aIcYVFj6OTovFcgaWc
OFWNzfyxelHy9F0aJB22l8/RlJY7cRQ87JoACSLdGbT4/bVISRapfC91U2jkJTnNPPgVO7gzSst5
mjBNkmOFgD+5bCXWytZk0LpotnBBXcNZ1hXawYhwRKofSnmvuezExLmjiLEODQXxsXWTeSOYkpsr
HF9aF9jIg51V3yrL+lVKAe2/sf/C4AYAUho1wbrpV6WQqEhnht8LREUGuV1jQqVRBdiAY9VC0Qcw
vqgogVjwtnjqLB81cfvFAOuRY2y1TH++GlAFhHyN7iar+UlpUw5D+U+L5hiEPBxUFJYFdprIEj+F
EjgRctartxb0kVOacYKq06XpvpBiRfLT9Ne+rQ+dWrO9qqRy0f+wdx5LkmNZkv2X2aMEnCxmAxgM
xqnzDcTdIxycc3z9HFh2VVSX9DTZt0hKpDNjII/cq3q0D1878tHGfp7PqXaxMpzGSSdAlM/7HO0i
UCVBYMXcUEu3eA4hba5tUofrcGg6+39Bb3kbtdN/DXojaP4/yb3f5r+iz/zf594TU8Zj/s55U/9m
WKqikewJzVrVl3D7v+fem38TLdFQVVEyNe2vX/0d9Sb9zdAsQxSphkiqrprqH9Sb8TeDX1jA4yzT
kjXD/J+g3lhB8lRlkU5BkW9//d//o6nA3ySTp7PImmR9KvMG/xn11slNGM3hKIB4c2e181JdWYSK
UXYmTzqxAdI5KQuIUxOzBtRjasbqRAOCSLhrqsbyShlVj73NgAyAVEyhZV3eDamXUf1ig/vZNhlc
pET+AgU5rdRcuta6rO76JPqsDPKqhyFEPclksif6mj5g1qEnzVAyDTq6Au5PAO80SSuG4207vrUd
8BQRH13ZKT3hbcEuMmViRImttimvdraSFQeYstwGU3/oJyvBN4KKLzXFowY8j74qwsWqir8muYVN
pyKlbkYfxCeTd9l2N6GGM2upjW1ELI78DIldN3H/KwrxcnJHtk8IhkgzPgoozOspQ21f1imMT9Xm
T/DgBYMnBMgYu17Cide4dV1gglDzX5quvcdp5lBwL8nzKH96auDSmjZLuu8KqkXc99ZKDimfxZnh
Me/Gji7QNvUDlUM80rbtJYo4+AxSCmwQtfEkF2W2FfvPsLN+JwixK1K2shTJZy6dxSCVvYrRYVaH
6kWrwGSWkD7TNoRfQHaOGneHuutxxEbhJatVRDKF+hWoYQsJVwc9lujVpgjEu3DPSKjFigSRSslK
RFV5tzNDyaUEYp0sfxSvVfcTt2dLloPXATrIKhvwyCiG/E0Gj7Eb9M6hC8WwaUXENcNTyGbjNkV0
96ZM1c9Vek1gNBm9RG5okjKmzbjQGjgq26wVbgJQV6cqkl96Rfe8n1FGWBqd/1gYAi8yslvRY/YJ
JWlGPcEGNQaHRCStcm1MJKRQjpgmy/TbL6x0FxulBwOHwI9hALRkCM0mMoXnCDyKldfKNQzxKXR9
BjNkCnLWcrzpnKZ481KMhb6V8ahQb5BWSjE0W4K2aI3r5UEaa9dqfGr6CsnWI5obWZuG/SQOwYnS
muWCGO4wUOr3gXjiV6bHCX+ZmQbdqkwLeLciNIw+UMHktmm7mkOUPizEKbZOCGa7YdMK0UtSFvdm
LnOq8FhT5aZZC6mBk0mEgqdbE4zUJCdBjtRFTUX6rAgdMAsVS0M4n3TtwxjU8alDE2f5zJ4zsXvb
GDQyXGhxNcmC1zDJg9WrzgYlXmfM8VR3AO0d2TAOUpGsQcVoICTSJbwmCw+R2HxGs84cNWHfGmKI
Nt2HHLPtn9B1mEsmVNKWN8EMtENaXY0hNk9JjEYrjglE0XqRzDbjdxJE8XbI+pU/s7mQVAPLZBt8
CYj5k2YKPWvOvuHXnUJFmDzYshuZ840cMmSkgfejaOzJRFoAOXrTpARzINGCVaRYZ7eqUm8fJqrO
nX6ZchGrr1oQbEA843qInKGlUwuk8i2eqj3Jcbjh0AV15vydp/CAo04/BnGJWHIsUWIG7bXTut+J
GFgOUT8oQoB6G5owYkBlh93SPkmBdt6qo8LhUluYBH1OEsKsAOGnHiU3p4AY8DyYSHLrA9b99Agy
AAKGj0KqAHZnlMvuQQtMl7L8pm/jo6CAGFP0EnALCRKSiBO4lAoEa5loON1wkLg6tmM+bhC1Y4kK
iAKPc+gUuTE5vcniv4MYCDTyqKYM7REJX3bLhraXlJtYGiTpdD6tt2w/CK+p3EWAKpJXQaV6xPKk
dwD+o0FPYCZaVcDwB+cywbtpjTSaxDZnjNDxnInWWziMmptLON1muTc9lqifQSWf+ihkgZkUcDNL
A82KRn5YAupiiH5LRTFcLSsHoDabT1kv+KQutea9QHof0NLylCK4+HN3G8l1xTkPkEuq2wG6e21L
LM+QqMeszSioWOZPIEXoieTuuYS6e9Wi32Y7Erqc0SQZtMqNhVHzYrV7mzPkz7P+RnX9WIjpjSLU
rRWrX6pJXFfUZ+3aGMyDnzLlRVPXkudzlmDomhLh6UE5ssYXyh7Z5Ig7v/OCWaSDQDukFE9DExEa
KxnPeSjNR1NqJlR9iDWU6j0XVSrqknBQEkuA5j9/jlVcerMU/lbmYjzExg87JdAb1jYXpgoBhLKd
SsnNY6m7GkqK43A+K34831SfMVROfLcbO5mjEE+begaOWTURGIBBO8fWpNmgn5E9pji75xroYUN5
JVA7Z8SNG4DslAVRPJO/ZCujRrko7SgedgIhiuJcHRqT9AI1j3dJmbzohjicLGK+g5IKqFaO5S0b
WSonJu43ldGAThcNl0A71lV+HeQQ2XnDWrejSm3ntZACWSp/l1YuHupEZvSPSCqRdXzetU5WEk4B
M5PjI71wGCOm3HlaR90hhYkTw5db65oCYt23ir0iDl+zQg8sroQXRa/dTrW+SGwe3bYyNc+IZbpx
mYproMgvgqbvQFrT/rbmX0nffRHIpiJux7dcEcu3Z1ACc64wj2fhPje1+xRb44qIPmSldLQcMrQh
r7TVk5iwxGHNDrmEtMZSQldD5AJ+vHx+qsrFAdumlzJjLhSmZmmlinjEpaewtNCrTAxnbTnGx3ph
2OmCvh3rDDVKHBInnDQq9VSgQqP0I49EFpulfjRacRNQViV6k7bjjBg5yZigq401S9MmUQKKj6XO
6ksRDS/umEiDMMHo3pr0m3OaeNNbU0PabHV4kBGpxhq91Iz1054N/yWgnomJuFdPLei1rdHLn35F
p0o3OuMY9GJoq40geZqBDk5U219SoI2HilYEaakZ6io+SfxUVBZBEUX9a6QRSt5p8ayr1UdbKjTn
GqaRQFV0rOlEfbXpPWprPIMqGRi0CEshe2WnrqJAhoE3pZh/+lylSkZvOilHwZWF+StqYBVKcX6q
Cw1dr4ZvRYrUF7mVZLopmNjTdW/VL+VF9AWvMDMkTKDPVpA4SCBqgeHEfep2AawCsZi/w4HGj8xK
D19sh5wPU2lpZIzwxNIOZVJ55YRHKJuld6FrCRjPaga2JEDdlGKqmKjzWtHkcKNUJFwxrkm4Gguh
xCPTi3A2ca+Sr2szRXTbnuBZR89lRloReI/AGqSY4xdTqSB/ZMdQsO5R0lKzjoir1MkRUqsBRk2z
z2Jz3rVThNWEpJ1sZFNpUYJgoB/BsaGDGdZmaq57iTTWXIgJr6fFjeOBVaABJqVFtLNt/WNYZOUp
UUWKIcCrJlb5tpahYotV4Mx7P9QqbxTEXWLkd9lA6TLmJm5bpUYjYkykaFmyCGy0hE/ujrhXM0Eq
aGjVyLE6/ylSw6fIp4gw9XVPTzZBsGOS8+22BQZW04+6nb78oxWoYMidQ8Hx+P7xD2tsaZvUN2Ww
IKjVqllik2Qw5bExUlM+r1BEtNY0dUS+NsBBf/w6j1pxrXXiuerUcscsUu0eX/1H3/5HPxt7maSX
BI3c47FpndYIgfXS+f8+y+Pv/ErCZ6+PXYpCnBC7P3+tETGELnJ5N49/Wtbwq9BMkZ/9+c0/ffn4
o8dzkiRCLo1Z0zb9x6MF4Jx2EBQy5SgWU38973/3U0oB9BatxObDLfAxVTpgkX8cpb8+weOpkhKv
b6YI1l8v/PhZURN27BuEZD94ahbtrKotlM0DumbUCoa6xy+K5Qp4fNWk1PDRWxFKvcDbHr9AqjE7
xnKVpSoQY6ltl8I5obu4r5KY0yyPxe7xjx/nsMcSMNvki+2Woe6f/nn8zFLGcIntJlsgj2evJThX
XnhxnVDlIEiwNLUhTaHGkIluE/MqXKdZ+iwvJzTMuELbBfBmLRlt4kJ5e3z1Lz9TVROzUd95k8G6
ZS9XWu6BtN6pU8oKUCvBUSzxcvpy78jawoATa3a/YY45PMS53UcRJuAi6NGb8jp//pmWVyyoZ//T
zwqd2jvyM8rx2b/FzAVzL2DhTQ6P5Lk/P+/70VpPhYyjmGC5zijZcVPdcoQlm84K9RsRS3gQNRWW
bRBU1N8fv1EMuGxyX28eb7hcjvXjq3/5Vp6mbj2re67ow0P2t7yDtCGx5aHh+iPc+iPuCiGj22aI
ul5vpmpXM9ntHhq0x7d//YzrDs+A7SXby7SedxdQFJe45kJDBqquX0XL9lI6H014I6B2nRzIjT++
jrvcDrbTulo1K/w6oFaNzdA5sba+zLvXYe3RnLF1etVuiV4tPli+i6nOv5OtsssOqel4/r12tStA
w/UBpLADU8Ghm+TNu2aFkM59X17swOAMeuSS1KvX2HQOC1jqNTdWr6aw1s/TNz/oVrwgnIG7Rpmj
+EX6kpDcubG97PDq39uU8gHErA4+kgOUb8sq+Mp7wwrIi3s8N9f2D9VyfMDSbnaI1LD7YUU/qqhX
pXXPZujSHAtKlny64S2qjiqJatAxM6+ZL4X2zeGZoAfMJEhob+TEjHT9z7k14K5E9E+MeANZ10WP
JZJl1sHXd63pXM0Xnf4B4KR5S5eQRc6J1/aPaRu4KSv14TKsOSUSvlga3vEhTTYITfsf2HHULAzY
gKEj4rEeoHd6yaEzqYTboNbqie6AjRebSQEBGx9rpj+iOJ1FrKrLF3xrqety3gIcG0MqBHabueo5
RDw77GlDZgV8HJQqjm4dTTbM33TySGqnCiTrG+mj911+qpVOOeAFW9XJfWihF0DzbohtWRv5icX/
8mLjSaKzRUDP26yuGT+SzuHVofoK+ira6gHGKVtJV+J5Zl470sa2IoyQLDc6MrtdHekI9Wr6debd
PBPFaJ5T/8KM5fI/9ZVcbo/xTr4uVCM6delqbr3kZZoAoilnzEmlA5aR7sYtP8qS0x/DHVFfNoQr
G3835CcUgOaXCMgJlTsNIy/8Ei8p2Jth1ZPB5OQfHJ1sevFvjIq2JWNB/+zceR0+9asocaavTfMk
rt2RkfUAC6I+tktx/HdZYMrYEqUH6Cf9yrNjPKB2SF5QytXIGZLqKN46G0DbihShHx8o4ErjfM3O
qTyGmLhP+XNaHoTtj8qNUw3v/XYEkCFvDOhA5EFifvYBCI1c0X2I8Iuo80xRENXaWrpTfsYfhXdu
F4f4c4kY1YS1aGzp16xit7tDaYRV7dQvUrw1Wy9TnBKfKz3pF728WouYtXySMi+ork3+zsNb8u7k
5XiQIk2UVr3irEvssYH9IaZLAaOfuR45ZZ3zOu/Eb49fdm/USj6keAM9ms17CrPc5UJK503+QzDh
iPz5JpWA9868NnRzk6LgD6e/xJPKfVM6lBDV8sjFFYSr0Fheku7obN7z+Ri+8OF4Sm6IkBNrNLcW
JAW0ElifCvYZqJkgJWlK9/Zi79XYqiAt3qsC6pj7JP8IeMbb7pMruam3srSyhEMYHLkoUxD5dKXU
NT8EjMub2ZvNLn0cpYWoYj5X5ZNVfnfKL0RQOHMAeW+LeiviSaOwVa95yig+CPUXDFaVJ9DMOzCW
TD70LO578LS55EkDaZjdp+JfltBzbvmsuiYTkIfxo8rfRRFtXHGRy6N5n6Vdhchf4IwMS3D68CqR
Oh7H2569ONRNniIsfr0iBS9ekDkENQuxFfcetUDNrrknk7Vpc947xQF9+W1KNllz9babL9aHeeYM
y+AkO0bbz8gxz619isKb5k3f3MEgoBmeuE0YFoZ6Qw/VIDv5PKjup3LFOoGJBFEk2MqZvEYi65cz
bHj9rneXsZsx9p1LidfwpF33zbg6silauiKMuvmPxjcub+WQv1Bnmuj3Ocjp+aSB9VmCnbwLv4ml
4urhtKGQ/RbXpYtzs94QfJ4WJ5r0d/2MM+0xNEWdp1AwyFxlx0XIOxl30xvolRPHgLobVQxvVt86
aaUHrn+e1oNsB0+MnNGBEwekk6NldM+8BZU/1gynd9ETvZEOO63TiRdn9GEoHbnXOgQfTIv+RtpJ
3jJzqMEKWqAD3JtkwBcGS1o8y4VKlS+m2ctnMDwzOujkNzCTctULz2rr5T/CR8HkLqx7ErdYn4P8
1CUcj262hYfI47P44129C8ff6EjEbw5dt+JdTNKKO4nbcXn6+JVKCsOuFm0RIHMH81uG6sfLK5lH
YmRxMErn0/ggE8EWno0r7oY3LJ8fxpXpj/NoeByg8HP45gsPrVG9zCI4ABBs0BtkHmZiFznRy0yo
4sWxpZ3w3JM9anNtKPmllLkikVABvFjP15kzyqXFe4V15GQHNvZcDjWAtnGHj8BjKZlsl4/siN+f
XHlMF4aDYnlXHZi/zDNnybpy18/MxM16dkCnXzOej/nAezU+2IYdSp44HIDyrRgUFE88C0fhWdpx
kvjvNX4ZnW8Ogn5fvKikhDCRcMT5ks/Px+LiZwrtd8t9qu1LF918bktXphdNX2nFS/oi3zmNxYHp
2b8bRygkyC4ZozwrZsjiWBlHZj/tyl2GRz+A6Rrme5nz58iBKxA0vTBJmcrwz2IZ9QaLa4aLhT0p
j2SopM66ZhRt3t55MGuUjEvayvYMlcE2nzfRgRPP4JO+MAxKO+48+iUHPhljwBuTu3ZE1GorH3wa
5A7MoRxZ6HUuySy8lPHxXjeHiAn1g3+oeE7YXFbBE5d9tp0CF9GtwAVdupwXzNTkQ3zm2r5hnty2
LrForBV8l54Pb8DwOMJZvVLgNy2PGpeLlDwKLrP0h7fF5M9LsBWfN129KUnM++a29g2PswLNnil7
QoGF14xx9Yg7LNqyihIOPHKC/Gnel6tUdVPJk7nQD4oI2g199GlksaCuAWv9UIs3We0FN7KZZ/q4
4536QUjhtXteZICMqdVHLQD70YYLh6A4RJd4ggzmdejFYeBiUssJUdguNX2u+hZbKFGWuETgVhh0
fLujcEPaCiuVQ6yBrrKaA8WPnlpJ2DT8Xd2t1V7fp2G0mTEBZtvWWNPUAoxdNhfy+lr9qaR9kMqY
giVHO36adzbpNvJnhoZxGeRk0DbOQF6K8XyZqrccVjGE8o+FPClSDXACwFuJAFADLnPbbg1/PiwH
XyLsjCXaOhrur2lGZXHNsql0mVbNfo+0XDro2ZkhyqAsMXyPO+DYVrQUAUqg1vE70ykxv/YQ4euM
F5fqgcQR118X1rEsXrQj2S2gVVIaIpLn++s8P1mjq/bLZWAWxxIKBa/0HDQSKHdwFetpurAyFweo
D8eQy5UVsQruUATrw+DPypXzcwuOhAgpSPKy3yZ7/RemVuM5ZkfJBRy4CvcpmLtzxZpmucAOFeMI
a/1vrtlF7GTzvZFtRms1XFB9Nu9kroNpbjVbEr1UWxNz0m3FLXZoBvNuE6ton9bMgajcQ5Mw5/V4
Hc2TJDrJYPfWijRfz/MY5Nr6JjzXwHfIR3xjvOIKGPGIUdMe1511zFgOBauoPKrRCuivV6BpZBRg
WEEGSQGMlBwdW/iyWhkdERusp4iuID4N/Z43zI6Da8sLcVaw32F6XYDOcmmbT8ieqTuySGfGaLqN
dIJmz9ogZZ3CQnhggnKU4zjh9Ftlh+Z7bH4AD+vCle4eEjz04tpOfpI+qhU3peH5UOxIv6n3KAJM
lsYMyDgvMZ34VNlTcbxUVKSx82yML4vIp0YN3ysZoNdnAB6arUxk3dMYbOxL4vHAgC0qUQG3ud5z
KMxt9gEJcCSPUlsR9xF2dtg6QH5TdO7n6Cq4rC1djYtrw8KW1L1+39bkIEcHkQWJcmzeW253iOcm
kVZ2e9M3tCxSPIqY9u3yhGP/m1uuiF1u4hixu8hzL2QK7kfaDCzkLJyKWypfI5ga6k0T9XhQE1SH
vtsfpiljb+Uu9iOBICbc+aQ5eW1yLOJVIGxSycmOw5HiI83O5ipGzpzBNLerHZ0WuifhWqSAyNIl
ExySG8Qe/ZKLkrsmJhYrNOVafQsUqBugLY41jdqTqVzE94oUPWs1ciuTG9X9Mq3QvlQCLIV1BrGd
H4QX0EJ59zLQ6dawur9hicOXNypHoQIXv5vYeb8Ug62dpnyNbVZl5Af5PL6NGtbq1mlWYofH9Tc6
SHt67zRHKr0YPxu/oXtE0EW+FqF6d9c2PCMmoaHOR8H9VOabgNWzvjIIuhXXiKSebpbTrMPTY2Ei
s2sDFwZFHsHOzdK87HfwPF2Y8CyUUNFeFaHYPxVIepJg0+PyYtbNUBp3+SFWWIZ4sM5+BRTpbx3Q
533ONAjmDjq4BbH5yd+w6cZr34VKsSr0dCfGBvSxdqDZc9VuDYVhdRXjjW65k0CDNdWHwfhTfRDt
xLlm5xTCMGQNa1u1o938K2os5RdqtOzF/1AFhgziH8Cp3JHaERF7s7rALkmtp7G2LStvoBkJoNIm
C5phTPrwD9atrSSnIE+Fy7LfxJjSlQ9Os9pvI8+UD37L+DLuGH+4FADIs1QVyDfZVAap2qeaRnu9
n/prpF2C4WlO39TeLcLJC8N3hTdARdeGApOpFTYtRAcHCbTNOf2elVV3zd+HjyplK7+Qjxkl9/hP
V9FhWgFlsXbNgVkZAHPf2vUX/w/P6Vl+bi80YjA2g6ugGK33Z0i1yB58dQWTa2S8iF3hmMlwut2K
ShvCg09GDGLyYgKGIAFRoiX3V3YBAh0gC3jTblHyoXn3P+b1eNAOIaMbqPJAYiREacjy4NP0jsFm
fgKRg2XKCnNi+e5jv8XjE5AdaVY4zCHQ7NA/slZmv+fM4Sc2pAvxmrS6tqpTfFhrac2YyWTuVi+B
uTKP+jNFFpfEZyQWqsYOYwdpGDwVwBR8eXTaKdzRR7XWaFxL9lebcC2xRoFmIth1ijNgAXvvAxb0
1lnY76dsSxtDvwZ72NDPcrepYFJ5+KE0CnNnRlP1PTmOe9gbygbYj7LBhn4jwgJKbshwhsvHJhfn
LK2oeDMqJPzZeChyep2f8H3JSsid+i3fwimJYUBVnrjEL3iLdm5Xeuqh26IlrC53/wTY4mCcBUoK
tnEu3GIvTvZ4R28suCGrUPmQ/Yxs7wBur8anyMUciClhftPfg4/uGWmeGO5gHuMR3zD6HDlZYNKA
6cHgrhbaX/kq3WDxF7DPToW8L0y3Bt9GhgtIQnhpgKkQ1kdrWluDsKkRAgcstrziCGNlGROxnTPm
n0oIvlvDbd7iV0ZRiHdELXr4C1plG8WM3/sCDLGxwMu76qOMnvRoxV0s3Sr1MpVLjsKsbk3ph1WX
WW9YI4g1ni0M6mz+yb+jGira72ydmP5YIQj9sonJCkQfNXQGWsLL/wtghgKLolV8MF0sMW4A8mYL
5SZhzNyHo51SV+G9BNsMmLyJJQ7ejtMdhjcDCQJrWvM1O4C610ws2pNXv6JRKODZpQjBSQQohT3N
LHZVtHRotZkIgzC22t1VNVfTUcbUS2MGyalui9Ah2m3ebeRxcdAPEndr/Mxykx369Jbggp9clvql
a1ikUFwp9YvbfNmzoyRxI14EUKOwppohHKf1J1eBDHGSWcCjbTPFH0CSUgc/1CncDL9o/bFrgtdn
0Dexg+e0Z+9pQFkj6wGJhR29dAZ4ko16LGC6LaN38AzIj/FqPb4lP9FrRxqfXVB+X0nfGtWTlbUh
icMHqzCBDD4k0wewLnAbCooJxnEgzXwcqKjXAPa3zRiHuoAVx0GqQNVDirHl5kA5QKaMErqVnW5p
M6EPonyAAogVAqM8ig4YnvFbeQet1HjQt7WNuWWRf58rQF3QMhZfytovP4srHEVM8XqyXxBj88o6
hWfwY1K+SV9N5qoBtSpGSdv/FeeSm2wzszs0iqY4HMYcktwuekeRSKVIWXYv4UsveR2edEjGN0xG
kDsIrH0vXyipfrfxlZWW4GXqpWtXgXqyip3UUBKGDlHMG4aOZGf1tg8qrt8OJ+nVhG9nE7jA9h6K
Hwe0v7ev+nvIKEpLHMw6blogSuMmiC9Jh3oNsD07998cAXaBP9lJLn5rcNxa9aDcRtYTzwaA8f6Y
fMrse8m74BJBxQsZPHP82qVJUNBefi2/yq/i2zpqu5qdPXWNM3IB1AJKdU+5oTuwlvboslT5HWMY
AYgcXYAI7rk6og3Sb9PTzmN5Dagv7NqdKP34h5bAjfK1dJdV2dl/ypVN0ALpXjCA0oiM3v9dNRCC
9GUwYEpKwXHKz2bU2r9bmxCYeROAwM0MVzZcwSXwgy36clrYMnr9Vws7H+ognJlNSNNtP27azYgW
wVmOI8kZcPdZ3h6tE0A34K7FKTHeQBiZa3h1KExtxBv3m3UKPuhXhWQIiO/inRrbyycNIH0ZbV/C
V5ZQ6IfByTmkalSEfWCrBccHBY5hvwc8i8uUuvhZYSRPbIviJ7kAMvt4qFTa6/hLpvD7odyKZ38L
Vsx4jXbjE1fi7yq+9Khwq/hFDXbG7UkV+GzflUM+iW0sOHcICcIp2WEaZEbmUvAvQLkBSno97MaF
kIlk0T4n4QaitCy+AfNzyGjFPQq+Wr62g79Jhm1rPRmFcGiF4BIsDSCSrNn7P74cHnlA9cQaUgQQ
HQyFAgcNWP+w9H2mTjAQePW0PgY6QI+fWVW0L9HxeMnSwgqnOacVuqi65JqSZDwPAL3/8Zts+erP
t2qA/zUWn1oxhxWz9Noej3/88/jTVsVWwaivhagtK8aBf//4RK6lbTDsIhHyQLvETj3+CZZvHz/z
yyXTKjS1TwvNkKuzHV78xH/+9F8e+fiFtuQ6/fmToga9mybNXdNMxH916NKo3WBIrEjz45/gkZv1
+FKjYS+5jy/NRyyVgfkY6hvI1H/8ef+Pt/nnZ1awBGz9+f7xN1lag/megvW//PzPt399FWYhDInl
Wf/8JlFDBYUMU9OfX5hKy4s8vi8G1mXEhFurx0P+6eUfHxtFKAC5JSIsISvMlLmns9LqXZRRFL+W
Gu4SLdaXWMhrYlbjvtpomhGu6eyLnqyQ1JrR84pialez8iQ9QsuGewPIq1vCzBJF3Qq4eFZouu0a
imvbMrXrJKBFgYB3tyVuimQ0o/WmHB1lK1JGE8DydFDulXpwFFoWlgAtPFyC1iaBrE20vDkOMdBO
UWx6fSZJVIx7dd1jGBJrZAWJb1gbRUMmGyav6RLspjf4AEl6G0h8Kx9an6QH3qKOz4olLV6G+I5r
cp/5LM9EguPIj4slMJoWEHDWlgC44+wtCFinUOUY2LxpprUVGmA7BWzNcEiB2tfkwJFXhzFkrUqA
8RSS7OZPcq53RgfoQIuFnZrVz2UkfIrk3+UaqPHga+gJDFZy9s0MOKTlzY/YvAR/mFAQpaeTqWd0
6N71maIOaXvjErs3kr+H1AzzSV0Co0lQR7IDoPvKLAIVLwgQ65UqBR2c7sIxTE8DCX9TO2LZK+Vf
KEmOYmCQzomEVSYVcEy+JWkXDOl3vkQG4mZiEbDECGbdT5ibX7SR830nEjRYLJGD4ZI9KGxmcuUo
QrGdbmVkum3+apBWKLUSTI1ph5hkm2X0WWb/QHrwDb/9ZcKCHZF6CCGFQEI6QjXUa1IRMxKJ6kFn
LcZw79eoGlX5ubO83nzSl1DFAsdYp5F4pJuExT9LZC9ymL4aRH8SmYySHH+prLbS0RrtWQLArDpD
SdUj45gppDqWcQe2npjHcVZZ7THHA2JcYiAn8iDbJRhSqImIDGcCUlpSW6clPtJagiTL8VotwZLz
kjBJ0iTQl7esrKmDWh3VVNIoDVIppQA/XNgJ+4G8ylEtcpz/hjcuUZYaoHmTbMtZZWGJbWzCsxH/
KjJHlQ1xFWTDc2kyu06tttBzmnHbJ8QcoQeCCQgCX6gJ8xPT8hQ14vtcQpKrZFNY9Qr7yUx+GTup
2DbZ/IFXkSFFltDKNCT9GiDX0Qa+s9en+wRVj3xPIwLvbpH4yZXkSlL74pME2pII6tOVnpeI0Fkc
n8ex3/dkh9Y6kFmzzwJy146TEdyNMN9lkgLp2KL8oQzybXyplzjSdAkmjelllnILUy1Sn5UlvLTS
5M/qW1SsnyrJyDYtOFxj1TPJTntZk/z1UPHk1jQxeRGi2WowFYSKvNRQ20mY8WfRX6Pw9U+IX/cW
AavSI2mVzUNa6s+oyWuEmKhvpyo4zr32qefIF8aCdTQdsTmzKhg8UIyMqfgVQ0aYfKU7J2JhEjhx
Qvx8lqqE9UeNM1gN/B9fGeLD0L1pEsMcybs7LdV1V1LoboeTBE6ptuBZZz81DsPWGpjFTfNaL3G0
sDlF0mlVUmpRO5NvFSx5Yj6I1pgsWx3La9Sxu8jkAYAzil461jQ7UhNsbfmSShmUTm0+lYLwEi5h
uRVt80i3wHoKVGTI0yW0nV4l6Mauiz+mQXrtQ+Rfct0GniiwY45CDXMCCb1tAmbAXwIiGsDrpgTE
GSiMQqpvFhLvG5HzW/zu6/KX39Ln0WhAZjtliQSu1IhUEgP2B2nBnQ5DQV4ChI0lSriI6bgs4cIW
KcPFEjesLcHDAmMPBBeckMglLyHpxFrZPFf5cOKYn+Za3lQsaMcupmsqiK+BSdErsZ58/FXZkntc
lpdIBZol5EwMtTGLtp9FP+p4V4oRprqiY44owousKgnS4JSKvAjC0VqYBShMHUHrUXTpRAarCVa8
Pv0WChNM/dz+qDrlrWrJbybHOVlcW60Sfpn1HG+RBo97g9TnifE7XWKgywR3P2PSZLT3pot+Whyf
FwlAWD0HqNVVC7v3MgsieyjWmUnUdJSSKx031VuyxFA35FErF4VKCPmjdpD91jJZdn7pKu2CKnxP
2y8dKpOjikAAikmEgYf3E6H+Ts6ugl+TXVI1J9TVi6qUgrpUQKaT/ZpoBsIG/DZ7EcLuS8OjDPNu
aXUttTqVBLQsTYm5IIgbcMJztERzC/QmkX3KROLCRqHvSVb3aiC/KoWGNRowV5aY7xxewbAEf5ct
RRATbe9IJriyhIMjxQV37A+Qv6zJjlTSD5Yo8XyUGzTV2qtYi6zYl8Dxcoke1+vkSZzl7wLzbNF0
iHmccYkqLzVWT0t4uSHh44qXQHOFZPOpZfcZLmHnxRJ73i8B6Lm6RKGTPqjshI6gYJ92k0ibIfDJ
FS/JUAc+4x8DSo6Et2crQ5m+rZTqlNhQMsrIYBd6CvqJecq6wl+FfWfxbumT5Et0OyoxCu0l4XMN
cUq9CkVNbygBmPJO9DFtStE4riIfk2wtkbSBTtBtuvJbSvTN/1rK/nuWMss0/lNLGZBD7GOP51oc
WpL6eMC/+cks8W+SZhjS/2PvTLbjRrJs+yu5cg49NIauVmUN6H1DiqRIdRMsUiLRdwbA0Hz92wZF
pipi8KpqULMXAyx3J0N0hwPW3HvOPljCHN/9l5cs9D54wvYsz/at0Lc91/v73/7pJXM+uKZnBb5w
glBbyX57yYT5AXhNCM8KX5oA2+D9T7xkFsa2P3vJzJBcd4S+tiNCEzmp4/zZSzaXfa8qPw3OrZN/
YbJGIIKdqauMzdCGRJ5FKGPtmY6mQbEiRQWbNC616dl+ASSY7gyNNwEUhPMC4EkTfE80AMXZZl2e
PqfY2lk4vyNuS4+zJqb4dHMAqAhIKoNGqvgarkImM1C/wLk0prymilF+GJ8jaVKjqAhdwJr2ZJum
8zD7aGg6xrxmrM5pnKaoeI0Rb1DEvTMGn0QDHUn2GFJy5BCxDK6xpN6hETGuhsU4WjjvRqLfx9LZ
GbUP+dMCP1XlIBOLwvuShJn5sbaJISscEIhZvNy5vrXNPPavUSOch7by3nwPflSXqLfU7akfS/ea
hv10EvBumPLjvV90NH8jZNiidoyLEPNxGPtvY+qA2AdBoJDeb9wRdGhlTc85e/vGEbe2GMpXJ/Qu
5N0e43qZH6aoMk/W0J/w77cMljlxKbWdHSLwnqAyzH2s6HxK6D6BxvwUaOIZJT6O0EBTkW3acEq3
ijaeM7vpRTY+xBfIfbjP5uUCJO8oitPcEyCzAobcY6iBQ1A06ASCIAqS+dXTUKJZ44l8DSrCFX4n
NLpogmE0wTISMI1mOx1wSqHYLxKKbpH7s9UApE6jkCINRRpXPJKiIjdrZBK5Ur1GKA0apmQtj4OG
K3WEYmmikeUG2aFI/QuQR9uGiBNOEJx99J5sAMS747ACjsb+Uhnymk1GeGXVt/c+5z2xRks43RYT
UomlSF4xz6mttM2z0Ggo+Dh3wq1hQrjpdEzrNzQ4NLdipoycttLBzIZvlQ9sKtXYKQV/yqoilwxb
QD8wuCi1A6POHFkhq9NOL5cYt5TNn1IQrmos+r5gTjTj6KcFKO3oaL9ArmFYucZi9RqQ1Rj+g6uR
WUpX+12N0Qo89R2H03QsRH+bx0vNjgjvRz32JwzQJ9ePw8tCB5AkpqCuoy/1/BFQU/zgZUeH1paV
4JnIucAOrUUsWhN8dQ1nucwyYOMM6Qa07oPUWDDFtumaWe9CkhWRGEO0cyu23dKIaHlWdMh9+Bqe
NbIjY71D+dm8lKIhJS6U0ER7qp7YmTYi9wTrqtKjHP7DmDqw9qr8Fs/9yOqRfE1dMjnTGbFDH+OH
HUGMaajkp23EVTfTjSmhjvXWyHLH+DhqjFoJTy3Q+tHEpBRpbgeFYb4QgNcscnoCzxuPVejtPbZ+
OFcxgIqA1r0VA77IUXf1c+ce3b7dTz6CPE8BehsIyEvHIkbkkX/tC4F0WrEsAQ83f09poIK5o6LF
Zl2ODFzWPMNBbs0bm7aa2zF9thFXDbhha3HT45ihT0hKGhW2TUpe3T0U9vIuIuDzoMPilOI8jL9t
6ppvgQehh/x2InYxn0Vze5yy8gfvm6jh3D81NYiKCggjAcCgV/y6pr9IUBy4IcISuwSO0beJKnse
dcauK2HnqQXAu5k8lwzaN97c020taEUWPZ4x2VHcfJQ1Pa0lgmztelN+ZzzGpJj6VZWe7Kb4KLoR
LIDr/VBJsmwKCH27yGsJTNFUtzkf7BO8SWCcBYRPLyPVF9NMWOTkj2HOrHrkSbqwP3oaUSw+eiF0
3AxK1QbLJokpUQ6UgqT6sIVa05dfm0XmeyaqdlNmKRsIvAeiJV3GRlxS1Avch/mnG8N2nXLclmDF
9iVu5O3sye/exPUjJj5l2yNwwkL6pXyDrVcc8kouJ4mMEvsBQNV6voYp/IwhrX7UE+ByVPF3OOvp
Vlu9sTUV7XVUImnCW67VSANR1vizSps2iu0SbmS8LSyy9+mUtMTamChixjcgArDIphAKY+rEn5lz
92C67hcZIuPsLR3XNl+zLGFMqspXsBnPhhldrBEPS0zKlRfbiBsM9aWdBvQEMBGtjPBoaemMNJoo
RRd/Ahbx2KrK3S8TTGVHuPlODS39hETRzcTiNUMfxCFCr8XvTPsj6lL1eXaC6DxklEY625+24+yh
l2uAS0WdKO9Mn9ROxwbMI7oOJK6PDaQWy32Uy57snfZqRUSUTC79C2gJ8z2IJbx4M7SelGZWXw90
G2M/PAeC1gG4mZ6qPYwGO0Sj77cwawGH2IfEJtOGpERYTicqeeXWDAOKtR0qsCrRZt4u68+K+q2n
2PHheGy3yqPz2WDeSaOROSGYSNEwiudgDoqNoVoAMii6grhLdj6b55tuntR2MFFEezbkq37hvMnF
0j7TuriDqcDgG/X70ZO36dBcSy8WF0ei2InpmnhANrfuVGcfCYVHqOXcLU04nm3gKFjj6XunJZWT
9KgiH6m60VswyCmDMLO35wmcsGjom7FqwZ2DfWxCzcuMrIFCdfKQmj5KBFFtcwN4t9+XRwrFI8kw
7JYC6YcHa0AbUBgA0ivqK5gD+xPk1m2R4j6ACMaFELA/TuzgdmiEfZSfjJQKU+I4dK/T+CnyE9DF
cIgOXtSozZjoTIWBNh2lk8L1rKsbtZSSssy9Ba9E+FyzbxtjuoKKBESk3NOQ1+7OG7H38C7Lj13K
MiAknNegZB8XxqcgTeITwekYFAwPz9iwFFcsvweqCzH+MLy/7dSiKdSF8NXMgIUqGz71yB/8uLGP
8eJbCwJXiVI4BoIfNR7o6qRfcATBwB1k8NPuZwo39inOk/aX6WB9JLQRwcc76JtTtSs69WlCDnUO
BiyOLTxHrjJiABvbI0sW8BVyArs/e43zPcupzWYVZUynIbCCQexoUqp2zWE+r4elGCyyHMKXvBwR
x7rqh7FEGiisvSBmqb/tgrR5uHD1uXSX4ahlNd6EE0wkMWrWNKSpM+QVzjI4X30X0MeAguegevWZ
B3KX/bCh99+xMe+wyLz2rMEJREMIs77JiWIit6PXb+oI+v00uGwSVU5Du3uWpUfxszNR5cjnKNec
yqFoz4EbNGcLPVpWz9Si9bO4Ca64+mhYOlyIczq05/WRjQTu16P16XooAc47TUrl2RrleT10/3o0
245xQpIlVZQinsJUUoePTmTC+Iqi/KQYTyrgLjQRc1DNGWrZ2sXr1rN+3VuiuV/f7oj07JCgI1m5
ySuOeT04I36pm9/PvTjxUR14XybdIhG6kaGauKiOkb7tp1QiT2Mvw9wq1YkyqDx02g4klOS19WEn
OL05MEj4eZhnTOuLpSy0/9p0Q6HbQOCoHxYuCZztAjh//VrzwCHOwB2wOf06ri9Yor5fPPScwJy/
xRqWzfVJJ0g/+n1wQtDZq6lJmOXWA72CiJyGjo2j8ewojGGuPqxP5Zy/mVi5d79fyhuMISIcWGdp
ZPN6Ltz1tKznqrPdqwuZZm8/VbJfzokrxTla6GcHS0YMRGonl/XQ6Udd8N4OQN+TkTi53ERJlMfs
UeqqJTeBeLmAxc4xMn11/n0IZT6eTSjH+zxcnkujMc5NkhjnYtTXXMr92VI1XYwBgbg+gCKVO9Pr
3gpzGc3NMrbLIcG3s7qHIg2EXg+re+jXo0rg3qXsIXaT0X9bYdfrwbcqhsuASEsWjox9FB0Y1VEf
ZS2f1EuHu0jK+AC2jLo8BdrH0B/n/fpDpW92p0Vl3rcTWTQrS3vQrjCzxmD725wktVdpdShZc0Bf
dn2u+vhzGozxfv1S1u9i/aKUBnp7lf+pc8DvkTbGkNPi2/JTCxaxhoj/5frtRtAGDewT2ujYJddf
8akTsWw+2UNLM3S9kCdGDZScc0vgAguCYD0hzON/nKr1LGGdVwjlsiE5sZ34dQrWT7l+XgHq7/z7
kzNsE9ook1MJJaxREnSd6fysi4BC8VSh7OutB4sdsS8AX7q21KxzuuTmIr51miVlK+y4Pfm8c/1s
VEMKjRZAnr0syOqC/g1yUxAgaZ2Kcf4qgbztiiBGTlAVdLuIoN1CRs1vfx8mrSP0rfTSIeoLBRBa
b6HciSzF9En2s1P3USVUGpFQtkZ7Z8fRvfTYuxkJE70YznFmgSiwvZPoxGPd15/wAzNj0mkXiw1p
hMW7VaKFD6vbSd1mVfXD8q3PZkysZWFQPhvH9Etpfs4SNBJF0HyNVfXV9iNiyB1uAavM7mRSFRAe
pgcTNVndEtg6oSqBaUGbAJ++pxxQFew8Jat3DM/dfvB7WloLzaa4GI5jNLP08dVT1tjNBSjlbe+M
wTEukufWmn0cE8R9iFznVKY+hFvm19gEbRz41cFyYG/ME4im4CkDA0hcTnoJXg3qBLu5JA98CMZH
d4BjPQfqDKL/tpA/JptEjsemoKsfJQZ61zK/Ju70yoaE2rVh3BkDPXNblBneanbrAYXJvCzpEEaQ
8WJp8I1JQlvdj1VxPwf5T4rRBCPOCQNoEb90A4sVY6bQbw75NXCnYDP56uhmzWMgT7AgDq1NyKAV
EGjt1v197sOISyYMq6IsyNwrb4calIlGf5rT58inbdfH3u3MIqOXklvCoi9KqyFhzbz1m+Y5gAto
OTgV6TrLTZBjP+hrbO66of3Sueqp84LvipOwJCgOhpGIiNBzP8kiPwel+dgWPcK62dk1cvmR2+yp
VUYadjZ2D4KM0cxDWAscEotGgbRmcrb4fJ/nKELVFhLdV7pvUjpyOzgA0uyE3JJuuAdNvEtqOkzT
pYeCyA3/3umss7APky0Yi9ye3GubwSpwyRkbErGx2pSgABe5Q2N2j2VDiAGa3Iy6KOW618XOH8Es
QCXLvdtiRmMZ5NWVwvkR1vG5L+dLTkMrV8QBKTH9qAbrDqPq8yL9T7kVfgu9IdrQqt8s9eKeTAf9
Kqzo+6JBLGvSiczH8YY16UF6w9e6Lh95lzeWougcW3RzK5QpAPqL/eRUcObo2VEp0WIsdu5+umwN
voYY3XshWDjmO5PML0LiHeX5qMaRkAsE1K5AI+6U4X06dV+XOcLzECGrhjIm4yQiwxTRv+2hBAoC
8rcl4SP9lCMwT9v0AHXuG+kR9MqtmqkA69D45tedv48CmhJJq15MtHrSNIada9Nu7BeGA28gHN4v
+vuhC8AnaQSIFiLErJWNIr14lfXUBRVZP5jiASSU28yWYDEl3TPOWss6me5iqcYLJLR5S7PkOMMA
xY/cT/RFzfYQEJcxZNV70brpRnnN10AQA9SocFdb1luPhhG6Cjh3lliQIKMOl0xYbIYGO02sUE6J
BF1G+jjnCZz0UtGlUgcnx4velMQ6m7lHu8c3QJ23xtW042tikjUZj2Z2j8Uakb10Dp2LtjaRoIDp
11GNR3VZQCKkxP/OygKl+6DaDfeob8fWeSo/0wt7YF+8XC2B0ygsWVl7w7szhBi9SO7mn3yZXGke
Fml+I2iixjIqLoNPtx8EBnGnYA8G56copL9bsmUi+WUk2x4prsBg4wQY40CQRoBT6PySRpa1NxDi
YVuZtEX8qHoGZnnfVVRjy5y+tdkL68wC9jOzBqK6iELgXF1hAbFVI1uBWNNH9ASvnungkUT8ApfI
8O560tHNUGdhGjTw0xJTWa+OKldo/BLKAj3pR1EUvMP6QSvuWe4GkBcJcH5KJItr0cpsvnZUrK8M
a9t04tt0Y/lO2WPeS53IIvLmaEbRp5Yx6FyF7XtSjPSrIqbPUr4lVFEwPr4H2VxvjeoamCBeY1E8
wK0hWVd5WHxKk/A18s9bCIaCAgID2b5crd7910EFb0zppNlPdAZxWZ+tkvDj7GfuevNuhIF79Ubm
xow12SAc6I5BR/Vqn3UEZBRMadxInYd/eKLgRXgpXBe0eMqIzyUZSEF4b6kBeIbBKMOqFm+OOdoM
g3D/28V49QfpYowMUBRppItMH2XulndeRY6EV3p0GofR3/CXrMK/L9hYb/qgAdQiRnK5xU4Ot3U0
EcslvsvJr1hnDuOhLt2jubyBOSZp2Ar3YQ3/xkEOsAl4a3WP4M6mfk5XaTi3dfKtNlvgPgizW3zu
Cni/s0DTjlxg0XGZLjugmliVU0LWhPMR+j9ppi0isxyRb21asDhs77HLEFGPQZ4dW/foOO14NTyy
pkL31mAXtvUEEslKPFU5cMYqy32KpQxo8aDuI5QdgyTxO42gwZfT3RwrcetwVZOacFiycb4KZ3SZ
vuxhT+goEqDtBCQtZZTYGB4iSqugYb7U8ZfU3ZV9h/lkQCLXDDfCtR5jLn0SQQCs711//JE7+VM9
3HbwXm4UnYRtMSThRg02e6YQNk5J8ljqgcDH8ErjK72f1QFas3mmTIYL0MR7Bl8AO670HlJAlklJ
mGMhvuTUt2/IBICWoA++Is0nrzD6VM0TmLsn2oz02G/8HoE/WSObZiDyjFpwSoZltJvTnMk/fi+n
qLlEozAPfmQrvCGeHgwn8PzFLdPcJk+G8I4+IxFLU/UpU69pf4ns1t31LImQaEYuOVzOs4Qp6zeo
THo/fwkjhJ/0IuRxLtS3xZpeWTftrLj4bmKYGBGePURZvXUU6xaZPjgF76fzx59TQppJDLe8DAS6
Qi2cEC+uOyMfBD/DRvm0mGyv0r54A+v2WLfIBPuONGIne21s8bpQ8SCmD9jtJNhq6oC2IDBu7VRl
SDmBqUwDAne+E4bhHKkbZNGzNAaPrzMRqAbrzYik4IaS6aMDPWSDqmrnls6ut8JT5AFEsQllITha
l5LG8rO07Ho3+F1DMdM5eU5JFL07XOYJAmHiiY++pYPjg8y4qcsQznFaY4op4AHmqGvYDfQ3vgLl
Mcm8vSZeSARYSSqwn3T71H2plKq2pvmjbXqSLfkeyyax94OHjasxw5exqRCtYErR8Wtg27jF0b/r
gvlgzVe/vRsXihahrJ9KqPXsr2bIApbT4fEqTKKr46Y/r8/NNu4pNbHr+lxAb6X+oesIpc7BWZ//
PqRNwnDhMtIblX+eZjwiiUVMSU3hfzvrf8Ew+QPpumcLuN5wfp2l/kPVVD3QE5n2LHj4C/ql3weF
vAuTHhDjWv/RbHKJL1QClIsJ92cpvwWUMoAzhCD/fBCn0zyoc9VX9KirYHE3WaqYV2qNhuljRIgD
XYfzqA+8gSuiI8IZ9eum9y2zxXxKS288O8M0UslhIbjMrrUd41qeafkPNNzojKxPfa8HtVY3CIF1
aSPVRY7EbMvmiJjxJiZy6US7CxdNtWD91AURhIlswlfayL8ORW+SZGEvWJP0xl7onfwUOY8EGLFS
S4snd7Tl3p2i8bwewMpP5wWhZ0b01DHSG+eMUCtKWxzWR79fq83xHiwsbTMfd0ald+BxNCPA8NBe
/Xr++8VKgopwC3R42chXC3Ze5l5zNFw2R8vUJMzuEc0i6WYwemXfnwtdzmqrAOVCm2F+ICMArRfd
LRIFGsw5PvEgOr1rfST00/WR/g2UUP3RCfFCdL2QUFTuA8fXfq9B5+WSeXQ2bYuP6EmxYcFmn0vP
ts+NfqSyNj75dD5VF0DTzkdB5NAIu8wnjmt9LYsZOddHFmK0G3Mg4q+rhjfLcaZd5basJowEY3Ck
oP+0r+uT9WUBNO6U840hc8XrqA/yX4/+8pQFb0fEB66v9f0Z9eRwyW6tjg9s6uix9bC+PPd9dJrq
h6FbMECwTcgxnWd3lkh4CmDRhvjFIWeRALjGsVBi8B7FvFhnTx/Wp+vBa3v8GvIxb5iJ4RwOZ+Ka
1r//n96EPkle4PoY0/T7WH8C5hHoBEvmZMyJhgieRCtx88zNZkiamD3XTd2aX8qYzcriIz5NE2AM
GSA5d/ZxLUxQknFFOLIRd+izUOfVlLQNRTW7i/qrZUNLm4LsJZ+KV9ZARMfNI5AqcgCsOkXJXj3X
PVdJDq8vqWFWLLk50OkZTLCrnK6pAoEYzTqcjuahSrtyZ1Go2DuzuPTsaPqpcg+54p+TxOa+g81n
v3lYIhKjbBmTaXgjeeUkU+u5ttSbUfAJPBWQ4Jkh/Z7RztMp5cpV/jnWADJfQQw1cOG0HkL5/y8a
+e+IRmxLWP9PDvFtWlVvXd3/STnyx//1TxJx+EEEDqIRKtuO5QkTicj41vX/+LsR+h9sxCGoQFjH
uxZhK7/VI+EHB6mJ6wvkVL9ww3/r6Osk//i7cD6QseC4IUkugRtqOcp//PuP6d/it/r+F2C4+8vz
v1VDCRao6jvAwxbqlf8MIjZDyw9QjQS+zftjBDL/LB5xkjwse1GZl8o06qQdNo2vpIOBSRH0N3dB
H128pnfeoilZsm3DbBRQ3o+GxH9qM7uM332LVeNPEzAlOAWalMHnETJ+9x7PoqhfFt9Rxk+VBRHd
gQVt+8Kid6FhpXCgtdRNLd3N86l2M+mQF48YYra3ptt1n1O7UjnqNmbg49T2MOaTWMK0D4NCRT/c
ZAAPWXh2bF+aRBUfcyNAmRaNRkJSVG3gtxLmMBEpEoYtMQZVmlpAS5O5+RgPbeQcvCJwbVzvKsIB
n9kxHcOhqL6bLJ6Mm96Pc25Nmjk4vjw31NkBsUgxQdOJerPnKQdg3BlkcU9JzJI7aaee4gm1AbD4
6dB517kYQAN/JEzLhrY39kXYdfy1bDa7UxK7KHTLrHBT68WHYBSfqH2jHjXJvaPfCcYXPmtSjgTf
JuJRjGyISQCANUCShNVji7YbqCoo4l7tbhwcMpvCIrntY1XSESQSApCIKQSe9RLGNB0Z1wujb1XZ
deme7fiiY9cdDalISYmBVw+PXoUl3j7h+XN4PyyJPz5TiGudT/wilHUvmZLnmK7uD3OZlu7Q5S1L
ekpODUns1Df4p1yHcLEkR5zgkBlwV4Z9vbHtyHmqLBotqeVW8a7NfLYlQ6V1r/xZ5gdhi4fKY2y9
sUy2nRS4anQCXRv5z/C5opGEwaafHsLBxmWcwGYGQ2/PpnWWko8a3wwOSgJmKFvQ+l56r7lf4ACn
uxQxCtNI2zUoKh1KxtS5aeLoUDn2XDcp0WX3YdEawTsLY5zRRriMBIZOfU75C6sdOeas5H2WVwqV
knEpocrNCAk8M96QlLAEzRbFgo+hLuxGoHc2FeFDFowtxJyiMJiPzK6M79gczfYxY/S39x41HvOu
aZT1CUIAKiCmrbEFKkUN4NaY4sn/XLF7tY9zGwbBOWJEcYigi2n+5bvUbPhWIH3m3Ujo2DDt7LnN
CPlQ6TlfYuNrI8r5k0Ic9mjJDgBGBMugy8V4b/pzfOUOoHjYuxg0GxNZ09QX6c9C2PmTISE1jJWd
EGY4pq+t8mgMGLZ7Kc2ABX8nAL8EZXWwm6nf+QaneaF42VDWqXCpswW4CGm1t2kMjmGpKuejkS/G
NkyN6amQnn0Y06C+lD5u3wmr2CGkxgmz0/fwi4jyJN14/OS1cbSVPRSaMgNQFA+OfTKj2P1szi2i
gIQssbtucd5EOc4vQ1fIO2Eo8QCgOXoY1UKwr2VVDw3aHM5HBx+HnJ6HoI6HV1VYzWkwUwfrnYkY
Oh/85DYoJn6xaD28MaP1taxQazltBg5l5lZhm5qTCJTWR1K2SlTtAZvLDrrn0SC3bCdpx15jGogB
3VAreywYIT+i5q2+V5PI4AKG8T1+cv8wyAzcjOv3+7RKg90yQ1FGNdUdxdBUD6HD6JL6vbx1uBQP
yuiWvVhy916JyHix03nin6qbzypt+vtgyIa9hFQL5w7S85LFxQm6Npq9hGYmnjpxb7o9QhA3QVyQ
B0ZFUS8z30szqz7JoezuLOpX4Y1nMTvdAMwkxadbyNxulu62V4jd2AHOHm0MJN/3CTv4h1BFJU2M
ifBOp8SmTJNjV+K52WU1+y5WSQ5CMxNntZ1xmw9WPz0uXjvAp2Wp51HVN2/6uZmPUYxz1C7G8JCX
gbMLOpeEsrJ1Mphvvr8Z3aX6MeCX4AoxGW7NIfmkaukRxel2d3Wb1GSyVB34aZi4UZlPaGNQ+4oc
JmdDN/7cptZ0BF3ubgHbTrcAOwtmK+LkKVoO/L+hv2Xv7/+QoyC9Y2nBJTjZvC9lA1DBdoiLAu25
dVIqdYHvybtA9uQzzU3yHHXFfJsMwYyMzcz27TJNhz4zsh1FHufsBiXlhZJ7DHG1jfBQ2Acq2f5t
Uc7B56AbCNgOMvfSQ/y47XOFM2kZp4eoNOUd58BnSK6y7JCPdX0ITTZLWWN5x3FeSMcDzHuYJVyL
2l6avYkiZ1tJkeyN2KpOrU0D0vKi/s6fKbwgBQA3npc6dtod9z3j5m7SnUmzxny0eCq6HaxY7WfH
p5lH3/cwcUdjMViiQ9s0Nb53M7/FiWT/LOJR3rkZepSGrEjqMmQfBiYpAU2eia1RYv4L4IWejDwl
Gn4Z4CNkTrsDjsg3Ps/qlBDjeUQ5WO1RqFpXw/RRhQ1Z+MVHc/acy8D+aIDt3jJh4hIOswKfTU/P
FdA4afW4pVUPMLvomS0aN5lhhTjBeyLM+EIkTb43FkM+BmTyAlpHSECLAtM5LWhMK8AA8oXco3L2
PEqVYXYmWgrtDzW6jwGS851BkfnOYuRggZ3lu8Kn3rdMirh0gUi0SinoleYy7F0jobpQO1pjGBNY
nlZxxq6r6W6bsEi3+E2GLW4jcGkhPAkH5CxyHUWfeSlwa8XgGPSEa+5aAme2cIzrnWt5y2nIxojO
nYX9oy+QCYUAPiaLO6MUWNmyUnbbqQq5hlMQKX2WwSCpxhxGnjkckrHUE8hYX2bmO2RLpNZOjcVV
WhKtW7Cr3uQZ+W83o9tjBVAmc6g0i2s6D8OjYWQGmA+SnBYLjD7c235voLnZoLuINrFkmOmcEAlv
2LnARSD4pZU3HJbcUyFt1bx7wdDVbjMTbV7FblBQDtNlUqNtkgcKvg3EkIAWRhR08ksz1MueYKzm
ThTZCFxA4CnCfz6O9r7Luy66nVKgYlvyKqgCJJin3ONkTeNyDThJ6FHbxeufaEpD2WB9KfutkM14
y6QOkNuhqlRfPAiiM35szU3PRGhhFa+kmt2IdIQYKZl5HcDov8L/FPZSbf9XdkGHt/rupXzr/v3/
sCj/gRRXpnHS/8efn7JE1z9mzb596V/+9GS37kwehjc5P7515EL8czWvf/O/+8M/hOz/Vc6KZ9nW
ehJ+v5c//k/9Ef7x98tL1b10f5LF//pf/imLFx8wFpKWwk5EiNC2wn9tbthKfMAPZbO7IetEsAT8
vbkxP5j6P99jyxHyE97DH5sbx/sQhmZgsSNxPL52Yf1PNjcaxv/X3Y0TQucO2Hm5TmB73l92N8jP
goLiqnexoujkZIV5HcVgXv1+pOBEwSU2U+9QzQ2wgaFVl1SrfkQ31QV+I+paXE4EbixpfUPOJOY6
/Vquf2d9pHSJ7PdTVOcb1Uv3uP6wir6nkWhODOrV2dKKm/WRox/JYXBOGFd/v/z7Z+tr5GLR0/39
477uKLA4+UWuWN6EYvU+hVDngj+BHfNNlbW1L8IbFbXGaaFhdM5NpFCOJ8tN0CX8W4PG9lYsF4EB
1MmO2bo5ytAsAAGZT1U8TUdLGNsxMZJLYafTzvO8d9UP7cG3VCKuZHeCJpSY1NkmnNdDF+lc7aD4
QhsHj6IzUYUwOd+nBpTTeo6iak/AgHEgp+OPEiF/D0HVn59OiMcW7JDEj0wf/YLkBjeBtV4sw+1a
hrVgN+Ke7JiwqBKuh8Kl61YhSL4R2GFJ0oIGRzbJJrPxXq8HY6HWeLM+RHzWHAs+c03E4DZSGPt+
v431vSz6Da2P1gPvo9935gj/juJlq3m/vw/ra32NaArZ4rEi9OSIqAZTMqq1DJWGV2P2CjYeodA7
YTBiOkFASX+tEq4HEw0s/l51nFDr3fRlA/qgL4z9ohIdUDmd68lNz4u5Ty05IdZBZkMXdWZRe8bG
JyFKNMAwF+YtEkTRVGCIPwRI1NYKZ0o0M5qw+jh9jA0VnhH4knBoZWpXDcywTo1i3OwU6CET3C4w
VatM/RuyytDZsyWhYgbmqdLyuNFCdN20FsHbwTXTMq5IU5LXgz2U5tEM1GZ9ltZ1sA+G5DZDJ4M+
Q8vD1kOU/vNRPZNnbhWP6Ksw5aI79LiriD9Cf9IyD5wcncUw7JlK0mPlc2WG2cBCqCba3CvA+egy
+9iQb5bXgqgSXXBPAibR3g7fw5aNLPh9WpyLLiz++u2mjDGvrb8purep+xZBl+tM56gyEXF2hwdB
I39v+b65I4X1h9E5M1VsiZ7b8nVaCoVnQN8U1stlJsEHlX3ZZM22jCTwK306vDngXmp1E2o9DW5u
sVprmse/fPZKazRjGhyHPpIGvCt6Lb0W1yEYrHD6c1jvTc2P/+M2RfhIhbdyj4NPfB2SJ5EaP6UC
xW2U6GaJP7N7Wg1jF8qbNglDuGcTXSMcfbuFUMpNYeBjS1RLxveQIP4cmidvYtm7KPZdvlTPheGB
+xxC4pqq9kAIIqSbaT/ZUXns+tE8j1oFxmKmM3FN21o+R+JyQ6lbwfS1NUY9mKGycJHbIO4wNQYV
tYlohttBRqJ1k2aJ3LbKHY8+0j2pNY8sBgCSkcyB3JunTTkRZFTGLyzb/+iL2DIs9uyDX0lopCak
QryJPfG5Kg2OuUppJeH8Z+vRYVEtpoOlBZeOPqxNivXR+lowWmqXe9mP9e4PUO2f2zZnNKBziTfE
s+AKNoomMf4trgmK861jobyzIE8FEizRr7cECv3Yqn67jkHrS36I3VgYqMpV8WLpXsraUEFFBcXr
JhdZSZBQ09VHv3W37Gz4Otdr4ddDofW6g6eOodZJWjlMpyp1drkT9ec8xIse22hoFnrsqOfFtnep
0uAunSikq7ukYYSwtZQ2j60teoP70GpsWnT6zJJhNAv7MqbaQe7Gz579sJSgdWpUWz2Ciq1ZAOBd
WzTr+IZ35DIJL/s1LgcJnUMCt5jxZPp/qTuT7caRZcv+UOEt9M2UPSVKoiRKCnGCFVKE0PeAO4Cv
r+3IvKm8WbfeWm9QgxoEg6RAEgQBd3OzY/uUB92otX0WyUeNTJLEO2Zl1/VdUgFIqpMBt/sQxjIh
wYRepMJpek6iDRXxZuOk7QmpGb1cypsAueKfrgQ0vMMe1fpDMQRQpBTewoAbRVWJsXp5iL/XL+x5
B6B8eFBO6qPwhWbY86zfU2YZ2yrBs1eSPriFmEI998Yhg3czpionvtxdbjz15B/3zC6lXYJhs40q
wmVqWqt4SlAp2iTyI7Q6R6y+i9tZz4vbyRiK20G69bbSKnI/PWa92MsDU5kYZsZmSFl5oppCRw15
OYzTG5XpQM5zgyNscBNxFrEgLZ7KDtpsb1EHohUbqTFGMRiBFRVFJSvtqqOHMiww1VywPEdHgLkJ
crpYyfKNN8gypr2hO0evVN3ejQgMhNFNvA+DGqmZ9I6Jm98J7DsOUo4ztH5YMRMqE1KOIZ16uGuG
lhNtcQQ/+lgxUEiI9g1b3aa1KW4DlpPNuMWzeIOBcbhz0QLp6+WXKlh1A03hN1tuYgKhveVBGQ3W
RY8woIuGpxHyU+riZJKI6DA0dkzVkYLpDTqfvOE6WG5Kv053Vl2+DoqlkqiwJ1fBznKDuxNC4LpI
j06JuCdUjJY//oDVIxbdfZH/bkf5UHi1PJlGwvjVR+vMJInXtcZTWoEJRkn300QB2Cp0R52LtySq
fk4dwZslWyAxGolQfdLRtSKznLxnsCGK7mzpm27ybjCh3IajfM0dCG2hy/o1k29TlndbZ1h6nQS4
DBp8aFjDOJvxBfOrQ+s0b7j1XrJwzFYxWZq96qpzWFJ26H0kFyOl1OSux113b8bgjhBC7XNALGsn
CV4LIzn1cp4OroUb/GR9oT6/ryZkaENobkcB7oLWsvm1DSKIgbbYWTPtJ17bvLqC1EKSv3pYbd+j
DCwsoHlloiy8UuAq+Ljdd5l+0pNK7Fh+XL0KHd8MHsQiftrS2AwKqywOpFuxPxnp9CZiPOQNKtzc
6/tNNeabqqvUPPCzrjCm1+oGIEllZsh+t8ZhzHrz3MTuS4HCjk/24qJ+CBMUBE6vZp+AqWUWgPEx
oVv7Nj1ehKsDbEnskz0pyS/axSUxg2xTJxIs3jwarx1zki/0LxQqUNtz7bPXLXcn8maDsBGPjNkF
Eh4S/Y3uL0PwPy2ZFwPJCWhwVuqYQa36Egu4dCbICMbZ3RZzsq2qfh9hy934RnQ71scwBRiSR+TL
Ex0IZWf9mCZpPAo4NWtwBsMIf9A18wi9wrVxqhj2A7rMCTcZ7IsrWru8BxP8ydGWLCb1IPzpV86N
jYEXgjRsvquCxb91RmObPmUJ6UHTwllnKLyj5cOZpWWn346YK7kO0C8gtqOLkJQmypplN0QNmjVf
zKYBxDmx4O1KVFy9Dz4cxjNwdHNdla61y0d7E89esk/i8p1Cxi5JUqa8NN6WXmtQ9gbUCnUHlrIm
rv4AdDWI9VfpKH23+yQRoh3syn/PpgJMnmPD/IdW092RKsbT3UJQ642VvBtoEStpWUG+QlnE8vud
MQfvuS/vtIA9FZcBUpVLZ4JLgo+RDq1Z3JpoReMX6l3rvO70w8xSdpUk1Rmj52xdZYgmbcnmI0Zh
4AG6q8c/SXONYn06dQwNJfVeUHTXm3pOT72TE5JS3sGsCDNnaWHiY4rHKYrJkUxUPFoTAygn+NVF
LQOhjSTcrjxM1UWo7zV9dDeVPIyh+yDSKuAqHuivKzA41tAb9x7iyXoYEdcFGXZCzj6fKjz6Qm/a
xMikYUuhco1WshDPyLh+aVq9rw2+uN75aJiwygmqt2gsPyLKTKtZUmZGRaY8yz1cnbz4o/JGnaLr
8G7odv6BIfxPAe1PslymH2n40QZIVlyPGnJfIgePHG+DPIHiU3E06ACGNI2xSd24rJkWUxMxpunO
ZtpgieVgXw/skw2+b5aNvh+Wyyu/nVD+8edlw//5c0XS3gVanSh9Xm8RHS1ULkvNuMaoWnX+AHap
pU6ibr4fyoXctTx2iRl39JDetWHZUpsgQlnu9a5eHyOdujYyXq1gzbA8vdwUaqvvTb+fW+65bkf0
9n/98/fbpJXz54dNz5kg7P5+I11zouMU4w6s9up7w799wPf7iCxU4aLtZqyO//oCFZHzPsz7I6LG
YDvXzVuq5jjc0ongw45e4RaaT76stpcnl5vvbb6fqya1uv9+/I9tPAEsF/Pyd9AccLHV+3/ffG9L
GxUR5vfjZZuFXvb9XDnUKfD2Zcv/uGdDYNHW45ew0b/fDtfWfpfJ9LG2W4zYKumdDfSuu9JADSQ6
0h/fN66KupaHzTThkx7SUEjPNLGWqFUa5fvvfzz+z3+z/3qXZXv8lNFfjhVrWXsTEpOzd+BVEqGj
f1qWwjnaRvmw3J1tj0XF2AAPpif2xlENI8u975tEtZh8P9RpEs4ZTA/fTy33Sg10lUtViN7vf3vB
8vr/9BxXTIKy5K+tv7fBSviRBPuMsYxl4AgquGnL35ifY+1Ra/7+/0ly8i75bJnYv/p/T0cuKcbv
XOX/RylMU7f/e67H3c92yn+Wv/6exPzzRX8mMT3nv3SbdT7JQRsEBXqMv5KYHuKNQKfC7TgkEZH8
/JXDtIL/oj5koJ0wfcsNEIp85zC9//J9BOf0S3u2R5XD+h/lMKGU/F2fweeTQtWxJQs4ZUx3MZL+
/PlE6QE5h/G/Sn0gpImz+VCjkN4MYqYIjAPA5AFZn7RiXY1QuLIcRWoDrGktRkkHc4bLqt+w0p3c
X0GMP0LZWyvUaNu/ZYP/VJP8XT1i8C3/uXOehX7EgQ6GYMX9h4s1ooa414jcDhoSZ2rgpLuEUa6d
nmuzZykLYO51Ap1uF2JvFF68ql2K7f/9Tqhf4Z87QRKaRnrbIWFMOY6//+0I9U6ni8YBw4CHZLLX
gY+smlrCJVAyXS+81KxtC/qLw9b9/ZFWZY16mwokBVA6XsBJ0b8eGM+VRzSX4jGr+4i/az2/5v3V
1nD1CTolECBZ9Yes6t+0OH8/egj1/89dN1zdDHzL9k1+6QAF0N93fRhIIglwTwfHotkpGN6oxtZb
07IAsMLzTUcYFX6R3HpxCp1NR8LOglG483vCQoc0Un6Wo8Q1Vh3rmTKjagOC19sDPjXtQ+ZU/saS
xYsw9Mtoxi0OnWBpBWRcMVmHtOhvvZKPwfDtsQ+EPNT4Kq7GJttHukJ8DhC3zMZP8GqGYz0fDK+1
V8U4mFtVRV1NFa7PdZ7NO79+Mm1kzaFt4FE6M2bHqdxOrPrXQUTAjNEpdthkiQAyJ+SI9EJuglDD
MUhMu843ER1PodigijlSHn+OIu1MIgipQcU2eQF516RFPs9AGniJechavnxOEwONdPXVAxvbjzhN
eaKg2widb0972cahmZz0V7NhWcyRVFu3sM6BJdSq+6OfaQFPNRZeNIoilbBpyTGy6Lb2rK1BC+Em
7lyf5dSPCLLOIY5R7uchsk5hRl9BVC32ybQj+068N8PhGkn7R+XTVNeoEzw0yWwCKdTRlVBGDNL6
KpOKY5fdem79mdPStrFSPyNXSftf7Dzwckjj5HLXjdkgrC3w/5oT6oBWraiSr/YQNegF0MYGZCGA
0pywYKUzd67PjUtpHxwKLh0ppYxA6ccDvDW6Ky7ZVuw/2HBcWXNM+17W4MclDgG1QTzVI27pavO3
62kqI0mXB4Wc9RRKDAPUl9BYrGmseTqfD+FyiHzn0thkMH1PvnVuegVCcl+X/gYC27XV6etoLDxk
iuBCChDr19ihkgz5o0WrO0U6shZ+GiAGt1JAcejScYXu6G10MiwV+Uth8DMhi8Zawn6eGn7zgO4C
Gt+BSmTUxTOIxiIWiJBdDYKB7F5svcOtKLVfmba3jRvSIFEq/H1ZAfggpdBw7Lyay7qZ4y+vjnAV
yV9MG8McjRpzPKjoxA+A4eK0kfmEdCaAOq9/yCVQCsh6DjJ9gPj0x9+HBidiKbH5MFg39TauEuQy
KSiVIwQz8vGi9ikP8w2ixKOCXE7PthzFOgo4U9MWZZUukjONw9mG2uSXJA1otxIWmbzIuaC9AhWc
jPjpqsxdzx3NjWifoKB22ZNs1nEI6xxZ27GUcqC5pd2VFjpT5G5nMr/m1vP8TQCcjOIOR9iHe2Bn
zXao1ImBae82oBdvhZZJrLO2wq5Hzu+pmCSUTrD4cCwe5iTAIWJk+2g7TGANTA/iRtj4I15cmInN
+WuKsvDGlNaHaWBwQKxHA2dR4emBb6yQvyM6S5Craxa+dvK1nBzShRoQ63gGiKNX9TZVGIfK4uxN
Aqgi0B1e+oLGkiTnhaQZDq2GDUXTBfykPnm9ZRiv0AGu0E7RPWDDY+tldQpcNLAEgki9q40X4x67
DH5NMIm1FpqUPV5t3f8cHJsr0PZPbSPWcUsXbZ/vgGS+wi5tuFJQ+y+/TU0nwwqH+utEn9qGsKyy
0n3TwbuvBy4SvFsC0gmMrrFbY01XG3fkiT+U9gyw8GRufa6dYapbhmou5/RBeBJhiDI5tzMu7eUX
GXoGZrIi23nUfjtj/NSOXF5TydBus9djDrI1OfhGjeFZxLcrQ/LIJuKaMefdUTcDIoUoV/IbsXT8
qurlNHU5j3sOSl1Bafdo1aleZhn/omrPcjW7GlZTb5cPIkrhiiapiK4K86k22YNZeO385sFKmV6W
04S5wdxGePzMZkff0MylQZ59ZQQ/UxnfVE30YzlFZsloluvRV4eAr8hZTpFzZr0rMH1LnmLJHnp1
eYVDku2kkX2ZCP1o+WTyGFK0VYZJk60w8gfU08rlE0ZZlBmI0Ti+lluwv5usCh7CTGCPRtmNHuJN
oOYKrZjIlJmfkaUjr05YHKhzH0AXAwEiU74DB9TXWZHPPVkAab91uUG+aAzxP+L8grfFmRZlX1oY
6xsNBwbKldmumruPnrwgeVlVrhiel7PIQtGHT9X8E2nsQ9tCrwqZJWhDJIWqTvAugytuz8VpMg3M
1Roykm5Fz80ANhK7VzTZKeMADVNXU3U9wiHctcJ9L/npApNBpVBDdNXOm6JwDRKWlGUb0kXL3+qC
+nLUfJYx3e70yKYrUqHhjWy2fsFQPOOfqgccU42M47oQDb1eySsCQZ3JGOTjkD0UVnmtmVZJDGNN
J8ILrVS414IfABtmAXQPGJJ1h9mwVhNHIJpdn8/4vUfMOymmD4Y2Pxh2WcOaSX/ZIduIunnpOLah
b4EXGYAMNQ4PexozK6Y+FxZKa2P0p4+IhxIkV8uMjSYg21Bi+p3S2tNR3YIkhBMSnUU7O3ReBN8e
tllxXeIAbeS8H3WmSX4TcKkm431Jg1o10CSDm7U1vuEyQhI6s7jgu+wLr9332vbOhYPApepPUyXW
FBqIgtLsqxwvZoWYdGzCqzZyckGdU6HzSVQQWZlqmQah+0Z41Aw1A5k54/ejT+uYqAXVUHix9Oin
oJFr+SIaTmp0ElFVYxaadQLppvU/yXKpPrY/LwuOaWKae1K3ZJE7Du4fIYiRUJvBzhdxD6SAjtOi
98Hh1m6w9dKH2gr3rmntYpBHdLc2z8B4XjEyGLmgM4j8FnyApKbIbusegezoEN0HzcF2403X9T55
U06kIdSwf2rXoQM4wLqfGu0XixJQ4zmXyhD22T73EUjbFE8He3yLcpqlajWsGjFTLIhX0A1VfQ0i
RrsGSd/avHe7Cr5+PDOecSy6QSeNW8B9qgwaB2k6oFmR+Mpy2IV0vIlJy6+XS9aUuH2kQKT6jGtZ
i3gz28PKxleNETYDKa3VsP19YPm9o/0OqJqgyES/p3AhgnrNGnerOaLCaNC/GtnKvCf/8nymVifg
/KkSrSDY+GK9sXNq2jxbpuCpNH/07cGboDLoXvQIJzpD1dFO+1nF8aPdITPLL7WWI06a+JJlFR3i
YTp20OlWmoP9e6ZXu36yD0HB8aQlWdXTkohzLXqoXB0Ph4ITpuyKzw5JldnMBGkJlzmSuts6dd40
wg1hzffm8N6pgT1NjVtErzSTjsO0H+RrNlhAfMVXqPhcsw3e3BqHWy5BzKTM/qEn0FuFefzlq88v
BLn7zFu5upSwWYvz0OZXJGHnWvvIx6SBUBY8VOkyj5J4jWL94GGIQa7qCj3Nx3CGeUhrsRRKYw2p
h27iV2YjHvNwmR8hDhqcq52Fy0hXESJShlxOv0DYsOQ0zDgESrXmZzGjIR79O08Nqks8V43FeQmD
EvM9lwZ1NDUYp4Z/WWKQZRBPOyZXI9UfQ6vnZZlB3JO1V7gUJJHyr2HoXgKUJLhucolYpX8BfX4e
y+6aknFGLCy88R6huYXCIZoJM4KI2bnQsSANu+xziX1pUDO3IXZzPmDGQggFFm8Q69YDhl9J/qXX
7JUKuPMuew9Y3qwMQQjp6uFNAlI3MbJrDCWPhXHx2ISAudNuXdGKPLVnf8abbZiY/3xW2mlKiyOF
EJsUdHad1fA/Z9kBPk25Zj4i2vBbSlLGeygYYNtWHOLOuWYFE6k9uc95kD2WKcdaJPnV63DxcDEb
s9TaHZqF9C9DElzG0mKM7N3bfnKuy+w4ayxcTXe4L2Ry0xCCs6DAjTt1zqg38RIkqqm8+RcBCpl7
zua8CC9mxFdW332U8SmIxFmouCEobOLPjouqSr+IElmGMO9BKEZMwhcC1Mg2WXUi80EQ0Jxaeqtp
yMP7hT5Ms/w9JAwSc+Xelrl5RnykZb+Xc99zJaWJMCEXrrZAFmkTK9PZSxRTDnjpNO2dV6r5Bdpl
XCY/VLxAc8yFvpGUo8E5Y0GSK9Sx8eV8l2j4xjij+Kj6a9YwYS4/8xw/ZgNazwCA56514nME9Vqz
85OMGXtg8VxpfCCbi4w+sWpv3yVBtau7TwANIDIA8Gvpl1oibcipMKA9y5nRbjmP1Tzc2PZBn9it
AjJGkRVnIf0TZSLAHQnBISESPdC/CTWvtusOu05YOwrkX70lcPfFTXtq1TpXwgRIIgGATzWAauMT
5XL7KPsTEvvkrq6zW5g/BIKkuht31g6a1rxbifPS6/5PVBv3Hr6yOdU5Blb8pXI3/1U6ntinnLk7
2OAMMY24JDPouCyWYo9vgVr86WqVklSmvg4xLILH5VByUgJQ0yvtVRCu3YC62xJUqhyA0bFcr5yR
2o8R/bHorKKdiyyAMI+A0KiTV8DGPzz4fINVwzDTCC1MN3xxmSAxftNG1l9MknOIcU5RJXt0ueuq
Mad9nRgnmA7DRg/tGCGPFtCgY1GtDr6Atk3YxOWbNIP0EnyYVYMNmOCqGSLMAwUecSN+Z0zWp8gn
Euvm/GhGUvXu0vUe0nVD/XKcODLTT5QEPiFFePE8cWwE7nW6WwcrFNjPCyxq8VrvPdouCJhBL1eg
+GCgF8DiRjjymxRGCt9DiTQsJAfyXOZxpW9F4Rs7WGb3riplfN/USu+ll8qURKoO1jqqYKmqpLIu
6f0oPAeiXhnv7Ea8LIiqZSdCk2DlsNCqlicp8MZcqUayNZW4LBfJA1Ihd6erPl5BIIaCsKfoi3wa
7bIqBwxLHUHd6Ia5TXI/Pnw/9ccm/pKiN1UpffmTttQadDNhBRyi6WooUn+/Zrn3vfH3H4QqWyz8
pOW55eFy7/u54A/NoNqb5cnvbb43/Mdz/3jXpCjJVJGp+fPrIaPiSwpcJzLMh9mB5Y2W3es8L9z0
fUbp9689C/Wc7t+pImtIh8rt8uZZH9jF3w9K8KtCMHe0KuXvoFer2HI1+rJ0/Ke2RguwZd0qeZYl
ZNjdLuSx5XHkuY9D7TcYpaHECcKOLhUERU1f0n0dX4eepg2OpbwJB0yuxg7uQx7nLmJQrBRIGfQu
SjHfoVeYJ5ebpsHsxKIzEzmKha0GiSRWcdm87TocHaOc3t/lHsMpQoRaXyN6Mg6O0Z37GhUacDnz
BmsF8yYmIXNDN/OjOQVih0oLo7m2+cwIfeuQBccxEoCLx4HVl1dsXVoptkaOgZbU0z3XLaIynaVI
oUm4Xm55qAJxCGMLH9wyy9aJXSO9CGxV9g9+Dcrm26KPakJCT+PvOsKv0DDxEXXgYWztNFHc2dfy
GDgzRX49zGAXiRXwHxWDaJAhcdfq43u4qyRTShxUOZAoW33A0VlCANGx6hTOJc3EYy0qb2V05b3m
02xStngj6tXWS16oB96go9TWVoggAxZwsemMOTxYPva4WnyXuRIX3QR6hOd+dmF2hrMMuIAKK+qY
mSUNji5mFpVr7Dh8JR94GHXQCgNOJ1oNhr4aDvNgPg9+lt3KHEfLofFVf4L/25zsT7/0bLTsEIeF
LH4F3QAJouk/m2IvgLptxwYArebU+yrpz3SI33c12r2qGE9RjCAGWRGbOHJTD7Z/pExwV9JKLrqK
RaklgX4Ov3JjEk942Fpbi76edY1rVBOzyy4nhJ97hyo0cjyVpbXusZ1rc6t6GOmVYqgmApwiLL7p
/131tZEdijTY9y7MJQdMH7kdAJdmGz+NhesStGT2re5g2zjlWH1HNl4gcUcbgfSfnT4ziQWmH2Ys
mKCFVVMnUN4sHQY5AX5WkrZGrDmne1FoxsFLp24jG2OH7olye+/xedF7gx5pa3foiFRXXyWs6Qhb
ctPVMJPJ3iI9ElfDbkMyMGIjg2czIQ0tiY9NKQzytvJU95a/7WsfvnXZHGpgwqvCZZFZh/0v9oD1
ihHSJGTVt04WbUoFk2kSjCVIafgQSfY2tn4ZyvFNFLc9uwFyP8mOc5T0lzQwsdGavRNivTKsifCz
6if5OH2d2v5W6L1zDBqM5EUP5KWrP1kaHmBkXm2mRjpwcIltpA4AG8RDiBBDpC0f1SRb0qnoIyPj
NqYl9F6Qu+YEop8b5wEOYbIzdcBe7ozgpbJ3TocAZ3CMq+/klLgj+0GXWPp2Ws95vxgDylcXJABp
hBc39PeDxWDhxs25cgNwyd4lDEmJtH5IvJo8dJqcLlqnf7BwJaXipreDVr0ZNC8iUxnOdTeSy1JC
T7sWACSEf4TW85HL9IArCcilCfs6Uqj3HgAuZE4IP/qWHqloPLJS+SA19EEv750wrFstp9M8Ke/d
eztWXWYRdRJDwiCO6r3fhSctrxhnknFVjtpjV2ToHtHodV3EaQvc0jXuyzGCR+KSropcvO1KXTI1
C3FoG+9tGj08N4HyquxciTHEkR7P30WADFOteWdzOmUlWYQCoFIY4PMJWQkfldA9t1bdHprB2k1m
fOnr4i5IR8xVBpV7DIwHKcTdpJAOMwO3lWTtmsQ3FyqmkU7qH306IFGZoPeRaIQG4NedsBUAjNZb
p9uHma6fyjyN70yJF+KIJ3ZfZGfZZ3hraMawrVxcfh+BlTjPWsLqLHVx1YzDs94DcAJmmW/7yX2l
7/VlLNd+yOql6gRdRvW6N+UrlPwzkdwmELQjJZBckKrv56T7Gc53TpFemsreM9RdEinXAjxQAhrc
o7i3xuLkDdHfOgbt07sW/nuQUM1xTQc1RicEJFkVZTTjNc81oKFaOWBMhz7BC4RSQRqyRiyo9cUJ
7ra1uNi+C4PDw3qXJQ4CNkzqxkdEAJ9AybZJWN1PNIL6w4TkZYWAr1g3uFtnRrJu/HwvEXHo9vCZ
xiO5iQbFb18Ep6FxPmyVy9DIMJJap1KibfpsS5Xsfu5MbK3rS+8aV6jND9S23FXXH0NRfARUCB11
ShtRujsJ6BRQjMH3dyEQkpBZujj1NZYX3bsRomv3tHNStw++bd3FTXaZNIaNoKruUrFBJfURm4TB
ZtMeSt14lZH56EG6jLB1daxoIq3lNCubpoUVGOH7sWtusxSifz0cbNHfqGNewE9MZvMHSsizkUcn
M5EPpkv+wAEqt5kr86ay+02SF48ejVRtRKzWM8Uqb9gMlZ0BBzSji3hlp/Omy70nizXXSnBd5jMi
83jcpm37ivScpsbosbTtV/XTqLdKPHloGNl8MmNme5f6P2wUJqzY61XSineQbp9QfS/dBmwpY/Lo
veT8HMNYv09cQxIOt2+8OGH84XTuIcBQPsRkMS3ihE4R7xjNcHk1REO4cxlZbpJzQczlAEazQdWT
Ah+w6dTG6zgJKESkTjH92WZxtLHH6Cf5lKfpaYpy1ow66i0ynjYSUmDF0T6egycNyD8gWNnvc9x1
DPN21uDhSQ78lDOyJd5j5xeYFEY3fUXDKkj8rj06aXPV0gH3zVj72TGS9SmZJdCZtJEYoCqo3N9Z
mrNv7/rRPEkNsXGbAgs3muxpdKbf5MTeCFU2dCp+trAdaT5dqy58Gn79IzrhbGsXtzBAscQGuBh0
t/PcoG01MsHK1n+cSHB4Eve+AXdkelesLSjdBpi6d7anEgw6S0mSosUp9FCY6LZz65JeM6CHalzM
Ek5H6gMCz++Jq6PNhPAeUVt4hbz8u8ZX1u2B5bdG5G7AejaF5tyOk46Hb8loUPaqylRven/8oFf+
w6X3kFQ1J6GeUWJ1SCrDw0YiZpDlRlIKLo8G6U5+xUJxCQ1z3TkmfXVlzTLKid6lxrkmZ4PCKuEB
AvGt1ASm5b4zQy3o2zWNzd2KnwN8XPpiTayPmgL18WizvIhLOGYjS6qizV/hmXl4BZA5TrUnMtyP
rmbRP4ESz3FHcrQmNHF7kjdGajxNBEkq85Jt0D+QUGY5GCNinwZ5SDVcrMfM3jP6YdYWvjqRluz7
WrwPpYVNRwFosh3xaKKAGo/8pMm5quZ3sCgSGSdzej2Jky2LvaMxY9v2XquqN2Fyjsi0eBsCEqeZ
5Tq7MoG35ZJuY3K9MyeLc14O71Mc7wZYxBCQ6GGZET6sy0R7QdnNMcmbF01Md24CfV8Hz2jSbTvN
kLB7OcCOdvYSdnUxQWoPyZt4eoSnbIWSlD5z4H3iKwjIqwB3lUCe/PjSOMFZFv6LTU7Oyj7smfia
WM/1yEpNBWvhDO+fdMQaG+d326zfxfAAogHHq49mpvLKvwldBPH6egBIl7Vy5zriWaf6jhm23IGL
W1HjJSvWqCYTB9IEXUO6BGLKy3zmbvPPvyUKyEt43+ak0VPqTj6Ov5wgOh/h8vbq3RJEjjQI7UX8
sxXa5l8vNeOa0QixiNokoHY1FsvHVU5wUG8xwFfMwnA9ecN24u2I5NVD0yppjn6Z57N636ihi4D/
1cYhnzHE8MlDI2MkZK8AZL7O2bBOsgu65hZv4JrcWVBmO4MJqY4xr+O+RQf1cl/9jX9YVKwCzhyL
ZubleYJUoxm2bUrCQv+QNKZoOBfGy/+0+B9YVSDH2bcaJyOOpwGvV5vUhrdT99XlGPBZaRnctaI7
WNXO7m5N+4FxCOwq9fte/1I7VvYTHba8A721j3VqkpsTu55XGCn2buZaFAEpnJILZ19jVaW2UJ9X
x/VNXJUbta9Op8zHi/BqgfhWH163w7ZWX4DCNTjLI7XksSk36u3UfqmP1dTXgf2xfHfeo3H2East
9erY1x9aKtmKyKv+3MpwrQ6P+nrqEP7rqwbslTkSzZE3a2ghc+E1JRTWsCrbMn7vmpSzjec6KmCT
V2zUfbUN3S9kTj50li02+FKdTbvsj82TSN/rSbgOebssCDGG6zFOJGjvKeN78KtJ7PPnqvMPapO6
h+41sELBkNY2YILwVjqa/ALnQpek+9S2H/iBndVbqm2C6j6fH9QWap/K6nd8/6+dinhS7TB9Gkf1
UXzEnQRcB78Q8ouxfJx6O5AXB97GoteaJcpTMB/AoxC9gMAoq1PR/tCxqVj5ZXkeTRKLbTTf9BZV
PbrsV+XQYm2g6JWRlYCr8S4WV1UqsXaegSbu40jXmO6n81LAr/v0i+n2oo2croUD+S4uLlFqBrc6
XW8DFXOTXoQYAAPnErloAJ8jQ3h/l4bhuEeO8FUH3WGEsEEooWMejBrZlU5zcCDn8V1PTfQzJaHH
ZGM+slr4KMRYUHD3HhYZhN1woorinkmSZJkqitjNhTaZkTIEFkdtN1Us5Duc1OdDbBbx0YrKZzrz
LuHso9bpDdZNUpJuyPHkEY/qH+aD5rZWMjElBesQDZkpvAlB9xvst5lJBGRG/KXDL9wl3qcW9M26
daY3+tXADjukqPWEzPdMxOZYyA2s1nuhU+HdKj0aHRssF1kwSLoqRH2dnP45i4iHZmCqKO2pNlkT
c4YtWMbpRw/q1XFSE1abGmpEIWns1sSefqRflnQ33QRsWSXeRtu0RXHSVL3SUBUYEnb5uqXx00ys
A8aryQHQX0zrAqOfRVJ4KqZzP9CgluZYWeUEtq4qmen4uyK1zz7tNoE1HbF6NCX7X/6u/IpirZW/
o5/Y6ho0L5fi/lG2xkEvKCCZYAcwz9o2ff1W1kZJ63CGeb1ycLHsHQbqGfM7xsf2oD/XOTltimnX
sILJPkOQwzqbLraIjsbGYq2zFCeJnelvJHeAJj+H80UA3kMimkMalDCTw1KQpMokp73lVuXOxPtS
r3P7SEP/Lc1xNNniQLWWqpjpmNVpSeHnx6JiNxflVYVUbKXX9ONwXQMbJlMakss2VBlaAsjc5tVz
FBKkLie678XjZijdbWsEOJGM4YCHLj0KngA73FH0K4u6I8Ki7jyoUx4DJNx2pJPunObkTo51nDR+
VbCua+CWqh7iH0pnknce0RJlFVi13k1Qaa9zOH4m/kzHZ5Dulo9uRvQXbqYl29EsMaWxo/KoE187
2E8jZ0BEMlrV/S+Wgmpd6aFj5GJF5qbkYGUJHzGRmy7yb4uE80Lq7ms++u26liROh9zZQW/GwDt5
CKtq2icTr/RSZ+3gaaQaIi+WUmZIxugUeNGoGYuSYQ8t71LguLCJpaetTDDNlm3mGymO+cBvm7w5
YQX0heyGO7YzWui43Mvxk4izwqZ+MvdoGm570FbhaP7QDYoT2PCeWAc6GNTM2W6Q5dmKsTIP0RSh
vAm2Me4FQ9hAaY5Phpt++fldgLcRKgMIgZNG1lldC+HAua0V4wtaFzpy8fGg+IDxpGARYej9KTCO
RkSecIxRbxWls8J5FJXFUk5VBcVFJVVU7A9BHv48ydWV1p1BvO/lSER6SXjUp0SDHacSaZuYbpJV
pqrHtispdQkCvTy5GUBVqnLRUjRoc+pyhB/XjIBpHSpVg3qk4+vggBEtUBBS7KFwwwU81OZ9P1iv
TsoCrsSqi5JjJqqTcJst08FOp8WXzN+A+7BHRaDCoLbHMiE8j/pAAtcXm3lGF1daRGXqQySV6DI0
3vK6una585zF6ICUyoupg+iRYtncg/NIuIALl9Ms9/Md3JXfqn62CHNmwTjMh946FroJcsV30RRS
p2WNZseYzCYn1h5kkdQ6d4zIv1nCv4UPdDWN4vy/2TuP5diRLE2/ytjsvQeAQy56E1qRDJJBuYHx
Ji+htcbTz+e4PTZVWdbdNvtZVFbmFUEEAHc/5z+/kCXvQu6FH2IIkaYx1MbSy9kh0GM9j9uw7bSN
5XPgt7PXXZqWDlQb38Kg+QgVDGT1MHmi0KrJzYIjAwnlps9gRDnfEAvmkZ6EiNE4DDiyA4iVXhB9
QxAjGTYmD5Moyr0IyBGnAnc3dj0chi7F5qxKvUsm3F1pGRcz6Z9mRt9Ah7wgRPswLFIPyfQxotaz
eltUZOO6hXwuG0+5F0ybqEDiYuswPYhXTY+kGT7IwvqMbeOvsmt+aTEzZDlTA+Rau456HoFn0l+Q
Wuk4f8aMVRaeQkzHINX1A4lZ1L9BUuPHjv0j6nLGTF1N92B27s5hJpUxnKuD5jUZvX1scedqh5m2
0/7ksXv7Q54amq+8/BHDY1SQzNmdk1TxYtXIL43su9nQT5qideI+Cfk5dDZthAUjsl4INU0NaSTI
P9XEjgBGGDgMb8hgi37UUNB2y9fGGJQ1PGAN/UY/8fYCBBOmWtqPvDdPeY38mmDv3TI762CJEJ7x
Xg/z+zCyARUxs8/KC9mEdawO+jT+w+X/T3nBEsL53wjNOpmSNCaSk0fCO/9nVnCNcK6AA9se/BIO
xdQtQ1Emv65LMgkn6DMebDzgBhjRJHcJ+xcySVnqccdNygVTd0WP0lo2vpGDXXGVqoi3oaiLq1BM
RiegLPI957j8l+WjHs/hwHFPcHsNbCVlJHRA0uFg1xCnHf1bzzgSc024D+g9aECf5oD79l8zua1/
pZP/+dqYGup8d0/dmH9gckPjKlDZV+2BNu2QsnGMs37nOZBHBUfzaq7vkvKnmAhtM3TLWlWuThqb
rjgXRcyCoJODFUC5UsC/mxTNhzRItrgk/qEI+aoaVYDN3i+3UgltLvlq3L3lFAVgWycQCvqUY80I
s+e+9lkIUJCxpv5RZVOo3lNUKOwJkufxh2uvCA55DhREkv2VKuuDXGYXykPxibcrLVHYH12tig5J
eC5/V9H8UIvU/G9umsRj5V/eFr6oITHM8Rju/u2muY6bOL2QzUFEEgJc6d9mZpSOKomWWe5YP2M4
CstBsX4WegRTl2NhAsepo4WG5eIUHmJOS7z0ubgPKvx6FDlmHii98H3m+LSngjYuPSfELpESxisU
auEjMOnHHzabKV96gznuTIukyA3BEB3mpH5s+5FDleSVYheEgNJqBf7X74zzr+8MNpmwdtXXR2Dw
dwkCwqHE8KKgOWhaY+yQZwofKygn5JjI8IaHmBHB3Gav0AxUnA1JgQtJT0geZZQpErhik+Nd8GCV
80ViuM7mh3UWWx054U2pcoBVwTBW0+MI06BQh0pgZp+Ty53JPe+Wpxk/UAdugQPB/iPOfjYwI0KQ
uVCHkOxCmaOtSEvkbxnhV4ODHClwYVLFIwwPnAYcLT/E87TwkOLBRMjelEfbreAWqrPNDHVvj9Hb
sVBELDfoyyVDvZPARxEt+N4j8AJMVvPhHgXTSwI1YXYavLLU6cq4qqQgTyr45DxxI/bQjhYAYOax
gon1xyfpP92+DIx8/uWVdKSBaEVqrkfUrfY3WYjVCVmmExr4GM+VTU+xukfnOm4ME84Oqdz2bEsU
5A5HKUkDtl0ZGNmGP5zJZQex2UAmO6mXr1Q8q7zKz6GX3bkkEGJNzV8SUf5WGzT/OfOrP5tSox9N
u1thbRJvhW58acP87UTBJ9yz3dBEN8NLf9yEjSMTz+AsKmrdYIYCqyypbW3dFM5dbHafc1aWW1wH
eR72R6V4nKYPNiT6MNqGEzpsR7z4bThjBoK3mOeM23Zuz6JqNQJIjI1b59Y51wfrbEF3TRKZoSDH
m42PvvTZePK9Hl8AK9eP/mBsoqx6aMDqDnJMEwqvRvcpYjTY5HBnN+UA3Jhq2ZatDfFG8QlJ/tOp
bMBONjzFDFvobLKFgW7Jb7Xj1yk1kirS7Dr9Sb1g17rsTZbJ0bAwqZbfNyjkMMt41PrgJ8/wSInl
Kjea76WgxMr0agsmmHXeEZGuVoYibqE5vs1+fVF9cVBG705cH73Cf2Gn/FStqYoeWE8KG8IR8n3w
rHdfKzeJ1UHp7ZX/slfvgSEv1UzF5QlqhLnoVwSmfihiEBX/2hQhZZqV/Jj9+Fhl2dnQQpsmEQ59
JKnCZ+97yoPXoE4PC1O1Db+UwaMw1GeF9BCeuXZyJBFWlo20m2LbJ7wpc8jEDtdqQhToRKMqv9S2
c0sEDF7F6lIVZ5M2hiKDpGtI5Rc3DYm4t4gW/8Nv61TfkfcsOi3r6CPr6hDBIXUBEZwQqEMR6MyQ
sVOioutyLtdosnnH7AnuvVneOh0+f9WQtaJaYSrZbQMxctd08tH1i3df7ULOzA/X2uo1qoz3ZYGH
NaJoKx8fw7iHAUBoLPMO41rGo3/CplxnrqLo2tYmcus3lJlXSwo2G5VaYw3x3qInd0VNKZex5ese
bZHuaE9jVTyVqLVxoB02LaNk/EARN3H4a35KdK7p3wTgOVEz+rqWOEYsbXcrAE56HShgprzXFf2R
xBAc6MdjGA2XjtCj+ijE8tqG4VnXa04PZkapdM+lDcM/bmV0rrnJOLtBksjz94HY+cpFyJYMDK6Z
jL+Qh6ifO+hpliCOYEiia2wMx2lyh0NheAA9Tmavhrn3d9iKAVl0yVOR95wnxKHszTm8YrcQY01o
p5vS1xgAusMFS61fVjIZz8kMlpz0FxGiBZsRsbTOixtWbEe1So1qQZwi+J5aiFWNU7bAWzmAbBuZ
uzxsMLgxZL+lQ3c3CcKKrkv3disQpttdtim8UaGkLZ2qyeCuVcQeSJr5wcFQbyEGkSJpTtEq5kmQ
6Bn6+NS7J5mU1S4R+Wme8bWpR03i5j3fGaDm+xBj/1Dm+TFrJ+M0e/NdmJsJ5pXGVXQ6TsNmOaNK
TvazOWsQut7Lqao4vKtgN1jNz2jwq5YAYygMXZ6gpMmT4zT/8W+MDfUEVyZhaI+zTlAN9LVDqUlj
E9ryZnvFfPLa16GKbPAlqCjDVOHnvvwrjihp10b7IkwIdoJnfDac+gzlAZscfxbnyImdUz3/LP/R
qF9Z/g1FHUPQ2oRmm0/xlnPcggDo3s2Q1w+m6Xhnv5vjvZvLt6jykgs+uOQnzdkGmxyL0dSknYOm
uOvof4ifmO8DfBgOaYwbcJR20M3TKjungqjzAq/UNTCidQ574wqJDs8EdZXLVUin4WvI5qdQcR9+
kZN05BHfNLiTThITzozFIK195vaEjk/h0U5xN8JxGm+x2MPLgx+nFREW2Vp7KFNwep3h4Vbq8Hgb
GIJnN3utOuh1BirzxKntc6mKEDKb4NONzbhHbPZoBm17wCAARzUglYS6k0HL+Epe+W6Ops1oGN9y
wJ0y7oz6bFZtfR5D/a8KcvouG8lkDcuxI/klC3YFeTnJiNO/Y+YMc0AJz4NhOmss9yO1Fz/7gfua
RH2EyI4sDVrOGaN5fJfpIaWMz8P0aLXTfd6wXEJPvxqC1gLEBP6gaOLD+BzkOGm5uJBxAd0c5ABD
vr6H5NTvGz09Bd3U7rXMpkuuVBgChqYNSIZckX3lkXk36VeSHdsTBPv4GGOWqyK9IzBCPWkJFFgl
iExIhcx4JEbsbJbPCKDyYoAqSbVTCXFpFJK/ouakSqNCM4YintIsb/TTwgBOGpQomH/AzBL5Gsdj
YHUnPCwSLix3QICT/iew4evAM7ssu1autBnQq79TjE0wIXlZqousJ82IOdl+MBjnBW3z3gewHfEZ
VUzu9NPF9T/BEG6jKT2DVQC0xyaGb5j7Kmp0Oo7RPkRQNVmo1evk1xQE54Wenas0NYdCmnEdYUAG
orXBFvfwo3bLVS6EaQURzX52HcMNpMaTHupEKBC1xVBlPXce46/mttRJtQo5GYJsT/pmSD3r1Wti
/JZqXgfwJiV0Jkgo+cMhR/wCq79m7+dbxKAUT7MP+ps1yeegqMEatHPK9Po2V9mn4sMq9rktYaAj
bGKUOG4aJAERIki/IHVToeZDMG049SmlbT6pHKDmFOml8akuW0SI2D/gr1Ktkyo9xeCKq67j57RQ
nxMM+1aiq2it+JVFJDMHpbb6XLj92HC1kRPtnBSMIEuGvd4NtxmboWOeJVgkyPCuTodipxKWlWZr
IQiPNTKCWqMXxRoMGlmFsgwi5Y8sAzglDThnJulvq3F2V5GdnfQW5WtMWi9r3jiMBCXWmncj/5lZ
pXGlu0UbYg83C+ZulkY/c5WyVhlBdeKWjCAOto12oJ4+exeGSqtVW6y3r5VjHvLJRmhChrlqoB3F
Nu4a5wG2xMOQETDfN7C4Wqc+pguapvSAnjjWfn3VUvAbHOqQRGAA0pFl5JWbOZXPqQI0S6WuETF4
jFZ5+F51FC3yYhnwpuj0+wblC/8fDWCVk5P7uBmO61irkl1Fmjio8Un6MmEgg4oq8H/34UBdrN6I
OZRgkZSR+CKW9xTRw2oBW0af/oRQnjfHa/dxVL8jTTsGzFfQFSfDBmNBlERcdIOdL3QVc6R6ygPq
IhvBgMRqF4lu9tkIsWtS8bb8gMDyIfSwP8ic6NDYam5KtGOyP7DbVm+q9lzwA0xdNm1lYTNNfd5U
9XPC6BqRDLVvBmiD3Tt4rCguUS3KtTs4+G3L+0q0d5EDC9qvYTo3tXfTgghSLfNb2+PWeRoxQVF8
bxm2C0EeXLKzbgOGjOtgfNN0+NCGw+1oBx5PYEUGPAT+IIHg+VqbnG/ALfj8gxKBYQTPE7J/u71X
4BwXeZdWSVEjJUXyNcmlmczplhaRFC5IxriL98G3CO4InVmBVr9o0v8pxYzLC/xJPO3wjSS+jypt
vg451+pPGA67IUbyZl88pMxb2X2QuozpNhLBLz3nHqoqlQN7a0/O5zxUn4di8j4ITP7RDcQCat22
evhou9mhb8vfCeHBZAXS/YL8ouvVjslUf/cgp1Jd40j9WzpdvIm9ueUSPZhDOd1HNhf4ItblMcMt
f90SZEGjcSBMoYYha5JMLYZN2EvEjfh/7a0Qtq4c458FEXFhOgTCbwgfz8KNydB9+WURTiu/15/d
xP1yR+8eDGqr6qWw77Za7/qKa8UdUGq/IvjMLROFJJkJgHrnRDXsix6mCXjQQxF/emPy5Qbh7zy0
CbB2S5TUXU5wFCajo76bQjp5SOLwCxt0ExPTUDlQVMt9WXQ0OEpz1xAfsO4rQgIRrah+XLUkhMGg
NFai0iEJSYzKTlNBtP2ir4/lV5RMCAaVwmPpj8qQUzsIyU8ocIhxeu+2CKcWBYauXqpqEi+5ATUJ
OfUCwC24taGqZiKzsBQYUN9gqACvNEDyS+GXKZzZHEg9kCzUBCDy0I2k0YxJ+GcAsOhzNHSOhL4D
+TvEzi9dh4mBdNTsBu1YY8SI01Zx7XVhon1+tL37bm73WYF9mg735Bg1OmQs22WKE6V4s4U5R8tL
Z9o8DOscm8FRNw1rLRsn3RH6ST8G8R+RrrjvZ/upLXOfADGwSNFil9jIvya1yyb0oENb+ytRQzyn
X0NPZpcsovxgjvizQ2nFXdfZYtlptDzFRRGrRRMnUe5tkdOOKVZ/ek6jnw10e8slmDE77uBXH2ao
oU9ncYvRfGjGnNOVHSnOaBYrQsS4UexxDcUBaUnbyp+u+qRDwEB10ZFne5QlQRoFcfUBYo3TIhAd
goNpEXzvthukniJ/WAacS5Nr9Oj2pHPpBOaGWP2t6qz4kFjNB8V83wws1EV16zvMK61q7HbyV+eN
N08046Y1EahFY06KG4mD3JXvAhnErs2cS5lDoJ0cgPxy0uSx8H+ZRQj2oBkoff3DYtMxdWK6M8zX
FCfBdTb0CEsU4mMFJpo/YjovYNMnx0N7MLKF1tPwUyQC/qeTqAj6eJ2m1ziCJeRSNRVKYrholhfl
SThXR3a0m2dWH8vIbZo469x2+pg9/RJr82Of4Q8LFR5gzEsUSyHfVF78scBWKEU5V8PuF2agD6MK
CSicG6nQr2aaY/Vm3wa/v6sLa++q/rUDqoA1hmZL+Tr4gSi2mVJ5qXGzXSGW5eKXflJo+DUMAoO3
sEiAfCJM0m3SMhvOu+Xki8v62nRMj5lm7pQCcVldiZx2ZtWc3dyAupS8mAFfpYiro9fBofPbVarK
O6x4je2y5DI1kVmGGmpQ1PW/HFsvQMBJL02n13QJeOTlkvE1srTvvGNdChHuepud08twO1DIsevA
ddU8aB/qSHaT4JeISfBUOv8/I2lducE6a1tporpZXHxhPS+T3uUZQrVgVh8DOtcM8+uyPnYOs4nG
uTFo4mRRNVKhsTN1LnI5+NfHccQvTg3jhSZ+92b/3vrDI3AYA4ckIIz6ENksjxIAY3kbRB2V22Vd
LBiCYMDCyIcPBJ/cT5rzpGpmSJvJZplcLAOs1vry3fZ50RJ5SJtXAlKjNcd40LvBBJA4v4ajgNLg
h7ucehjskWs1AQ0xbLTWjBr5+AQIqkpxtNBCH/UANwcgERsDBWeM8yVQL2TZ0TurWrqT+CnQgx5F
TeiKq7S9bLx6yubbUDNFgYDxANubQmjJ9GXQAeUTKXd6VfWYLMZNhnWN0gviDaGwL1Vp6ZSey12O
Q/NtoO50RwCfReKlvzgzJnxBgld+1whOMZxYqXZ0n5xCM/hRsz7M9a7YktyXfbxfPstSU925ZJIa
19WNxv8nF0iiSdk6uTz59SIsztQ+zq4PbLdPm2i/YEAjrJMFbx4DHcIpMwk1dYF/Zq81qj0muOUu
RntYDe28UyNMqGbMvFweS1ZfkTe/NzS3c+W9IH1gcAGWAaPeuEvS8H1ZQ5WuDztnrBGsOMU2KKat
26IwUR41ShJnjwWvvxtcFyGtqwT4Ss3riO8UkAIVk7dHW0KZoVam26efAEekxmMgqtwNOgbaxGhv
Sbn+HGNiLHT7dRlxzBmmBKX9jONf99uaCiIBTc4e37lHl/OZ01KvPKAL/BkYL+Xpj3Tyzygjk82b
kFsG+jL/Np1dJeEeL/pJ4VLdGiUnZ9bkl0mZCWROku/KcU/gXUaM+Gp5WaeI2r5V6JQqW5iRRZup
aXeLqlDVc5GyQpAZ8lelQFxoI5aytjRjIOOKoTb0KdSa4iCdYm2jCiLiwQc2jnlr1cJi7HOyRvPR
CJiXaWIadmSvbIbSPMig+FkIA1DsmZnm7WaQQbv5rGuBDTyNWjR3FCiB/YkW5qBuGTvdu+ZNO9XO
REpbazbZNXSojtXwW+16cdltYfvnNEeBXA1j+q0wyKGjhlwU3JwfrwFeOjg58F67CdJgDa2PqtNL
oN8OnejsW8fBdqP18hVCzALXXj6TQBPa8MKflwlGrt7N0fVvi69FgsyaMxL2L+nNBZ4ASal168Qy
Pr2Jdon885+oAE93g/lpFAzOKtyL+H28BWhDSgO9atAIGzIwmhYTtTktREUkdvU0pXZFx0vzR9ru
5JXoYzsiXgVCYl6LpVhBCXXNcxcdbfij7qj6aaGs6ciUoqMxtD+YdGYaG6Zn5cqykksOgjxbebpb
YH6NxlQn9iT77tLoTlVOc0KJRm27S+MIVXHOu8NY5RW74q300YhmOjnexvxWdQhwHYAOWxUSlmHq
+HfM52XPaJQuPY4hNCXoJ7GYlme/HnfA4lsul0aPYfofWTyVzdg5tM4uWK6Ow1Jt0+IV4zytqTYS
JBV0u0G2Uc4XwESMd5TCIavb3xoDD4GNydro2UiyH6ijgLu+c+x0DzyFDsxUglur7TdwyXAKxdoL
Nkb/lx3He/W6L3tiEkf8uC7eLfMQLBUPZuowUqIEW8pMLXSh8lt/uQUSiC67xGYYEs+S+ydmmuuh
EnhjgoEvlgVuZO3oo+4XqwJdieLDCZS3sBBLZdSQy/oJpYOAA5iXCEayX+s5uKjay3SYh5bBfD8O
ib9uohoWn/MyEasFjftlARMWHEM0E1lcvfG8mGPU6QTbNmlge6IH6hO2UdcL6aGlcwrT4lGGvDkz
h41tuMGuuc0YXxKmjTIrczvkGj8TYVbrRCA9rSzrOWQCjh/ijGM+70Cec7BrXq/viuTQKZuXzCnu
RGfiQWJPX+7we1Gp+1UCvcTjnndgNS5NqlVGlxClruv2HAUzui5vMKq1Iga0dETA8OU67VlExKoR
VsXuLP2K4zpqGSoQG9sxR8s3avquOaCPvTrqhvK1ZUtWyEpWgMfo5aGiM3I8SH+Qh3+WBrqdm2cp
u9ceq3SiZMU6SVLMSVENI/tv3wVT26GTBAqMIe055NuBBsOxk99JWRynVKMEtAlXxqn1D1APu+yD
MBi8kNkimM7162HW2OugbBkO5AyBSCeqtmYJkWtI7XPkaxOUOvMxU4yPdOjvq9qYmddE96YLB6ue
4cFlijxVBhTvFqsScHbbc7QEk03mywz6VoGSbjTP3yyUi9Z26Tyt4GJTpKwrj/3Yn387FLZwc1C9
5A4uz3+mrnP2nlWoMawaF6Da4fPG2NqwQiF2JfZ2IQ+FNly6KaA9bXw2JTNN30dLLiyGRu+/4rZZ
dxGX7NSf0mAga0HJXauTXM3EFucdcmPZDy0+VJjiR5gaga0UlDzqiqrkbTFXiZLqThT9szo3Kzjo
APfdGYcqZOSqhY+ZDjk6y7wJ0r+K7m3ZQpf9LI8/I5umQJZwKc231Iv2fgQ+YPckho51fecwe93R
5n+K0NrqWfkYVr97t/sqK+bqbsxwJTUo2QggSNajgwBTJpfGVOQkNprFKoRivFzh5gf++qm6uzzw
Dm40rHqIOjK3AXmw854vRh8qe4AGvAb+8s4svbMQ/j7Tk1+LKUcm2OEyBU2jIVjVivQRkIzqtVRg
vqQCc1XaLeiXgynAwukY5vA0uNE7jEPAvXG1wJwlo541esK91zvRYTGGWpheQ7WSAefAQhxQw7/E
hkTrBslvKE9URn7nr8wq+b0YC1k2J4pXkEkeyrcuNn/HTfqiDIzUsamRgAEvuP52i+YOEuX3Mq6D
7befmvJtdqmDcN0p8XZRvg2Q0RRniDySYt0w2Q3V4qvb4oZE87gMgHUsxQlepFD1vCtegA+4+4Mo
qkGVhXNp1PrPqn0aR8p7cjbhpyq5We8oByuqw0xR/Dozu7OxSCfHTvxewGHDVnLisQeeImbWxt6s
sHjuegMTPq9Jj6U5gEEUwJNhPoeoqNv1kN/Wy0vKYLRfW729zhq9UIP4py6EPavuPi83vB4GkFlb
XoAJL4qrhHrhsNR+S+9WiPso8wnbY6aZ2pGFZsRB/1VDfISYLTFogqIb4XWeYA1tv+kGWzJs01+h
otSGer31GoMRKXWIrN0nl572FPXlW6u71YbxDqGW7T1cM4jwykpMdWmjskRC72euzOhDYb59lmId
IAA/FbxeNLdGGb8v7U2rnMaWMWrXGd+kseSbzvpOrRFFobKTUJ2NQkcjTkDy9fS1HB1kibRsKb/t
KPmsooKYUEPi3n0gNfcuLGaoApL+zLQqcqsp4J3c+VILIs6gphnoalQVvRDgkoZKiyzJj+oBl2ge
tPqioaoA2u5BHOw6yzF7d3EJ0ZvHxb+LkMSMcekO3rxLB2jg3ce4dWtDDW8KGbKWfbHLJ4TTBiOr
ddkh3DTsm0LH58L5zkX9pRytWg5FBh8vaFoOVVpdladIEVmXGdADEJmaEff5de09Y1v6jooQHSY7
Odsd+8o1m7Xb4n2Yqsv3xGXUhLatiIHcNMqNDieRbO9LaLrNGRATb3tQFn1k5wibmUa0finA+RGe
RtAAI7lRt3CaE3Ii4v7JVWSeoiAPzHAgwdBqyTR/TbVlqr5QKFXjuazcWbnrqR5swZ7AKE6S6iU1
s7+kwk/VXXbL+S4r3ZNTMq6b7b+yoUImA0VXy34m5RbnmN/EBD2qx0O6aLILGW/SFjMMsHkPeRoC
kImZTUVQccczNasnJHwc6Izx1G8blGgjKo1VpSordZuXiljB6Ut/PTos+sWtSP3pCXc42OKUzEsH
2GKvgPI4OU9qo1AnOJqjhMzWVTfGkCTKGFM2oXSbINtSbK2Mfpiu4RNd8ofVsPGK2qbgxqeGOzGr
UttV8D1elw/2iF5NsTznDsZ1XblPy0nSw/LB7kijlGe+H5dUIryiHzaGhdmcEbwd4NnGFtXdJXn3
ofaa5ey3/PleQjzawhM1p52yYuug4xCiEv34+GCsLC066yXehlFevrfF8ySt2+IgpYpeW86fae6d
UeAp+0EZreYgeGvvtSb8KIX8Lh9NYtYKa1OXPFBVVSyHjXBRg07TDkqk66tSVaEXxn2DWcLK7Ptj
nA9HZFIPUPRfm8Ej9NLhTR+ewoxJMpKIW2UYkkFizNaVfC71rchNQfbHKmqsl6ImfWpBHXQdMMCy
UDYagfz/jsa/l2i3/yaUDR6fDsftf/1j7Ns/hbLdw/AI/8f6C6vGKP/6J1/jP3/1//oam4w4CJ7F
iNgwbAuW1n8kT7vmv0lDB8NHz2Cb6GghaOXqY//9f5LAhvOPLl3LZezPX+Nv/Z9wNvlv/FHd9QwM
kTVEAf9PxsYSZ96/08RAdKX0HIs6X9ekQ0TcP9I9nWSskCQycY40y9zbY/liuVCxNRVXVRrdY8xI
9zGIh1Oe6elea4m+AdaVT+Rd44mTzd3Jykrw39x+KkWFgWdj5LsIZSrcjzKEL2JaVxx73KDsr3YX
7IIgj58LgU9CGg0oYbqyfJNY3hNekETa/Ol3nGO5N1T3RpuX52TOVYIPccGwi53HymPqRtZg9uwQ
OZwEdrCedF8+uQbJrK2BJtYqIu9MDdOx8mx/Y6DjBtsA0SumZvyr9cQdHH3BlUN0M0k9Psyjj9eE
Pg3vWl1v8JAfPyKXOhAwbVvWKdO4zC7epkkpvULcb2QKbzALupdxQrYfiqm86yCgvTT0TauibK1N
CWKjZCzhS47xLmUFQ5E5O5Nodz/NjxNp0sferb48x8ux6Uj2OslRyMctMr7sOdwz89zhO1YWrX4v
ZfTmEdqwdTCcq+asv3gZ2u1kOje+sfG5Wa8axJeURubIMOlW2DSOwurrDQOE32JwCefgx2nN3OAB
wzlAotKAD9omD8vwkM/DE8MejPCMZ5wicGc0sx2C7mYnzKZADnrBTMx7RXzwCMcnvwbd+O4PGbvt
mPYkR8UDh0JXHDCNGAg4JV0kX3nAaCO8iKs59rC4e/0eRibUdpwq96iIZ8O+CDdFzIc7aluAyLS1
lh2m1jVOjUPt2Jl1/OqDoZrRnF/x9wqpZvXiUJrfrKPqkMSZeXAmW3uIPD9lOC5vTSIIvXI4/Nyw
eXCNzEDF75dHryRBs7YM1INGC1rPw9lhf4ePxdTvbE9jKKwc61GUk+uSTRzYcdUd2gQKnSD99KwP
4gcu4K9SaNNhCir5qIlT0PvyqBu5d7HIUjqOfChUAEKkWs0OTsztMK+KqpQqKhI7AXMFxxCX+V7v
ySvBPADbfdasfZl+1lJLqCL5hzO3Z0Zw0SEkK+CsJSnvfUh/DWMo88nxcbynOXWMOxf16Z2UFgYt
KV0FsPZzEpX4+OKW5OKvieJnOrmmD54uBaow134c5USsN9Ywa7upIvAwqiEuI916CANhR2F6VcKA
uUKzRKUoHAfdtcbjzzpongjAwll0m7aYsJM1BAHl9GhOhDlt7KtnyrAs9uN5b2SyWEnii3cOdEO9
jLvVbRjz7gxN4BfhWumxriAxWGDxOafjptBqd+1WYj87dX2Y5ickI2dAQweJfpYD7quvj+sEhXFB
QoCoZiY8brsnxZehlY/0kZQWc9PoJQrdPnHP0ZC8aaFZX73CeEa1QdKQlHcGFJxQ+MU5HZRdIxNg
krWLd3IacYlscvQsrnXH2nmz2iBi50K/qqfz4zwa01EBRMSKxmfsTEJAFBluw1wZ98L02Xe4VGBO
FzokOfcz/qGY/uEsyELDMlV5Odob3IyMexlF1V0sQ/jN+SflV7VB7xafNEiM44vwsLAwo+6OfkzH
lLl2maPAnNVkS7IebCTSZF7zMS8f8DyC21xAkYW/cNJm7931YIHNuUMrYGUf5GpuCptM4coVxUcU
o1/TnF1XyfIuyFqMRbxxhHWoZ+vUKcMLPo14ISKXXGM2zeAkt2j3RdY9wJMwHrFDeDDwYXpg1P84
z4lY13QFbOA2mAUClMytnF9DH2JjC0OhjF+xrMUUgUJ1m2+KPo6PU+Nbq05PomPPxGHTZI63TetI
helgkxAZIkahL34hRhqeY+yCC+RiJsz0O1uzyY9M62LLOaQYtPIxn7o3bWLn139rTmg8lLz921CL
NCopC1mpi04sGPtuH3izsQ66Ot9E5Hef4DquSXv7QjLrvUqY5fcmI8ga69IN2VtYEcQUs8jcx4ud
CWM3aZaHaTrSOBhFV0IRi8/YGswHR4oXpobnrLa7l8LZNoZvMjvE69kg0HGntd0PSpRuJzSDuXFT
hBfkcxweRLIdssSczpWbvKeR/hxEozgzzgGJS5NbPf1V9v5DFxruSyzEe+Z057J04g2pvxjfGAzC
jJDRDVS2eZuRxwX9qarv6fZPBPOpGJbpk27nc7L5k7i4osSvK+8IewL6VDChM4A6efB44zctNKVH
KC/SlN8BQ4/XKsDZZNaCa+TiydglLtj1xNxxmKKnUUuqfV7zvzwWd1koYWVJf6OXXn82G4PRV5W/
+yH2okOSFacyCeH/uHO2H2cBcuqXpI/XzC/s0DiAURW3Lu3kGtvOcc/kz3twZU+4nePsnBq2hdVb
2sWrYHsWRJQywrSHrTNm8zHAwGbjhsDGNYTj+wH96V1S2Ii/NNBe23gZ9GI8RbF+ncljRo9qW08m
7xAxxzu70PtT6+ON2Vn4DHBSlxsjFR6GSsaPMU1f8Fb110k/a33uvWKc8URh9DXnYb6upgaHpaR5
CXoP9K/VuuYyV2Jbwp2AQDqcCjG8l81J6NLb2BXJ3VCGEubG+vnPQeJM8TGE9rqeYkffmlWtHeqG
M7HrWhLJMnKXkxpQL1TjCS/FjWI2voxKsx6TQdOP5NDJi5FIBq6qYwuVSSkiY/dQI2hb1XpY3DDv
nbeey7EOPxHaQjHhjyub4lwbMkaXwMCnS6YTVGL3wHIHBxz+stOn1J/9M8B/vAd6wPKjSvSnJA02
Ttt7Z1kV+x7NzKmxhvrkyIegM7WntmWKVgZnU49O9VQUxzJpMc4skOcwQNgtCD3yiOax8fyzxwaE
DbEEn0myZN9gY3np8/BkV4jVYhy3Vk6a/q7miqrgfzN2JstxI12WfpW23sMMg8MBLHrDmBEkIxik
OG1gkihhHh2O6enrA9Osqrr+supeZJiUSSnJGIDr557zHQOfuB6xl/POxlM93ag5eO6V4b50Fhu0
niBAZbXm3u/jg0Gl2n2ZfRaOWZ1YmX91plvvqiDqCfnBNU992r2WVN/1aj18Qa2q2LiiAQ9+QZoQ
rPWQx0TlCKxwYF8Ip8aEpXPbfEyJsgFi6KpjMgNk5ZV2djC2kGjIa7S1VjuMB/FpXDJrs/jBdqh9
fRmkZnjMxvtobknFj+xtVeeKrfBbzEqDndxLt/6juwmEKXYYmbBkU0JUJzX63dUxjLexTlZb6XPv
GfUz3Y/rGAH5Fnu6dcvKytqbbcsSLNfV+wA8fuLSZixXy81/exljh7DVthWN9+AzF26buOngwuAb
8IKPyr0ZiRgvAGN+YuLRdKDTDtuinFmZekJFuZvwMJ79omAXKK17QjA9HoJzMcx/HdeBBRTFlNDG
CzcFj4BzkOI1zjAAnnur2eo0mneVBcOp77L+WjJqTWKMd3Gmr8ys5X3Js7iRHsd2IeLiiKhFanv1
Hg1OTCmyJ19LW7H4yxHJy9pd0Edy7NuD2Z9XkvfgIHwCEY+Psz//EGy1Dsh3Lx679WPfIrW42XhJ
mN1Q/JZT1Wiq43s+8z3fkbSNl4zik8jv3lEd+Bu27JPbSyOqnRNTIGyn7SnH16mzGvILTY2BNZuh
C2FonbDbTFoI73oB5YxLMkJPvpVsAxO2l7l2G2hdJffOZrnlqCVmmswPdQp0Np6ma71C75zUOqmJ
vLQxBTtMTMPWMdbtzUjEE1nR3CdF9cWKjXo9w0lhbeEmS2f8F0nvicceuAh3O0mp4RzhsTeclmOG
4e3ZetWbbL2jAIh4K7tMnL6HIb5fopATULW+eVapbtZTgH3Bz0mAdwnuvRwFjgxieujs5tmb0ERS
K832MO+e8jVoy38PC3q/tzKvcQvkFGan7tLt2LDh0RIzDs11KBu9cbonBEulrLTbO4gMwBfG8jOr
+/KuM6riHjpdexoqs9p6Rprfu5BDwYXC0fBmXBuynXcB3eMYqfCBygFPNcu6TToRF+4cBFCJgw5w
A9dDd452+F7qEYrTbD2yn1hh7sEOplrCt0VsqmzmQwVkewrc8hZTjwYAZwwTafanmpK4zTyALmkZ
tokTspNN7bZgqgxOhsPgq1NmaqNzNqzdKGUueVe2kAsOiWMfPYIHVdCN+INdtbVM2mdnv9rV+nOw
mbAA45Dlds1dJqa/3xBsFXBPLXpIBjZmIuE0A7R9bFTQJIxNJSQIR+WsmCAy/2xkgOnDAfi2tBXB
ANFtzthA9PZj3VgZ9t02gbNo2LwFErvd0hv5nuV+vIsUC8vvywAv3U7R/CDb5aIW2932i9+dkIM2
xGoyTlDjiNJqia1tx4/BWFUvVlO9Bx0TME7HY8zACKiEa300T8lZTNNzacrhUPcmCizIQA5X3OmQ
8CmobWAd6vRlATULQYa4IGBugHoBiS3vmdA7FJyGHV6T65IbuITjIqPu4BnGcCiy+S3IWusx6tkM
Fipau2V4W3Z2fUf75xDiJH5o5uYtTYCrF7LScEKIpDTV/KHKgT4cMddnbOpy7ysgc+MS8YKm+bsO
MMUPgaTZTS9qP/jywbUJbbhjzQclqol9yywOxZSfK1u0J6t1v0DMDGCU8cuxXUf/TAvjOMXRyH1V
OVvIW8DJ1fb7wJ36EGiivnymS4NnfLD+1swvuyFLsl0SD79nt+HlptTdbemxIMSKrg9HehuUrY/W
jBnVHPmopSV49XE24n3Xeua2yVc8WU7AtU5A7c82ZM+k849KNdjyLKjpKZ1V8LKxUeWWfAD4xvZU
OKH0mFYEu8K9RdsMhjD3d4obPzLbemdDWTvMEZx1eQgsBRJsbT7tuW7vI9H+lO78Wy2nnnPncVET
4JwhTymzhMHTRsapmXJ17KbM2WrPmW6WPUlew3k8z0TQsWxxEW7UqgEv0cMUDZ+cXPmCYsCP6vdv
vjfIUwPl+Ep6GRzUgbt4f4m4Hx0EUg5wsHXf4QcgFbfOQhJ+GQcPAyufRdel9MPschaX8RRsU7X8
8TMgWlM7ZYziHMKy2b9nNWe9yBiLNZCK4pB6q4+dsyl3j+oGK/zkuDalMIVf3w3w1g+SXWXgl+rU
VY9TbYt7G6vZKa0wNhNBg2cDVoVF5ryonUWhF4uTMj2UUYZoL1iw5YoQzkwG8NHsqQUNMBCWSfSa
UHCvzYZWlQyisuUw7dSVYoG23C9sBdK8yR85EfQH0uC4OIvY3NE/DnBwhnwhHXDQ1noLnDrbvI+C
7Ifs+um+oVxjmEG3zN11Jk90LguY0VmkXiQUK4Wb10sC94FzxyHrK//aT+btnxKXgHA+Q5cpfXkC
2VwzE1FcFyQgAgMoeG81oXgLYCy3y+XQRi7MRMV6IO2wxbBbDAn9jidj8Z8stl/X2v/Ets6Bdayv
jVUSrO+DXb0Q8IE/6Z8sCGSdJgnG4u04s4TZlLac9nmDSOUJ2IcrkXK2HjTH4Yc0H98hxqpXEmQI
BtWv3jDSZ1Gk71E2lOc4Sj6/71gZZo5IVTAKrbai6oNwM0IMoafuOcm5vjid85ATlrpLWAceuMjZ
Jy4rjOxPOH6K1wToFPZ6/D8BP1s39w21B4cyHezLaIoRFlIUH2ChVj0OXMqqZa2OfmBZLwv9ARxE
zCPmUAjU8fRorz/txJqfU7NIT0EGRc+B43ZK54M3Me/FozUfaU5070TMONdmWP1zK/4rF2++FoU8
mo6hbni5IKDdSlKVH9laOtBnaEdkk/c+Tu08E/XZrbK/mejMB5c9tFsmgBCReE9kp6BtTTYihjKT
R+C+gfZP7TRjCaYoKmoPZTIaJ5Uu+TmF4wW8Iej3MSzChwqa9rH19XMdjHz/XW6ehrI7upDBDkOC
HSDLs3or5iR9KEbXPlAHhj1wnuZNMAnxi+beuxaAjTuqd0uxnbVQNe+4kl9EOSXkuCJGfOVtfYzo
D2b95U/9YSJpvemwHG0TM/hIVuagjz6zYdiLqclYuqsqrZu5mhIczWmGyWa8tp++WEjgOOzzOqdi
HxOBhWL/e0uShH5s8y0ZeucTs1YUGfqcOi6cRBmdpO3F58wvQn6Y8SKVOCHkdgeR+eYRayr77grE
pWEYiDGl+WRklIo3qTc8jhZ7FJqiiBb6+XPFiitY6LlRbjPtWCWysFzFWmdUNzftEDPx3THTJt5u
yUBI1QLSDZnvV5U/TZLy7syVv20nGcPB8Coquwge6PGFyhrvIsZTjIZ+H3Bftq0xOroKYJIiDcDw
DQ5pkUbJQXwCiev70QHhHBULAwagikKHU2SMm3jMp40BUuKYGmuzuZ7jlUvlbxrQ2OxMVUyhBuyM
b8ViWECwYJ8tD0bKMrgu5n43xEa5b7sOl0NaBwePj/oCBQ0RKLnWxnxjg8oCkYZwPenhdcZEeuL+
/DgK//fg1sFznlnBMyUkJDDQJnxxJQpF3xrI+FVyzvaqlCdDmxRR+1H7nLjYOBjuHsY4p8mHYy+X
yxR7VRs8oY/g7a/z3bhM5Wli1kPWB25Wz86xIjlhsCAIZws7kuGAV0qBOfujjaM5Ri/UEj5Qn75J
rzn6effaur+HtVDxnwYSk3LqPKByZ5U//JjJOZmCE+vbNqyb9vHb5It0V0D7q5/l0nsHpq/pVMzi
kVEnptw2T44BJTJ3yVCr+6gwjE1R2yiurS1Pg2EHLMYtKurrDi2YKr1oyLojRe6d71XMR9wrMptd
hKrUr6FhRz82tK0NpOmmEnujb1Q/fQP02JLHh5R+Uu44wAANLsn2ioTvJ28+Fh2IwYL7kaSmoo29
8ZDF3qNntiocus2kCRyoDNk4L27GQiVkHkyhtT6YXxPlIhB+56PtDU2ItfLZRELZ9xElOu1kAI3j
MqmxMjDcLxvZobgafJFRZWbo6+Q4l765YTWIa24wL0wgzn4UnQ4pv2APqY0ObLBRH13d7mTP7Qv4
WMISHMsQNlQmf6kvGrvhaUrY0mfBjGwEH8qpx1DH8RhOeMt9nja02xUC1yVXjhXbrnWNg1OKRzMO
3JUl9KiwchzGpX0SAGnOHOxY9pYxCfD1+8wHufDzksV1CkoSTYfnP6h/eLom/h9bm6mV22Lw6aRJ
DC6uNZkIK3VrqhedZPO756IdSjW3IQ2746Gc89N3dvGfACPjel57NNK0iINkmBWuhN3Q9NHeHfK3
uiu+mpoqgUzF96WSfVilHB0djB9erZedjjVpHVwD6DTYTpMeV3Y+e4dxan9PLjdrFke1kd9nXfCx
RO/EAMvQXgih1QLw7RrA9NaHOJ8J7CWzvSVC3ISmwZ4aCUxvxfoW+X5A8u1BJ1AdgQd8CAWZxkOk
h/vcph1hnuwRFOb4q0+Cbh/b+bPHHLRh3CNMOK97CVGfhOlv4mptdIopgW8si1e6ym/VTBYEVqe7
VVg0pZYh6mC9H3i/h8tqhvUn58Co60xA+SsirByy7iY7H3cphJ69UQW/4rb4qsUCSNR7WbLiT2Qa
e7OGdNouLDK4S0reK3DHEhVaTpzsscC9RjjgQlt0tAwO86ebIFI2wZYpsDioybiqybdOOE/usNIQ
bE9KI5xNkrRRDMO1nXkh2oqYFqWV2IxAgkihsZJfeedyC6zdh++eAuqLyr1Q0bkeYXBbWbMc0Cd4
88TxKw44+0e99Biec+/ochE4EUnU+7ipo9VQ/gOym7P93pEswOHP9BLw/3q8t8j6AcTX+Ydf0/Bi
MH24njJCashfEmqrSPB5TmhW86s9TnJnpr1xN/muYI0RH3Jj5JqtY/E+Szvh9BjGViS2To7KjWI1
mxA34XiOi/Q3Igl63gRNvLPcqYQdjw25RadPIfmM6wOWqw4oqXn7531pE92d0Rmx0hGUTQl5kCEp
gy+3f+3S5IaxI7pbdPvTA0GOchFoPJny4pe47clv/Z3MeSuCft5KAxqMQd/uHfiWE7Iw1kbVwz+m
Xpu9jnCOTeXZocEfTmyKegRpFzYC2FG4GW+ctGYo4k0JwgwNcS815/bfjCmBdDA34UZMDXE/FuKG
4rih+6gNDRH89O3m00zJ0FfVecgZgCXGr+sST59i5boaXsMBZxzejap5U799SJSW1DsjujcVSbxB
r4dq+0dnqmfhydAYkWXm4YZBYwuJmz6bhCMRWpDU1J5YGk9zGfzIuwROkP8j4UtDL7F2o5PlRzdI
G26/DZSuBe/EBFindQCu0DJREsANZ7lmujD+QFJl4l1QyFqc1RWKNkvmjexTCnLux57jYGvNZDTm
+gmEiYWzWOJlcu0y2HJgxRqH+wZfCNpdkqO+x7fcblEjKhyr+Dceqf+0F27hc/ocIz8xvsSCICr8
DYeYZQIL865eAnOVNMzQcyvQvLLcKT19ZS4LwOrYJD1kkw7JwKAnPIIY3cxOeeoWcUw6NzjEHIgs
CWOZdkcAZrE4Wuu1B9tVHcKSDnWLwd/NbOPoGc6GMsW9zILqOIzct7Hrc0xygq8yMdTOjhdm5tIe
OeQjfaEP0KOXcagMggeSZO8MxPGWJvrLdx8LHR64pCfXOsZdbB5SQFBhEc0fbCY4YmTY5d055rMR
mdmZHUq8U/XanluOIgyattwvs3k/RPhRmSfR8LR5iJ06XFZIAya+eI9TEwzbNL2VFmUcjj+/Nusf
i2LFDa/l1VHGExMCzuEiuphcf75vd98PzXptF2lW7TLXv7ZmcqZ+l58vIvvZiaYN8SA9423mEktV
FqJaYm2hIO641rWcVWzOhfTV1Gyo1++2jXjek5hmHNCxF1wLLVYchr5ax48mlV5REIeN0JemBwsh
cz7oeb06oZtdDJgbHF7HoXm9S6/f+fevxoJ+OzxUnoIpPNVEGBL2fJTmvE5PTkWwhie2aRR0bwbf
hnEGedaHdFGpQwFcpBEDRAvvxv1q3HX9au3KxJ5D6RK6pmYJYFlYlUrvIZhAKwzZ8GZ75U8dy2mT
zuOyMQrGX0r+BCdk51ewTifuLnC4PMMUBUYggq3BeBpCBfHDyBuqUzcGVEJaDvGU8ZW8wLg6IwHL
RDl6fEB+tcO+BpWnFbsCTNrGLbJ4WwQRt64Cb1tChDMsLJvmJ/ckXHTMaXEO3/dtBCx9MtRPxzRe
RDpdkvWd4jvROY7lsbXETeHDOXiKjquG9C9qGVsEb5gvWtE9EGX7yZQsJxt5EE77Og/A5mXWPeb9
dHZQhM40V9A22Ymb05UtG4mIS7Gc7nkle4wA40s8jBcm2ydOa/7Wd7tuVwbS2Ii0+utaXCA4K1OC
uYYBl+LN55PU0lnI6Dg/jKI59m+5qe3TooCsYhDjlYuHaifMPwqIx26qU7XhShcdgEFkuzGKnjuO
gIQFVXdBEe2ilCPLSvW1VyZxQUvoqKcV8c5VcBXmCNBgrHtpMyJaVZI8cZ2IkBWRMVw22z7KdgNt
HsOeOml4xTuFofQ7U454W17r0jT5ABuHzmmjg5sr4D0WMAgUO4zw5MV16Zon01cEzRRyQel/0HuU
n0yLIcabLwMrkXOX+qgJOG50Ol76GBMAg0nR6Z9RVv0yeYlp5JnnjWtpuPkd++dxaD8raX8aZCOd
3gWh6sDzy35VFhaWegbl7/jGSH8FuHkO7PTRcLLeUAoF6/JWg53hxGNxl7zLAnPYixQyAfdHMM75
ZHAz8IYtk/NrQI3k0dJfpmUclWVHBE7xwrTY9ALLvWYZTx58q+5A6zlJtDZ78VjYHtWsj/kQWeHo
/onqCNIL0VuXs+SmkwVl2fXfro6K94BUf6PKk62S/DM40IoWU+UH+2gUFeRZx/0TNNS1ZQrEa08R
d1RG5zTJyL8vkw8VoTk5eI53/ADx3pQIZALSPeKyTXzYyzc9vXh3AjDlXSTkK28C6kwRhBLVrPxU
jAFEDd11Mx8F5SUdi/ho9zdzwLqDrXQz5ykDnoj5UG0qijIdBtZ1nfJbBnmwNfnNSEfXAobsUPRY
cIdIIzWandwb8cgHvKRRSI5siMBdRfMYozQ9d3SmnrBg0bKZC/Wos+Eae2rf5Db5aOsL+d69+tqj
PbJ96Ber3w5xYxzGFLlOg1xlpXah5o+chpRbFccgu4fs6NcNaRuB6UKfmsL8ijri8jGp9UMaBHiS
zLo50JlEL1k/cbViSjGzbbE8+JCJgSMOO2+Zz9PUMYDQZmZ0naJOEteWI7CN2fQl1l1UbV2fSvXe
pcPddrw/w8Oym1L0v66MKEuiemFTU5U90xMz7UwWaPsoE5929+J4TnfSIx6FdMrEur/C+YP7Y2cq
SQoJkat2sLnk1RPmCrCZedGxUMbCUPrHXBjcjvId4iMnKHcBC1vDh+41S8eeNJtNBwtlCuI8UYr1
3UlGbVvmFfFZmvW7N8ltKYnUcBX0WgJMzNQJpw4sn7XDRcMQLJuISv0Kxo7EyfqN0Q4BL36e7+0K
yH2q2naTJvaXjx7cmmfDnapdnOQvRdNa57kmR97ia/YGyPCtwZDMbY7cB+bkpINIkmyyrNPbKm5v
nPK4SZtFu2nSZWeJeVukVHOKAh9Qp6ydaxCvLaHQpkv5VCIUQKMnyduRwekBUiHzb5smO0UX6TuE
sRzWRuiOmyLQJ7NL9r6YurCGPCVnMz/2ugJoUtj7LBrZHroN/dCO2k85z11sjTeji4NNwrujyd2Q
xSiQx6g5ZMKwDpFVnfDQNht8liQqPNiOsbJ+s/p11gyqs1VZiRBjT1czy8rtdOOE04VuuuDDtdO9
8JfPNiViXkewLYtsepcQqgPVsb8R1PY47dYfPXOvUz7nNHB+YP4p1x0dbM8iOLMINg5FV+58/si+
8KdbV9HnV6cTNqT1bxmlKfZtTYhP4HLq68JDCjpljtE8ybKChdQTg7JduaXk/m9tJmvKVj44fkCb
lGYdwVkVdFHCjTenysiOk0tO0iOKenHU2PPKYriPKx8QLoyrO0otyb7h5DeNmkUzewu6Orn/IqTc
NWO5i434o7OfKiBaP+iyWHhHiZHRerRta59mNYlqj3uRW5povR4ZvckM7vGNOVt24tOuXOy7oZLv
VTHrjU8l196ER1RmHO5dO9lMlIFR8La+G5THFr6wN26E045o7c40sxctrTef9VEpIOhH2ER9q074
zP0o8CHusWjEXBOKABOZo8ih+cmZNdXDiPGQPLNM94FtnX0ZvSXg7egNgRURT+lZii7MSzc5rip+
ryTGGE0FfMb8vxiwvwgW35XzSCcwYekdvqxr2xSXyJvU3rJ42/h0Y2Hua419W6Zh2Y3JY9fMH9nj
pMVvp+DjOjfVj6Zv2fIOuNRFYO+ToL0rk4JqkIXqFS6b5wIc064aej4TuMEoXeLwFsYOhQrtuWcV
n9rclwNWYczz6WvkyozBw45X1MBJmm4fjtX6SZyYobn2ESRK1wm9NfXQQ2r74XtefzLXyd1b2w6/
H/757Qq2kDMILzelKtGY2xyRg3rEsowhvKzCwveD9e+/+v/9d2Clyruegyf+drFNfITbCJZ9OGRQ
3syJc+Ys9Vpe4z+bHAnzOppxG9Ek2eVjmGU9FX3rr5J//9X3b/+7f/f9Jf/xJ/67LxECChNqj94q
+te40rRgolWXXIDI+rvYWuiYqXuceXO0bA2FPEOJ1q5Kuh9iFF+xjrtLSpnELpJwZUTrn4m/oo5I
s9oL7MgbyVeJAZspPDwIFxBqrCb07QFBcGbtqnvUwnHI7nnnHbjE2vtpZibRAWGmEZR8n1CbA1+d
+L/ds6lE5nBZ1d4JnZ5j/vuc4DvGx7LRCx2JXfRJjswKHgTB7HSAb2ZymdNqdneSKk5XBGRlrJ9x
5ujtHCkq10ZUJCvjKul4jFAUyJmBFYJL+/C5dJwiua0m57Oxo+scR97B4wi/LrENPf6yG2mdiUlu
rZ4lqPTQhWDY8/RcuiBz0AwdzI8DjiKbgJ+9TpQyMl51+ddUQfk8Wh+9Nf+BoJBsFzP6Ebe9RFSH
ga/6Jqxz4pQa/BnwX1sQmj/AFRD7aORkP0711zJnD8wu3AZN9YofGl164VIw+8Uj4wI5eYyXiUVj
XmrpWxkRfzduuIicLT/Uj7GTB07pKV9hdhvbTn8rBIq7bE6n/RTAI4PZ+FIZEDv6cZy3pCr7Defl
C3i6D1+Pz1PJ4GC6FISNJQGNuhGILfC//EQ7h5TMTeg4rRsO2ndDUfsvBd1izLyc6KYSLBJy0bT1
ptnfkyF8LAhNhS31bptIy5HF8BdcpIh1+woUU7RK1lOGkPUUo8C2HnS4errY7KrvuGjqbldwo4Eo
urb71kG1S6byaZn1cxL4ivW6PQBY9ZY7w6KPUpYtpUMz3ZHKXaklrFvyFDl1DIoDAC/Jd4eWXpYr
DAKaEg26Jx9iwXkGgtTn5XgU6xlvoHCe/QGlenGHVyKoeS4AY9hn4S1vHBThNwTWLg7G5NhEXdg0
OZ7vyTp+//xWd4Ebi4QymY9sy1EyZ8nJu3zz8vzqTs41G/G9Ja8iwgXkm42JLQFhGVH6pjPmHRv5
6fsvCtx7R/IzGSOScyKNfY9mMCSdPOLbmImuosUGHgUCHVGhEJYlnUgBLVwJDXXD7B4c15xZWtls
1etzTszOKR6zKgvrEqifOaDpg66gMHRjuFHotQZvHOZhPK6c/vNgz5D30SWcBQU0hNIna0O5e3lX
5BO9MhBrrbd+AivlBBH9V9Y9uchDX3gfS0XAFeLtyhI9emP04dAuxxY708+Dk9yZC22HOiED7bIy
E47A8kzqUunonW4cc+85dDu26fyRN83Mxh89aqBXdRdlsFZ9MzGfa7clie4dOjhNN42R4c5sJZUn
FLvlIr1VCZstvRSvnu8FD0bBvM7xYeexkWI17WeXMs+OpgEBhNhw8pD1MjhNVWoegjIElybu6ykw
jjrt2Dh2AZJQ6+LxTi6WtjjO/JR2QaB/+QmhE5iud5uQcmI2jg2mjr2ak6diPUUBQa5RpvAt+Gwe
2DvCpCrGF79A5yiA6m/oFafbvgl+ZaQPcHPBB7Xo8g3t9e3Xu0j1geJpB1aoViraObGbFU2CumUy
ka6cFXK6lXqEaM7eqsnesqZx7oIRiDppijZcvJ67WDnHC1c/m+ufJQEMxfiAtWTrABOjILyyWeaA
uojMJRuNZ4bdzvgxkKQKHU1F7PdD0EDRGW10gybtHiprGA4WmwgqEIJ90Z6qYsnCqLdN1gjN02C5
p35daHw/6JUY6poG+Bc/ep3ySd6ROyD+7aZQI4bpqwRmvvEDrM6tXs6MTDU0lt7J+62w45eqZFAk
OUFQGME6lNpEdlof4OsiEfZsFrVKq9Cy09el4WtLNazlB7Y+29V66OlI8UHg+P6DOAA4WK3XNGna
fwPf72EJiVfR0WrHW+MYtA47z6F78PE3fTQNG7wGo1kVTW/dusGmeR72+ph/YZdKToPfmJeBLPvW
0wIxMDUoTNyWS5ReMRn3m8mAMWF6uYDPLBV3zYk9gAlep/ErvUWOS86L8XdGr+ckIc5SpfIS9Ky0
YVN2f3xA95vCHWhkHoE82s77qFkUmyZmLJc88yUX7T36eXHAkVExl+mHku++C6r6Fnnur0k5z7FI
lg96x86BN05/Sid9CK6juyQfXclOezHclA1OgzvZB47D1u7VTuZNtrgjHaEo+DORgQXM+Cawm/Td
1sGHM7rd16zevKTeFJV5jXshOS2NcEwr52/kYUbNaqK0Wednu2iwORtWGLYcsihbC1Ixmnf0J18E
Pup+gdKADRD+VPUAogxTn7UEz95qASc27X9a46lv1LU33ZtsU711uzg/0YCx98v2BxoVi6tiTQsQ
VsQZ99PNrmJKk5eqs5DRU8jBLPX5ZHBlo/zup1108ZmsIj2MvaP3TNnNyY0xleR1/VzjkYOqq/AX
K5PjbHsbsY2KwBl++z0Qc59970uT0BTAZHvnVjc56/4+spZdO1tVmKVWhFcAY9fcNjEJGItQFK+j
TLzmFPtosPb8J3DoSomzQw3N66/dJie/w/LN4V3u05EnKtCOe9G+ZZ24FOqDwGHxTOaLcy6Zpj9u
fKRGozkuTLhbL170OU5cEjPaunYuVu2pY63oSXlv6/ow12P7MNCKfNW0wRxyO0ECRm578KX51GOX
xr6sqoe4zdmuZoipQ2f6XNO19aHsJd2nue2F3rqm+H4oOROG+duY9M0D/YLNQ9mlcuc3qKv//BYh
/6B6MW8cZpVZLOPV75P3ZCbjVfpseChIuWV+5G6dYMBP1YJ0Kox2jYkEoCKSfgNUyuN6N+U7d6I5
KY9kf+o99e55C/Xp7vqcNyg3IrfEfZsbP1xNuQw6QLXrk7+WJ9db5PzKOgh2GyVZIBtwS7usg3XE
uomRFZxdk2NyLZZQJW70OOAHcIoxxHCaX/3nUa7tT25F1WkNMt4OJuhFlbVTI3ZMwhuMxLZAS2rW
ynMuxkejrPzdN23oP+Ucr8hqcV39L8J7VwrUe/V//rdr/mtgEMY/tfW2A6JR2P+FK6+TqEgpH8uO
0laEeBYqR+lzC1O7D554uvYabSrMhQMGAt1mJ8UMMMxk879UhFIYpTCzF3Na4GjJXgflM+CScQ/T
PDWO2FdKmIOyzO/Ghh7i7yiUUyT2pu4IVMeNOsopzcKZER7HQCFf+iJQZD+0dXZyfPi1BVMmtsxl
h56UHO0m+igogn4AupGdbO1cmmiJH/7jwS8rdSxi/QJVh72WYE4acMABbIP2sWgYD41p3bQXRP+P
xgjh/uvT6DsW+y7h+fRG2OL/zl3C2rPYMQAG6kfvqxli60N32bDJnQzqVg47JqYD6n2BLK3w/MBm
3SLjOzfcji52kKI+aVE4N/av6uIJ8ugYCPZSlMRfELuf+eASxtHeizkr45QDv8VfEl+nPJNbnns6
uKT8XVidCjEHJ082MUQsF8ln0RV4iqalfLWg6W1FDdGFS7S3wf4ZPXqWPvnT3J6xhF57m5yeUO2p
Z+/MfKasV1+wP/+f327Ov1RL8Bw5PiOgLYnJet5/6WGBjBDVsPvjo7YjelfKYScjdWjGmh83s2dG
SXdl6bf9eTCxsiYDZEnbPIyOhnUs5seoCsz7hA2FNxfd8TvAlrl9e3RjN4AZk8WbL7cp44u/g1U7
/yintS2onLZRjpfRiMoPgJXDs0ETKR6e//ln4//7r28Cfji5/oNd2BLrf/9PXSsVWEJdDQu2d2DX
J+ylyKf7sXbSz4T8+VbENe1AgheC7ZXYO62a7hojNShPsbh31WvLdQHBm8agXUXv3pn96QDzQZs/
ugCggdeVSN28re7UUmNeYWN7AdIL3+nff5W7yaNnO/3jrEFFGnbe/x64REpzrt4kbMa9f8D8M4Wk
cq3HpVawUWPT+4ia8lQKtnHwU1/NPvtI7YGOyibVh4IEzFF42r4VGMEBDwwYMcdZYlE3wLb8G2dn
tty2km3bf7nvqAMkgAQQcaMe2IuUKImSaFsvCMqW0Pc9vv6OpH3r2N47vE+ciCqGrC2JJJjIZq05
x6zkE1YJgLsxJFIQOFBCC89YVvRNdmCtbqRJ0KlrHET4ULsCnkxguE8senuk5R1UpTS8LT0ZHjnM
MiH4eCkJKPAPTZV/6hvZv/c0u3yrfS26CfCkRAoq7FPbo2OAxFUtDLu1nkpq+dsyG/O9y4F6pRF4
vMoq5HxO18vP1VjcG/VsvzO17qh++gcpScSWke8v2s4NnmPfStedYcsjNjscF1q2w3QZsU5Qgww3
rNs1ISxYVIZNM5fNF2xvLvbDG+5d/LuD196KGJeL1bMcDXX5OXck0XOIFNBiWfs4tLNda9bT1m6R
YvaxgKFZtBAp2GaEfmF8+fMoNP86E9mOY9iO6QnA/cbvdxgNnkgz8eTuPAqmOx3psklp887pP6W9
eIgcn7jgoJZrionikALGoeSXBDsk9Jz43aFd16rnGOniLYObtSYCJNg6On1yfYJJlk3Tavawd4gG
p0CnVPUzJDOnbTICYKlBNrW7NguP+r0ffkHYhmiD6ugSOPid3vKTqTuAo6BX+Q9vW61T35e3m28s
a8y8qClwvUnTckxD/z3gSbMrbe6EA6/cKe5BzIp7MUXBUqZadAzsjowUke3yIH8uhIdMvte7Z040
99rQKRRG0z00cPW63hF0f+zgTvNTqYqVJjIZPMtlj/o7yHqUg0oIOY8XA/ffwtRwABL89MJNVK48
emJJ3RylGe4VdINyNGy10ac/7VQ2vKLM3hBO2tD/Ws20s/7hEvCG/+YaSMv2JH4Pqo+GypD5af5x
er3EEVyFO1J/+/spDdy7rjbpl4nP0mnbxzmQ4b4Koq+OhXbDispPQ+QT0BCMG5U4sw4yr/ySJvdt
bzylU4KKORPmM5HbBOjm8DxYRA52VfefvOiLj0zhoR/6t2rU9Z2oJnxuMKLOJvR5FCncaU2MX2Uq
7lvTR75PGzss0nNO4+1+jupPGmDTJQjBeN9odffkOXufaObnjorQqgK3tOu64iEt9eG+poVMhsFE
8EzTIzPNNk05oQ635bmZYvu+FZZ1z3z5GQKpvpLCYJi2UXtCP2Tewho4iqqzORpm2EMG7a7DVbSc
QcGuo2Eu7xtaNStiIe6u2hLm7Jsm5cjf66OLPKSaT6VtAIIpi0NX1SfTbF2y7EI0wxwGS29GcYxe
ckuv9aAVJZ6TNocY0tm4KWayxGbv0EIc38+DHjHluY+20SVbTbb6MmwDi8hpBKnYFIPSQoHulO6t
sBsN0RLylxFp2Yb6xzdn8kDalA5AYLfKlwTU+Q9pZtxTcUi3cZ/W69JFSdzkQb2OOL6vdSMDiu2C
VBsNLdlEIlHBsd0OySnyvYhzuT9T7LaNIIFgPsQHNN2wVzSK5nbo+mujInnJIoSecGs2V+z/iBpY
aCHG5+bNhqy3qucJKdfcf9Eds9nOISIUnJHs/ToMjmUOSaGPOTfUc/hRpeIB3eadgWQLiDvFUcLT
ti7CnEXFsYuEnc5bS8c21+NEwSUCpEdrPUcL6KC2mCL9GZ958ZiGY7QcJL8Z+pK9+uyeUYotTIdz
HwpTeZt1Ew2ekuSTP88shvhLGtg1Qc0i2cAyLOlZv22RQ0OjMNQ72pZu6ggYLjbuU4coZxTdghhs
61vPIfqUl7G/mowmXZdkSJASYrz2uRNAT6Bwp8VwJQrPGx8aTYQ3nceyloXes+250a4GWbDpncHY
mab81BKjPpZTdmcDxrpvJw3pXtU3CzNM2yMk4KVnu0Q9iocxTMIH1e57ZEOKt8IQzjrKUf36NOdd
XZAA0pM2nLU9vxdQThmdPGUVMpM7WSB+6O2hWw1Ype9sK6NtXhggsr3iQtucSrVLQEgYlqj7GY+R
bThHkRJia0r42OFQx4vJwLqdTe2nbBDOA/kyaxO3mfLpbYguzLSu+epMzU3kob41tAch3ihf9DuV
NoWMejOziTg67HBZSYZhBzwE/YmMVwMT8nroeZZAQKLWM3/emTJ4aPMYyQ1HMFpz0w3cC3t19cHb
zsGUlPVSv5x3GRUb0F6Dd8ZGe5dMFXQK6zGf0Vyx8Tb3oe1hB2wdsP8RHeks8My1hQ1bpcua90nO
1hxh0i06zKUBMkzJXPd1ijJmwJp0IAVU3yBjV6I2pYRAXI3exX6Ocd5Q+XKzVe+jxYyTYt55blId
I/QgM9iKtRVgxkMlGQdx9tVLEAYQYE1eli8OwsGreB2x//VLXFhzhdl8LUoal0HY/vbPf5PwxP/+
r/qd//zMr7/x77voa100xUf7x5/avhfHS/be/P5Dv/xlnv3Hq1td2ssv/1hfAT2P3Xs9nd4bpOA/
Q3j+p//xB6znnzA/um2ZP93c6rX8gvm5uzTN5WvYNe9t2/xC+fn+mz8oP9L7FyYiF5Q2ekRAOiyz
PyA/jvkvW5dA6dhecWLmJ/4D+bHEv1yXfp6LfQerxpX/8wPyYxn/EnR+PZ2jIUHqli7/z/+/CD9O
6N8/veC9+JsTu/PbIg9JyNE9x7QNm42z7v12gvLgcmhJSWVGr4djYekrH9m7E5bmRnOxEEUus/hP
F+l/+IzsJS1Td3A9EYv467YizVHI0GYod8O6UR7D2S1f4L4MFtDPwQ+7f9jH/J50p94gT+SZuuWw
dLtql/PTLiZoNQLRy6TcGekGrTl5uQ4ywTm5YJo8//md/c1TEQaKCIUqOe/u91N776QGS9CMyxi4
GNbODxVNCfzFBUv+52f6fWvGm+KZbFYQhzHwl0+tleFMHYhtDd4RfMVq9WtC9BDJGP3T9TMY8+XP
W2H1XNJgnXI826F+99s2MCj1DCY+7woZkcCMrZ/R94MxkohXOpxUlY5sAotY3SZglCp0oc7RDKr1
LPK7P7/r31fO6ysRwoNuZRoSKtavHyWCU1drvaHceR6i88S/k910moLxbGjTeSzHE5vud59t+p+f
9voO/3IFTCkhywviOxWm6+chpBl2YTpGwRDSkpsYAwT+C+rEw6lqUXp0GslHwW2cz+fYraDKatGl
tmoCBXDuRFYNbNyVz7FMnv83L8vCf+85jiUJo//1Zcm66EQa5kgMKbRA4rN30uHZWnNQW7v2G8hG
wB98g4LsUv+uO3mckgy/dtc/uTayNHCYgwxAmP0HdvY3N/jffky2I5ieQAAyvfz6uuYu7qaImFha
z1VNyUwUq7rrV9OE93ywuCOgezii/VIKelx/fmrFYfvrYP3pudV//+lud13P6jUM7jsAntgAMZd3
oPAVKWEh6vGMkoVLEY+7Qcq3KHrJa7/9h9Hyd5OA/OkV/PapgD4JEUjwCuaQQoZwxrMc48sMpRN4
TfLx5/crdOOvVxuTs0uZCCIYXsFr0udP77jwM9vNijLbFXq5wdZwkIQ2DJjvaIGCYLawV1U5GciE
ibSQd6ZQA0nlDie7Nnet11Nr0aeDy+9M6XTwfMaOqXn7cfA2ZaOfyyBaekl/hMNxoih9Yqs12sUn
RU/0ovgijQa7Uj+e53RD4+aW7kEnKdLOBX9H/XwnMVv2EC+HYosBDCc1It0CUHDjoliaD5VkgCYJ
P2S3lH7N7pjPdUVzzWCs2ICe2aqqG2rsh5Nl4dESBKIY+BINpb+C0conmt9dIf+o4opVNV2GZnyI
Kgs3nYlWZbwpIGURjA1Gg3NL60A40xXxKss6U7G9b7KKCptvbpp4PreVvrOab0kXX1JHPyQmGqLe
20DpRQI+9GvhxR+KBItD50ONJ+ExhI2c9xDlj6aNXUFNxerK6MkglqFAIUnx3hnFV80BdKerDNUw
2grHuUPJ4KPjGE7GKHfY057TtiNekfR4rud18mjleAgRb6NsLLXlOGUXg+e0ai4QRLvz4OHmGabp
ZEQgNvXuMmi8OXemN4d/CM0QIkkaEIuh9dplYZAAwxmIORot4JQVxMExganL79ugPZNkLQrtGdYV
iOMi+6izZuPVBBc5wR2ySThrU6YBdNcPfl9+9cJ2YY28VW1g6rFn/dxH/TH23keXBq7tDudwYJ0Q
OPdaOFVx6e2r0Lgvi47DInb8he/O0MdQTbIIe25/8jy22xnJgAlbW9vjDPsIMEll6wYXj4ossJqK
tJtvVT+i104v6ikUoA6iLAMt6jhE6Odoql6VR8TT0gvJ8Qek2tWCzc9xLOXRSfSzNoBxgz6dFMnF
iLNL7xACZY7nquIgAAHbLYJHE4ExvC2QK/AZLL1lTAU2LZ6gg5BR8MdNalMTxhrcMH4GCRaYDSJO
D6Ea0tOKvKPpPPOKUGO3m6qMNLrk8eVKgGB1vEf9/Q6+C22PyYdVS2/aVsmxeM+MtfGARtVftrnc
c1/dXl89wI5kMRr9Sa27cdUQJnwRJU2AqrpwxuHjt249RVUYSetAf28u0lA/q6E8qMXZRPlOjw0R
nJ/tUDMxTlntt8CDlsLvzybds03Dtv4miSkwRnl9a428ti4N8YJjA2LCwiVabirdHxkfpkCdG99f
hyPal49Y3bizYpISm/0ZJduj0+Zi6Ts89XUqwf7xMUgiFFPulWLHdIssczibIesU1lIl4ERTrxGr
HBQ+OlcvvHC+5BNNCm5OL9lO01Mzsye8Tlu9WupDrJ/DyBAqkRGMY4ols53OhvqgIDroXwkw6PFU
cLYmtcXpTkCsQgx8ZUUUKVNfWwdrp0xenDq5aJW1q6L21SabbOIe6BkuFDHwcEKd0nWwVB1LFrbq
gSXcyBZQ+yl/qR/wum1AWAhP0J8BuCaLVuNljZKXbpo8lcGz4GLG/aiZxwaW3dJFqDy1tyUeHVQ+
tWOhEq/Hg15H2irxaCp1XBsPnt520DEmgaioHTDvJkKnIWXe1ijEbux6RLLSFStMgGcy77i7ZMGh
mtct2w4xSsmd/j18z2gRqLcGnJQW/FulYIh3M22NW6KJcI6A2F/D2HYLa9iXAtqdjrMZLdSN0zKL
NtTA0VKMBEcR3LaRGC+4t1AoI9+ZNOC1om3uCNLC/oQbakm56QngNzWdsQTmVsYvY9Bn9JmtbO2l
XLjUAJKicV+lIddKDtP5mq93HZDXzYvs4g+1HOhZ+mHj6tB0Lg1TXNvm6OZa/Vvl608xFK5eNx4H
3zvQkNigxStWvkQE8f0jonjQeXizsmB/HfzIj/DgIwDR3AVGaRaBOL8YRjKtDeU5bcCzTxXSZZth
HY59sS6m7r0D8by2C0kGNQbXgXhMDDAwSyFD05gE3TnSk92YQf1SdVyRoIk2LuFJoEMdrK7Gm+wa
e+XPCTFnHhIQaC5kesfEZ+sDY94MtG0Fx50PkEIxrJI1ubnclCV4unKU4aI2g70zcPvYhJ5gq1M6
+hS0VjwXq7IAVjbNOwAZiNr0ZlpVhtvSOfVgW+QmcmQSczMH92PETVijYM5LtNxuz7bdnd4rtz2K
jnlrYs3EnvIuoSmus4qL1CcdwAoMtJ07lhvT5sl6JvMqNuFzR/2aYHLoW+qzK1LuoX5uP3Lr3NTd
/TgyXNqsduiNi0sSwlciZ1mjXFkR3osfPkz52OkwXPjFo7BI5Mkd9GkWIovrnsgS41cvplyHgsZb
TZokHhvqRYkiZ1HYYUAJkfNFOJgrK0N/2am9LMqTeNm9q04c0g8kGrwp4AqnvJW0nLgFQr97mvPh
Uai5nE7MjARwaTfcosFgfkYU0FL/4uOwO/T6sQEzENNPpxinrG1lY5+B0L9fqW2mq784KL9Xc05r
1ZxL5BWRh5N+4Cs+FTwk7nhbcTzYWCXVHUBoK9MKsHjDtG+77jZwFZaHRkEry2iNKLNbSVQYa4t1
cYWmrtipIA9HGNzhbAw67mXy1Ef7tsvpoORPAgbUU440zBJw+MXsfp2y4dFw3OEthlcWJnIP00++
Boia4UK12vAcF9Zt35vljsM3buYh+uw2vX7IwFpAV7UR0cE/M4v4IKoeMkgZoaQY9RUYHWAlIgBZ
liKjMcPiK0FB4KarOEGjg73VOHsBkzR08SXUoBfcndpKj9ArU7eeKux1ng4EGJLbmgEdLVoEaVvA
t6gha41SelRNq0lM6yKRN3Vo3umNeMpRxi+c1+uZ3GLY0y1et52zdRvf2ATZWOMQus0j+u21LdAd
4vIxiuI+UZINW6M4HNIomTBUhWmYUe11aU1PBc3SclUlSHSCrHvQDWI2bAextmhg1mXVobK6aoMQ
HdF0O4Ey9ggKiKv2mzbIY5fH3RISxyYyI287ltnBJp2NmyI5eSmjKDu7pLxii+T+rEdW1ERvtCWF
YsqchVyjN3RXBts82/najiwfejcYmxZcE6SB+9o0bn3quctIqwtcyivdZb/Vj9ZnSyMeYwqYybUA
qmYccDCpzJZbX3L/T56168EyLMYi3FIjp2xboTycS7sDxsQS0At4cEOEPRdZXhdPa9urG8aXR5jx
FJWgybpVUCc6TagCNLi0wXTFur0LyawanKm6DY1mX0xBx4o0otJo+q3r1bgM+oSEBzSMeWvRjUiA
XDo07vS+/9JE3GkzLu5F2uPAMd10lbtRsvUE4dpIy1aOE0IK60FUEapRNUO59ALAV0Nn7wqNgnfN
CrNqseSuZKkTbKwZ6N3Z+Rma/9Y3CcNJxWFZ6tllCxnFxqhgSwKLamfPPZhuryvdlXtWWtGylQ1J
0WNg3cw1LsuAOgHTmYfAMD+JyhIUY8N95AbmrvMIBmVV2JKrtArwfd55EvCtH7ykPvbRqW/e0krz
N1NAWGYmktcCfwY8gs+VzGnKiX6TGA2bojZCLIWD2m3ls+sk0YbTm9z4+LHl1Lx4LlK5KcOQEUYh
3WN/XOmCvcHcuTt3DNgg5mzTDYXARJVLZZdZzDVEv+0774B/Uiyg1ZxzQVCNO7FN19gm2xGl+alM
L2rB/F5dIuk4KJAHs//BgMZ83fSEvlmfehh2U0GomFSbgsSZeyJ1QBZpFeu7YJ8ldU5mLn4Giu1o
YUNve922JqFJ/2jilTWf0pboZZ/TTAxPblMTHTZ6QMx0x9uiU+aVmnxAA4QV9njL6zWZTfe5yIsH
5qRPhRscr1vdNuaY6Qpki00Un4XL5i0J2hMAz0K8txPvu9YhXpdbtVNG0H7OUx0uDlk3Mtd7+iQ4
1iLti83cwSToL8DW5Ws8djv1f0/wppExfMw12SY9mZbrALevhtIAhgLfQg3i0sDvsM0klxr+zjWH
xSBJYEc4Lrbp29BdWxxMIafUREeT8dNbHX+f3QW5J0wbsOX8MOPGhdapGRXiLz7GWB22OlVr6dRV
CLFAYIB0XvwmfpsL/WzHNfRoM7kIrPa0eRpOnJzTNOnFNE2LZRunMREbCH5FzsUt0genH4+zYz9l
rjx6VA5LS6Hj8IW71bHw1S1mz2ebdXpZRrCC47JZTl31ZKtjyDAmzyW8vJ1WAXE03GZeScifZk8w
LW2RTVC549qPiCWySN3lfOnYWNgwsauZN3A5mprqymoJD9+3VG3+6MTMczmHL6LOcKU3PqwrFlR1
LJWt9ypa1ebnM7VImFEjNOiaZFF78yHO0hX6OmDHhKReX3bnStJPjGDZG5wWej3Fi6ffy8EsVtJV
OZAqVhlU/lOUeqDPWKnxgp7MzBuw2GAfN8H/DdMhqtkcdw4Xnp09BzTA6NGHRiOMTPb+lFTse7I0
2AdZQVOq42RKi5cs7/P1M+hUXAtsh13Yqdeg5tW8UGcLdT7Ww+mTRTpVl+ErLetoQh7nGQvHJCjr
eko2U+KtHO2o22y1pE6xeuY+xNPI4FIvQjTFylNH21xmd2ozxXUiDlUdVst4PnT2ixOjtNKKaZ8L
cSsr7onGnh6JOb11nOmQJu29oAwxGUCzENUuk5yfUH9a1T/soH8bihdUlQSfACOPGSO5GUK0TunX
yV3Rua9lb0eL0hhvjZnN7uREF1Md0QdlJvJh1KvFSL14Q605pcV4FRmFipjvG5H4AMi2Ggp+U0tg
pPc49Kg8q/MuJu6GAZ9E8oiiht8fD25mPI5GJCnBjHdEecMDt+81ethc+Rc1YXRkZaSIU2HTYaAg
2jYyawYpl0erOOi4aXPLRoNNMGc9zBcLs3q6VpPhD5ss9a+aKymeCY6XipOs1mXUcIt2zt/rnnta
Her7gi17Z9CtcAr8abQgW9nCIPULEI6Bu2aLgciSkzAjmN8gLwex8NbQR6ic3LWzqo6RK/KtbLEM
Xce8a1YHnBDqRoPYtc+75jUZOYCoibb8lEf9t7rqT2oqUZ9qOHc7WdiXMQ0vsfGVjGbAgTIh7jVn
mtHucXbd6V6BwCXibasSRN9w9wTQtm3nOenCr5WxmXOqKrUUiGLMG79jyiC+kHnZfxzn8bN6m1JT
NWUmxbKVR9ulmOlofPaqcNk1gtOkUAvJi+DuqCSFisGykvUI12V17Q2YLbRgvx2VW9AkacuYz5XW
fIxleqJfvpmHceWF3P4jG3WwNPnNWBXaUjUwiBFCQdaIfaxT9OpzOCbxDIeVc4cq+NgB4WkWDmM5
8KpDhIS0erYGm0Qsq0j+1ENEFw/OQKSS1yodHoM+hTuZyuM4MgSbigYTDYu1HMYHR6bT+lpYCJ9T
G2mYr7iI1cDACyIO4K2HmKtkgBskOYoUKRw7AWBNBjsz6uwJVY8sBTukKh6ml13yujv2WEl7aifS
VmdrRqUYsy2ZiZi3KM6N1/KZshrjfkKncDeQZkUMBCd+Lg7qQRTl4cdYD28UD9dVPazTDjNcRxjE
IjOyz8ha7q73Q+tje5KKvhFxoJo0El4z+c1GyLRKqolnThSqbRXY7idTih2OJ4b49fZrnGcTlfnq
etT2I6LKzHRvUGPsC85s05jCE2NAq+M96z0GrQ8ZMHHbKTSigWORxIpfD90pHcbtVArCHSj+00pX
1u8eNaDaUdtUYa8nLfjXBFWNzAw5Loy2zYAZqPWRhsviWiPN8DhYEUW33L4dQKIu4pDZQALNwjJv
LfsyoDgV8oHYKUOSsAYmUip3CpkaRuWO46m2JIqxoDIYbquu5wzqtcQHTdFTIytvG98MJrHWdZIi
pueArJvFYyjZTeYtNBgfZQ3GSJvWOWqPlzYAxNFjKVikdvrtGhVxPXuCysWX54artOEStU72UrfT
7RBjh538DoNemxkEPDgXx8jYMRwD0zpaY/ZxrdJoAAxWdYokqESVIHXX3dqRvrRDljYChr8vdmwV
k3VVMWzBiK48G6l2HLM9JXjeQWrIx8l1zHyLQRO776Rt8CdJdVuUoUluIDNWiY1jWZtcu8TDFJSy
R17k3kMBj2OjppJJ9QJKjx5SaOSfrFF+dCP0P9crKHU7q4i4+Lh8yCaWkHimojQXn5u5vS81jt5+
kXCISm0mVJY3M5i0BYe8w/XMjJSZkrNa2xLJNrp15HvV4M9WxepZlaaEzT0Jj9Bhx3hPlWFBszpb
yKZbYazeAEOM+REgplaXXeo+omiwCcEf3V3vZZQmnFHL+f66m7u+UbZemJtsi7lZoTdHjpjqQzcR
nUtL2/aBiDDDVafGLd88GoyQSe6gK3/B+Eq9gSaAH6SvTkQ4txkCku9j43tNQFrsrofqpiAhZalG
/ZicqgQYBDpE7soq3zaQYYmzZ3PnRMfZexycwOAD8NuDSUAAK6/I991dw1rKVFrjF8izfcxbAwUL
zaLkUFBP33zT+aRZebnheL61g47JzcPSXHnZ57Jq90FJYC3Cq9FlaKnc0ywHU1J9Bb8pN6F9j8T2
hqjsL3PgOsvJ4azrtw2hgUF5kyeOhjE27lf2lB4GEYm7Ue+7p0nPXrKkRwdiAzBTKYmat5lt4he8
EBMN5btlpGsl0Vh4oMGp12cs0fNo4/JE8FvMZnVrmGl87xfWIaP20I2i24B9OJIbgNEi7ctNInoX
s5Brwk/v7GVVpc0mNdg2xN1430SmDiEgRwhN2KcOn2VV+n6/C+Lhue5MeZNBIxnYbnM8ugArsVa+
+2IT425nhLk1pfbaFpiejSCId3PpkrahJ58g8VjboSMh1vAHhF52/pAPLkgyF9uwrIB05YpXdSVX
JQqrZs92hUsJ7bjAF3h98JXrsftS5L2xZyzIHw92ga0intj+655GoYNI400/lY9QPOAEqweZAjGz
uXNAFRU3TVDy59P8Po1kQPaHtk5wLK9CY6B+EFIvliEzjVEFOK2Vo8snSxDUtN5smjT92uia2HeZ
/iVHqaxSbI11BkpmUQxGtr8+RIn/xauBTwvlGiVQ5ueH6/dwo7jrsEreogKjXloQFVLn1v4KCbp+
9ds/TWVExSECkLmCMGh141p6JZVURQP674dywMdteGW87iufEk4FwYKQsJqNAYRsre/gRJOYy/Ac
qmyB7R7w+G0SmE/ZAKtvQDY7miN4izC6BTIr9teHLkxM2J7qvqLgv/7v/xD7PFGaKFCuZhr76wPl
fvH9qy5JTCRO6r84g6pN6gKHWBVVD54G1Kwo9VOTGPqpqADtJDmlQSWxC0mFBWAXvZiyrm6tFpvM
oEXZTkv1YM+ndCpayAoQHJ50WeNxqsejNCC5mUka34BaAgkd5dFSgkRYunltIn3UxGMU6uVaxmG0
9jySoVrDbjZI4W0mnclraP66LQNK/ZNCe/Uw8BzXf42DbUAjGLXV4OUIKzteTjBM5Wk2s/IEFMSh
NE6d4vo9h2NY63XywdLuR3z5j4SSUxSbNire0NKL9D5ajRwNJal1ofLwzlZisRBxnZtOU2ZT9aWd
h9+MMQB1gVeMI4BhAnTmK3xXP776/j1dArKGGueS+0lyFgANBHFfNN1pcTwnFbFU8FAz8PjK4Xi1
OV6/GvvwicLZjFGIFdxp9HEfyPQjptG+Tmgb7q/fuj7oiiZ5/aqsWzIc0zIlHTlLbwR9BjT33FDh
Ky/mMekZ5aIArGun1nF69Fofibp6gOfzleXIWkggBE+T2BZD/WQTmuLXMOHIKFsLdRc76u5s0Ztu
Cf+9rTIFVmzJ+tVg8lJxv7Ung++IQLD/h6Pejkenq5ODbVION2tIkhFTzSqs1P60Xk+tEexrdYsT
c6xRuist7I+6cWNFj5nCefWJBHAJBa7dp2qiKfwCLHPnbU2rIqohSEhYwQIlFzpnyq2K4CGwYU0r
Uez8doMi1t0QwXrgZyUbOuKhEvWnpG4Tz5y5913chockNWZgJ2NBFVwjlVDmX6uK5562V1dnb2Hy
JIgD7INI2GNcv9RdaFyNC5GdUsS4zP3IAt6gW/BB+er64Fv1j68iuxSbzHNZObubyYFtD4qrh/0G
9XAawh9fXb9nBy9D4M83VI891rmR8nhILhZDAGgUkQftmkxba9EYzSsy2IMdOSzRU/9QhtHnNCT+
wcS5EJY1mKSgfREJOD17XITTpK8TBjOFhyG49aE74Y0alxg+StwVNkU6GdxYHHnyNCZnqtTffBcD
tHNoYCqHxfhKast5tgFfjewYDbCvA/tSTr4Cb5ZgCx9M5guZDfTnIpSfsxbe6zk1jEbTqHtYr7qo
qRP0zbeKTXmLoHcLqK5cf5gl0lHD5p4dXPsGgqZcG2BiCf1cuRLBfJH4NVby5nNsZ2+NdN84mKBK
RosMQ+VtrPzLZEFYdZpTHgAJLmabfsi4CbTwRr0BXQxb9mVAmzkMmdtZxZnHE5vbziWtEuXFcxsO
K4osSwxZm4gJGW8Jc1vlLQ3TOaYhs10tX6PU/FLP/BGlVnZHlrmhQ5oeUmpE4vopKAlNQBb9LLzg
jUjvN3KAqXs9Rokk5TFgB2fbHL/x/X4egInO5n6uBM04Qb9XZvXGniFP6VMrbrMi+swsdJfoYX2j
GbSnnKrciq57EBVAKXfspt0MyzmrNQujMr6BIWKBm3Fb0IuDafs45vawZjdb3wKhpIzpZB+xgERx
rfJYRHvlhX5QbyNUB4E0fu7xDC0QJLKjJg2Xfp2PZhnu1S7z60cDM37ncHy6VvRiL/hQpaDxeqDS
qbDgplu2wocInmDitodz7WFmt3UVGksZovU5QJpLm4OO0Di3WHFFgcSpH5JqWJsyuUSe/mSyWaR2
yJnZzdplBCQLUTI9omsJCSlBR1kojdKLqFxtsbOQyv9Zb2MpidkvUjBP51SArIlsRYEn6zd9UTMj
9e8aylcmjox84qxSGuDjDPg6Iz0Sp8ze2OnBe60UKAiU57Xc5dFQ6wi09cLYXjfsuilQRMij1cng
eimxchHXvkpNSNKC4yxbHlUWbo5jLOky2xwuO5/zNgTbgUwWaTIIupg9oe7sogJQ0kC1pyCsZNNU
X6QrLvjetKU2qNJBupmZrtnyxysATbcSGcufL4rxu1HNVRcFDanhWLbSP/6uywtIrnApiezqzDh3
yInqhCOreknR6N4ZzmEecK/Uq3Ekue/Pzy3+5rkNXQIitAwEUJ7+m5q+sXo7o9Sf7krV8c58zl88
kRGebcoMmrCPhZhOErXINBpn1xE33gCThlMYbdETWEYcxCS+so+gpdze1SkYBcjf/yBLU5Gcvw8b
Q3eQ37u6Z5o0DX+VpeX1mCeWTBg2Lq8ybDkguk0zLJiGOUxCd0XgAle6lB2Gcg9dFZKxakg+lJgj
ivgUs5zuSIeDo+BEjNbgYqqznJui/nSK/BLX2QVTxQdjYmMJNmVBHL4WTcTm9uEqQYRrwNlalQPb
yjpWn+PJIfY34FB41WlwTPigESxXThouRM9BXpAzuI1ZcIN5JG+QV+maOG0b8MysxekdSLTdMBEM
kdn9acrC9ygf7r94Mj2pAxt1noush1NaNypw+ZNQRcZIVjd2zv42vBQzrcfanJ5SfLh/HhHGXyxr
DEfDNgShxo6jy78IVssxKjTMpskukgnxDLoFUIdeh1B6k1rNZJYK+xsyDPQzGggyd8gNTqU4Gr21
kRDZWA6oKLsO2BgNtvkBTfqwa3oQX2q9ngbqOXOWOtk+DKif1F5/snwawKVR3M4Acza9Pn9kmLmZ
3NpiI6tpcy02ByEVCzy5WDUuQaMhhDOoV0d8dKqhmEcUyeKBub/mjIIBjFoW1OxJUBA1Y7EjAA4s
J0jRmnKbZAldx+0DnnaP7d0QkfaVfnZmTsT0tC+ZIEGIrPNlOTHz1L7zmoI6JI6b/x6SvwJkFw10
p72n8UDChYPJsS3Xcd5+JcdbdRkyKDEUINbpQBKOnl+w17bLjHwEN2xpeenZOg96fRmbjmqNRAF0
af2FjR71Kio+FqW5RNSYJQhytTh/Q0lpT9daO7z0o+Uk/4+9M9uNG2mz7RPxB4OM4HCbZM6DUoMt
WzeEbdmc55lPfxZV55yucjWq0PeNAgRLZUupzGTwG/Ze+xhV2k/Y3cAYCzJjy0B9Fdjd40Di9EtS
GiwdXVkb4t9k3bsp2nGvkThB8EJd7ViXJFhgqmP1zTDJtByRTQERVZ8V/5MNwSksx+9yBGVnFaSf
9Fezso/VKhKwYlYNjWsdzEZ7C7ENfjzU+kj03U9tnIg7LTG6WZmzEb2OGKCfSAdUiDXwDqdj15zI
/f70L2/X/+aOIpRhCR0ngMJs89sBFvZoTKTWpgdz/ZXXu4HN16jh3HetOxd2QtOKpQRFTrwJynV5
ty7MylVJJ1cNQ91l/6Lf/bvi2zVdbhKK64isY+N3E38HnhexgogPmQq/VjlgCvzx6+g7G1fK4nz8
yPEpx+HzKr3KnewbGTSvpqP+5bn5bw53E3gRz45pSySRv0vP+7gfAqso40NHmjvKG66qHlBoW3ko
WzoPpfiPhlZtWNQPq2H/EiI5b9f5BulVUDii2CPkpfDzwHnRyS4CxjjjCkJjF1fTvyhx3b/J5F2p
c+agkAdJasrfdbgU2JI1OCwlbPSBr7FFR1nh60ObEPENCNfl082SWfZW8bKdCx0aTjCebF02W4N/
yID6Ahxh3Paxk2/RT9iesU6j4hyrpCljnzkrcS8twryydz9vWlaSWx0H3IlnSMNS6rZHQiQ+YZst
fX1BFWvkTciIQ+IkVe5nl17I0J+M5lmDVLn9mImHRHNRaywHggV9Jn3udhgZrGWvlerSQ1YX/bbq
42jHZeF1KCs/Wbmxs3L3ZkXzcnXhCcYzewuN3MxQVtYpabhszJrcHkOIZRe72mtTtRkAzYHhqqt/
mTPEupp5WGeOH1LRgpma42ovEQtcnXtEhLN7sDiQl6J4dslHQnCYz35uQhXX1b3ow1+q1Pu9ZUL6
w7Jftg4DbcBbu9pqILgt9aV2q+opmwlUsWBz7PGUTQfyRX8C4yv/qD7+1xr1b9YogZDhT+fc361R
8Q9O/W/FX1xRf/yj/+uKcoz/SGEA9pKupZyVb/D/bVGu/h+pcxnhwlY013gk/8sW5fyHoCjdcKEi
WDqjGh7Ff9miLELPcWhiiuH4stX/xBYl1h/y55IN9wLthjTBnjq6lLq5lnR/0tVDtpqAT7XirAXi
uWvq8hosA5NYdoPl6H6fBORSvS+BJ2Wdvi2NeHloavIX3EVQc/IZQRzOKc/cR9ASEnh0/qUuFyK1
1s/UlDFMFxEU9Cr8IXP9Z2G0j6UGLz9iuEXiY5X5KZOBkzGSiMI6+BymltqwMkMgtCrXZ5Vj8KyL
+mmahq+E+lhn2xqeSNcMHwy6h08kL9NzT3p7MmwHFfyYP/Bc31GITU8wBVB1Wivr3NXxozc9eOIO
W4RCsf4gDTaNgb5nMBM+CvVh3SCSLVaQ99CcUtlByMi5pHdmNOjcHUXxXKcJXLvAMbaQQeQRVQ97
L9uUjwsHr2cHFjHvhvYMJZTKtdUfJwYl51hpPOj6h1WG47Ody3FPokTvJzmLkNqY30JgUXCFOKPs
ROGyz62G6nY6dysJNWPEs50TfXgGAXVA3+BenB4Sbhal+TEYtOXAy8eey6Q3d+YB9mFAWJcUSXRh
HIOxVIHI6eaj6LThVjIHqGRY/JxFb1/6sXWfncXyesMg/nRgYdKmif5QGkAWx4bdfDyglw/jdrhY
nfVs6VGwN2SeUMCL4gH0J3qb3LpMHcitNiYioGWbHJnM9BXTefiuwQ1f+6CFzZ3FO7gsDZdFIpVv
aGbr8duxpAitO9mZwTlS4SN+7PSa28PTEuj2kwKjNVtGd0PGPW01UJ6+Nir1iNR2P6gkuUad9pbN
oC+7zq3PRH+z96s/E/ZcnsVARh9D06exdkdP2WW3+YjInuBfIOqjPxqcsD0QxLF1EiP15KyLe+tO
I/F3CVqyAt7DbPLersZ/aa1/rzoMOkTseRwJ7B2UovD46wXntD1C52ZpzqNFVTkEdCOI6S5mN5ES
2MfXVu+jozLj5y4KxbGI268waVs/kgn6hRBpx58OrPsfPf2fUUakRq0/8U/NPo9IwsGnqcUaabmc
BH99RBqjnEojjOPshmSlZWme7BQrGy+rRkrFXB51Rhlck21Keo71lgtdewwqdW4Iaqpds3ktE4Sb
ATiWLssJGcjgWKBBCcmcHS8WLXwOF+6rzeu2ac0kfHF/MF4jmoPUl/PQs4gTOAA3oE6tfQF/Cpq4
2vTsSr2BKJMWWPOVXbpfl+6M1JR/GFp46UMXlUmICxreueo30qZx7FS/PJA/fB36/AB10T7WK4GC
8HCRSescDWgjdEHcTtKQhib1I5CF/LtGXeXrgWbvLS26NnJJXkKwYbOI7LMd2OCd9IHhciqIuhTk
FGoivFLnpgRBItLtCaWAtIWCddbeRhrtJ6cxt6rRP5MYAp/QbE+Wocn70gT7KBCRx0TQ2bnu4HdJ
ZbxANChTHA3JpB9FOD5NlZEc6HYiWttMHmU0HYVm54dh/JUT0LBnBvtJNBYXN2wwlJPaAHk5us2r
8acHOEJYQHKxkgQdX/41z7sQXkOhtjJzSTrJxTconDiN2C7v075/tVemy9yl2P3G2q9ghx61jqQ0
u2KDEHWRr+UtDNMlP5PBzDBqZaM0qTk8Fna/pQLFNN+VpAeXzZYFMfvjNmYkBPx6giqyDVgW4sGr
+0Nii40hYDK4oIlBL2ss2BdPCFgORm7PpOTal4go9DOl5cGx2xaDDLSYQaVHsW5q2Vt8pSLVYUAw
i85Ci4wDNsB+1y2apzTStirWiIjauEYapZHsjeqnDebXIYpxvMzJrhsk/kVatxJVrAsZuzUCVBBI
01y0/JCU6UkiKc/sBV74nR4WO3iWzMYJPUXn2Arrli1YOLJ+EjeIGTwkpPW26+jU7CA5ElfGOyNA
9imMz0M9I9Lh6vD0OVhjvkkFZgPhGaXbnSO4H6VjuhcV2MgCYBgkI8IMJ4PJVwcudjEVPzQCKkrn
fKpZSBwzd04ojYNvCmoBmC+yvisR7emGwdMGz1pPi52BkbxK+sU+d9MnQJ8R9Ae/cIlIc6ehwmDR
CDK/nGE/yXoLcuOl7cT05BAJYGvcAYJWm68zk/sC0NKRuJ0eJY96NichHzBPVmIxj62Ju6s2Km9a
c13TOHihPfhcKgIbiJjdM36Nt3VSlpcZ2yykBgE2855J5C1zWtwqdIJ+YOjuNijiz4Zg8DdYwIi5
Fad+ksC4tMkTw62AMarCilOupo6ozfuNNsTFfrX8zA4Vd+cEKSvqNCIukENhatRz2FAho/bRPFRi
1CSQIIVOOxDXLEdnAomdtiTOfP4uq745SDO8J8xkNx1Snf0q3ZnYuO1rmb0xlR94r3HygK95W2kO
2yHS1lF185mg9E9tr1irVoA4GIJKf1yfh7JRZx2RpJ+WxSHJFmOvghe7/8K4hPAPce90IvhW2i2y
wRAanIlcxrW6bYJEBnFLfCkjzFlRpqn9WMkfVcwKyvwBfLykZsj9vh53UolfY5zzXkS/odroPUYv
sv0AFRVBcI+s5iAKMhfMgTEGfQxx15xxVQrWspEUGa1tXqoJtvbc0etOuHRyoeqTHJu3chyTg0bG
T4VjodG7tyovyS10JGK4unA2yWDs05kZqzsr85isV64hZ9YbkMerFaYejAVb8yeFyGDX6y1xC5O6
AUOzdx9XJCxL8JFRebNtyLstBVXDrPswoFoql7J6HBqovXJpLsTiImfr5hpleWihRex+5iijbnnf
74TdawSDVLegEc4dsZ57d5wZhWA4ths5giEGyXqZe7/msQFpWXvFmg3FTFqME5jpkzVrZwnK4ryG
lRJ9Fh07SFOejXqMXAC0HJTNL0FmWocCMQQKSPvCAAJtjOHbCax/AEjGNZhRx2DSYi8TaSzInOSY
O7jvyPpTu7m3f40j1x9xaYsvnVg/D4X501oVBCnKiq0UE2t5N7R3auRvUJUEIPlVAY/UIaagD99T
l4iFOmVeHpTlVz2Qyakx+0fAH4xHOExuTaaMc9wTpoVvi/Bywz1mcoLhqqNxbRmQFSEC21VDWBY3
3CkweVg8mHl2ajMj2MKBK8+dxJDFzusb2Kd5Jy2ML/1ih3c7dK9AYyjIMqu9rMscBswdN6MHcqYg
v7eG4886RqC6l2qzoC71inzGSiSq25o6eoXyIL02HL/1nTSI0uUiBKNibFWIrjF2uovFmbZzBtjJ
imfM0wfiIVqUJH7uRNwgCAHZYC/hd9O4GKVWq6PdNERzJ8wFAbsOFy0ZH7Uytv2Pz8ZUaz1pEzvM
rYaNOLfY5wxQp1oW/VArnBAF7KUhD6cN7zFosANnuQinY8KM75GBm9L1vek4wWteIU2fBwTxhM4+
6DoiPJIx3e2iHMyx7IwH7ALbZqYtGVqsFkUoP83NW8VOaFuuB2y8HrV9mLChX5TuEYgSH0U/fzHz
JboYTkB0SyVgyxoID5M29dGKcIsH1uxF0VPXOT/TjPt2amjipUUX0rtUTRklLXVL807Cm8eiRtwq
U7zwcBKyJeOfU6h3zA/UkZg1XsEJwE8Y1p/aSiD6k906iw66/Vgjjx7Wlz1Gm3NDA/k5HclK5yjS
GcCgD3dvXa0dV7+mNNNfsY6ZJormvc57leknm7MIxlybcjNYxA/27Oj1nXrPgHxLuvuJi5AU8G5C
gcKTOydY1exCe+LWhcJYoN3U7zrH7kGSpeXnE8aPJsrso3LzrzbhTec6tkjRrIunqoG8yCJPbqFd
19SdFV0YzBlwamRyMW25meCONgAhMQuEzY6dovkJM9HWbUY/Bvh9x0GDhImErh14p+L88aEv9PeS
hI+doUU0YE04n8kPC1OyeZPehRXKd/CMhW1eR5KUNslg1TUM7mHCl7TvWkY2naXKyx8NZBPbyxPq
qDhWuJ567sskhZBFsuBDjqkGfXa7LUMmU64i+ukQwRfeJI4RHoaA0OYGRWA1dp3PwLvaGNWUAH6z
ugMD9p9BAOlZG4aRv4pqygojeQQewALCIB+RdPuvH+/KHLPBfRijS6qrB7eqq3tUr/LSSVU7Q03f
IzokL+nInCgb3UANs2b3APxn41+/GnR3qAgSdr2tgvYfl8Ij3UJ+45Hx8DpiNEJqep/Myhw61oxu
NJsjEn4Y3a1Hf+e0GA76dYFjpHjNR4s2tPKjaQy4b5klGdEAhO2iIhMhKtd3OjQfLf8e6G57Q+/Y
2xYnmHMk/6TemuRJHlmxPJkaARyOlpEb4P6YekM/ySb+iTjzOy0uqTFtbR+EQd8wOM42qdiUTk2S
ERMyWjs3MtM3sFJeBiicMDfd5ibHpczXrT1iSRT3ATk0Ba6FTa2Y+YXG0RwGcRl647uYqXJCYmDN
2SBqqML1yGJnYTuBZ8aOMWEPkcTFAHrcU04U+6BCmUYPBhKSyHkMpB1y58GF2bZDcFFv+EzH21iI
J6bbJ00gpcuCgsgjgCGZKsvPiowULyh0HMqNbWInxFWQbc3HsrMc8kr7ZV8i00AJwlZcg78hyacB
R8aYn/KDe4V5+mGLSb9lAzly0oU4XhDqbhr9cozBGeJlCL/WudM8p53x3DkzUp86u4TzaF9Mnqwt
Db6BXT5MeWGQU9lhwjZeyl+8KvGprggmz0nOxTp1lIsYdwDJzI3RtuVRRfljXwM5jSEtGwMS8sRa
rwKXrCEpOADcvP4epK15UT0WglbaZ4HJ+tYdhqJwiGIm/LqMXBPujtZe2BBcyz5Izzywb8G02I8q
MHLcgOtO01D6Vafm3qU1tXUo791KGI8JvtgqEn+5k8XyM1XuczZvBttoAMF3N2qA9OKoEXNp+zAL
M0KymM53nUGOsOvshNfF9KICWQzvTec8ZVeVN9V5VG7q5+4K5pPquuaw/lHNFUaAqiwJr1lADI6y
6BxwsHWbjtp9m+sm+WtzS9491rUxAdD58WGJtw1q9Icgwv/bJAaq5a70HLvUD1ZBU5sY43sKbOyE
8xomArUVLDztaSz68jyyOdy369gtrtbB1+Jm1AoMb9yGwTgFzxEnxXBuShIdAlJxOKesiGzsJD5/
/KkWuR8McXZyZWet1lmQZE5ZX6jQnIMpxEMMyvyJ+WTxwMaMDo2DwAsTvAMGX8Oz0H8zgyS9c62k
9wmJhW/2NI+Vke5s1CgPNdKsS2B0gjAcMVGLalF2ptRPCRXhZgc/vPUgDQcAv4TrjRimHUr05AdQ
Mlkh78ufGICKg5h7sTU6LfTK0SMK2d7JIvhK1AiW4mi9sgrL9WWfOKde0UYMdg38sjG0lzEtXql0
ewROhIttctSyvCUJzimDLdSB+UHkS7M6oWKESnV+Tpk9kKyVPoFTB29mpqanu3DjCUMjDcPIH8Z1
6KVN5m2YXHJIgO6R3BXGLyEqkRPOWvSlsR69cEovl7kM3wE2xfazXtv2c1Sz59NEgcpvVo3X2J2x
5zaePJZz6sWGOZz1MqNTaTgbZxKi0OO9IWYlD0epgZnZUBJknRv33gmeBzp2BHxucoBBgBFhKiEU
p87x45dOzHRXhigA58a4Yt0S5ALxXumEONINYww3qnuFdXjzMYSsDCs9Q20MfIKG3wNriDfUyaCl
g+FhCbazXox3uq9NuKSE1SZTs4lHZ6ZethOfYSBlcKtfo/rTYjfLpWEacG00CzY9VVqtxEaWGkGl
tQvS+9p1P5MlKi/xyLFkQ41guGdw44VTv28ovcjlie1zqYIGdMSxV254BeiwYUqYXmwjwTznpAHh
z1Plhw6SmirkV4KPSVpQySvVOu0LpmX2GFPaHdpmuSEdxOacBeOVlVjgSaOOb1qLyewDaG3qSeXr
cAd8GBm53MTIepcheMrZLV1SKZtDxoHO3RbGQbSInwWkznM7ZpkfxbRJ2UCcVQDhuEhcQo0mApKl
MUebkS3y+eODLImqX8bxWQ2GfR5GHc0+GcaHjwLE0ZrTEjY5VNsJ9aXo+OGLOLLuDUnO1jN/dcDv
qVLMPBE+GpiflVs8TXZ9HgvIj5yo30KTbV7MbHxrcIfauZ3T46g+tAw9gK2azlFTzH4A+di8uwfy
u0xVsxC6YUBrgU3Un5oK+JEY3U9FfjVQ/aIDS8JbXghxVRpGzUmz4VdGBrJ+TtA6bZ370mUJ9a7z
CNB78d0V3e4uJKs5sXmum+qhiUhUnOr2i1kJrm93vH6skz8cp0oua0zzC2EoIFppJMs2p2/scYk4
DHTIrGFGm5coI7sCHSK/fjszSS2t8lvcLj9L3IM7t33VJsSjYKiOJlEHQaiT7olbZJNnEzllibXs
l1KzvDkjy3spTx9m2Q+4hDkNx0rTzUupDY9dEcVXFRZfolgbqTzdb2pt8fLMy9ZSeioG7E5xzkYh
2TZW4Afc5U/FuVUjM4WEXl3WBvMmIpRQ1lgkYzHO7lnV7Dho0JJzjEO16jBSx6zvbWXUe/o4Y+eg
i/fHTNvCeZw/JQj7kFESw1ua+kuokNC2VcE6vyqBj66vP6XbjEVpcT2LtD5t6Io9vBhaoWxIdgjW
qZvNzwhLuoc5z24DU9CLazt096FxWTLWC/MMI7rKWvM6F85O9KPcay7hi7KiyW9SxcwEly4iBGxo
HyFR83ZMQTLxPJpHKsHp3hZc6FpDxmBjdSTuzb9Gw6qvLSdT2zvlTjDpxMWAci/SR3UCCb2VTp4c
mCUlfjRyEDa9zVFpOpu+KRpfUwVeEGewvGFNIK5i88UaaWemyi6Ij44iLwQX64EEwHUTAS3FSVTj
HfFUSsx8PPPgiNXsdXc4tUHBsxAyxaTSiU9bU+jhcRzML06qL7dGWk8f6daLHn5WkSIwzSDl1tSY
7nUIqWEYBe8p9gP6Ye5Zet4cyI7HvqlqUgAKxlwbhu1kFyQEsDCyoMlgMvzLLgSRHFmoPfcsd6wS
ofvHMKUP6i+sPZ6qKR22y5ANB5RrGygGeJQsonjyzzgd5THkWdqYDaWVtMp3s4lP84xXujfpLgpN
s0+q7nJiNOC3IX5dp6DIRcMAWVop7nPtRvimCIalmkGbS2akbTG2sSTzHebvPaSKqPX7itAEzXpL
R6TTpAUTJmrYxeMw1jty405UXnKXBcmw1UkRxm/OXDYRstiiT0cK9y3qhvHN7dRLycmxFCyikuBq
wg+AFxP6uCbw/qW1S5spqq+OMWIudItxW4Cb8oeBVO7YeOkq4R5D2cXnqUexEYyLdeJ9+mVinBUz
Bf2Y3Ju8r21Z1zezi59ai0bbXUhV6Ghz3ZKUvCgO3M+D69yadKF3COAIDM2onfuyXbyPiURvcobb
CdWWkyATNLIRMz37rzB8TeLWOtg6PHjyE5l4L1Bl8GTHB3IjghNMrwtqPZpKdDjPyGucjVmbGN2D
sNpYZh89tzNRwuNIWJQSVXW21w+Ig69I8TsMkhQtkTE92mWr7dwMtbnBW6cTDg5yJ+jwEos24XE7
9TkBabHOBLB8uVZ6VHyquUZ+IZAqvxSW9tkqS3vTNVHoCRgtt3JNvY44qrsOdblYkejmL5h+hFnZ
wxtQFYdphqR7qu1lO3aEOGZtaJ8Zk96DEQrulFb1pUUHpM9VeFoS603XwnpfllXC9GAKHtsxfuX+
/72sO/c55eRiX1LbhLv05YHYFpJkoyl7QSXgadiYvCWBW4/mz9hX7E03lckDbezBfI2W7kfa0nxT
FZE8nVihL/Ey76e0H7fuVJAk1TubvBMt93GyuGUz134yQVFd9PxUG05+7DT8fN3Us/8NWLGmVak+
UQIdBnw0EGmHYLtkenAloZD5jAEUuR9Nr3ed5aV1KPoh8ZIOaw8H1E3EKST5W1ONuwgQ70st31tH
R6sX2vp9SWqo8XG2q404R6hhluTtMAUzl+6TpYpgZzYVww4xmmdhlJ90h7ezay5sNPvAwYy6fMlq
wn1M9cWEy8EtdSRDE6bcVowET+czBQo5a/ucZeBJR3iTMNc0CUqyyo51JFvay+LKe2jxVGeZPr0i
Of0VpAvtIFO3izNMO52j9EtBhEqYMLtJiyraLiM3Fl4iGMhV3N4H5PGMDy5cHeKaxAiPSbYkMr2g
ql1iBwbvSm4pIudpCl3LcwdCc5FnV7tkQtiaJNEXrZtx0KI89EWWoaNsSWMbMrthGJc2B7ejwrSK
mBi3oK6+VugoId0to//xf7lnshfVPcaYxcXSytQvWT561UI/IfvN6JjzQ5/TpCVE09RqvoOfIXZM
i4g2QS2ZWPN45zqM91zqoK9wIAAh7T8F0bdamxEpiUAiKGRoQk+E3J4J61WqmTm1Sy3fFxHOKpgB
r6p8nyPydXgEDMEDOXJG1IRf9hGZ1Ek+naeRjlGrnUfaN4awrACXZsY8my/yWlgdOKQgQayeaFyN
tm77U5NfSDlIWdkgHIoXgjGbumkfCIU0L7r4ZbgwkNa1dgpb++Sm/UvQxc2zM76it71buOU3LccI
iSDOjwFYs9/Ei7NBu9Q9T9g5zwxz7tq8vI990T2F5pYBvusrWSMAXwxGjCL5hUvJ8pva/FYY+osV
EmSgdDfd+ZNE8Di7Wu3N4Rx63WQ+QAbadchd93ESPiSqf5YGUVY0H1v83sj6eZtblvZOtDsxlJog
kKSnlaiJeiq19trR2/JcEuapHRDa2aep5fKJdHGmv4l52rCLlPjYnCJv9/CHmmB4tNOkQwIA42Ae
8nehi5Ddg7euUiyxjDtROJMvcv2tI+jcY/nueFMyc9HHA+sDLQP/X62xyShys+pNq2KDS4bSRaZe
Uil3Y431Rc+BlEaR5V4//hSG2iVtR/cIQaHXfTMzhwP6ji9j6GDkYEqgzICVWB2FrPb58PGnjw/a
0uqnwdAOxdSEt7DIkZl10Xttmvho26yOblUwHttymBGorF/r16+N7QA2RXKfYNuKjtCyBA4Uu4Kz
SAV2+/iApi3c9ehx/vhasMxi13RsSGw5JTc9dJIbpf9yDMP8jhk+AbL9/77+8SehA71ZhsbCPrCD
/MQ4pa+c5KSs8iJdhw6trH9yI+eIre15rSFJt9YKzU+GSd/x/W0vHHqE0QyE/RoeMDOWVD9hF30z
ZjhD8LpqT0dbPmhpQvlVlL6x1A2x9Fhc9XhetnCK8XKhpXtOGU1eyNb2he4+WdYSerMkioisO8Ia
mfcxi7/nPLMErsMedrJbXDAhMwPrbaTz2lRl/AmI5q9ijD+bCPno/E/MkzuWEjPNc80op5tNZMsx
4/dGnsXEaiU3O6xi3ckuc9bT43tRfLWs4Ztg+UfeqDiM9d4QuC8z+zUTirVa1O6a0Lq4M8Niejuq
NqtvNlERPrXsUVNl9yjAa1IymZxtBF2c7aL4wwUwayRNRCryylT/Buaq3URvvfhusy+ik5I4FCd7
W9Q6W5shBLyWpDfTKMi7HEAsFX0GATVROToTQxAGfpCSeErZ4BuR1tdFZKcZ5PhmETmSCsd+zKyM
FW/V3NQy7GhbUWJCaWG2RuAj62hXOwZBFa3mv3Ybqf4xYCTuIW7HIpv1N+0woex+NVVlo1uhPkgo
GvGLMcfrsosd8Q3RMHwtcJ2QJdNy7NZbbhoeo2MFwYbvqWdrV9geUm3OwHR8z+DLbxIFL2RYio7s
HcIS7S2Pg1QukU6E0cOm+Z5OLml7ZbQW0iUoMWEJb3RTxjY7tlbUwzlBUQY5RAb7PJoc830ZA9gJ
ckH1rp7dCvv1Er9PAmPbel00OlnYcRRvZGX/WKCKYqdIs33kIG2vwDbmwSO74xrVM8lSejrVO6sJ
zoYJuq8P3W1LCI6H/GbGT65eHNZErk1iscSQ6tkRGfEpqFGbrWkbrgM9EztLj2gU/NwhD83ZN4Ni
b0Fg8eaxLbd6353428/jgHULtu7ZSGZ30xZtQ98lnyNsxhthtfq2SgZGoCCVJtW8GmW6n9QYe9w7
fipCAinbd0aqgzPsyKNzbYbx0Q7RLK9AIQDCLTUiUVXv8gUKBqLVvanZjwTwsVEIcVkNoD/DIaxI
fFkNjea9b5g+SnLWTYiXW111CK/in/YKhWmhTrGsBPM5JX7vEmLbBTomdrvZG6p4wB3pkQ1qsaXP
nV2X6m8sJb/yvMbVgzlpvMGRPnslBLSt3rGg77UtW2vuMSVjlKqVq1+Kql7j9QmQRGz7gJh7IyUG
r2sP9JwFWzbFEoaEQDoXA1LeCHkKQ8w4J/cWtCj3PyW8qnZdnwkaNxxj5daabfNM7gfBRMOOLG0A
PHHJ3lC2ftHCXlxyhEmAPpsxbFjQW8mmmrhVhHZ9AW8FOgByHS7seKNjjqgt4aOp28bIm7aJUxEE
kD6WTiK9AIqDt2j4N2LWOnOvESo4FOzKCuZbrjBvrEOx8okFJw1q7M3o6t+7DKaGqCnt0yZjIYwX
TaveEfyaXl4xtF/gxXt58Kl0jUOWM0tpAFH6LNyf8SEVG3A5pfxBJDTblfkbyqZvKSfaxlYk/0YI
akAqWLsx0N/qmZEPE4xNPZmf4ZdFG/sl7wW2BwT18JsOtt1dy5xVbWAxiAMNi1mp9NVab8pRdcfY
GnCSUsTrzpjuh+qtQfLijR2kpXppn+cxJmujQElZAmtUMS+qpVs72aZHGrvXJEm/iwiQhOIwLpp5
68ZjtMeC9DJP59oMvhqcRD5MkwlMi3zSGddHDsNl6dD5xukX3CURDCvjR1WGn1dKY+JiuUrSiUK9
XN5yN/9pD221J4UFWtsxrJqvOblEPsgnVg3LpWyA1TAcYhjRTH6fd2o3aMNdtEBVEi2Iwbro3/Mg
6fxMsjevkhJan/WOOuAtLIfxaHXOr2Fxf8I5ENs603Zj4+j/Yin60L7/VZxm2yb/fdieTJxFfxWn
1WVuOklWBSf82D7gu9fKqrBBFEivojE09wasDcYShuTsD7YkXBCJp11TGn0fmzCR70AiEEta0T6k
Ovpn7Zz4LVXAIOrAVgpdr4XI1yYM/a8PjkijyI7YJZzwqJnHZh1/WW7c7exIbhnRM8/P3KtLCts6
0YLx4ET2bom93GIxS8b1yssKaFFycel6lKjG/PQvD3D16f3+7Fk2Dw93AUeh/pu0bwDV17duGJwk
bV6IqYZqokDovsQAOnngAG3GCdAYG8cPVGlmefgBy9s/P4y/aYx5mmxdxx6K2Bg0+W+vocBKqIVI
D0+oaVhSLESZxJZf5uqttCg6s/XFrGBgBmT6/Yu8cf3Wf30CsKI5vDKOqQvE0r+pLevQtSvUwZAW
1pV0y7owiWNnq4iY9pZsJJ7KQo7f2rDT/vl3NtbX/refTPqZIXjn6sRL/e6FE06ZlEWWK1ZQcf2A
7OvUjZrvBq04dGG8n0fgKaKdXorF+QUrt/EdecfMT7WXYx9crXv5lKX+jP3g0pDQxg6+P2dJM1yV
Kr/lFkU8Wod/k6f+7irjLc0z5eiObZiSt8zv8tQ5Z+TjUhnDk22Yr2jLaVwVBCVLBz815XA3hcem
oDkg0JOQOrzAWDK4sKzQg3qYd6gSk9EoL9Adz7YGgbTp2/mATeqx6qru3AMy6Bv0e7ap7dkbIyJf
3vPRgQfcJiwcWE1sCELuLxjY0crZlscoOkE9kRh7VtNXCm/x8s+v1N/fnY6yaMgcnWBFloy/mRbL
QtY6z7R16pkbb1ou4I1u1tt66L+0JpVg3DAAFnby2lipvvvnn/136S0/2xZr+Bi7TyTB/4e981hy
G9u27b+8Pk4A2NgwjdehJ4hkMo1SpoOQqiR4bzaAr38D1LnnqKSKUtz+C1UxSGYmLbDNWnOO+dcB
hKx0hfq9s30D9hKp5N0BkSZuFCfcOWvZ9J+f7dfhypWOZ7hS2tiNfvFg2b0wG9SSNjml2ldV1e/Q
eH83i2VGASsr/PrPz2euw8tP5wDUUKHjieKwoibw17eXNQUhshh3/SwMiVki/ocl8dHorHJTDWux
Y20RJBVl/0h7ruu2ROYlmG0rlyLg2vJqIEifRVQ/30WjRe2l21Kwq1JYjyppHUg/3S59JB+jjpBI
jUrub97BrwOoa0uGLz4wUvJ4F399B8DQwlnltuXHqeZAjKd8n3btzSAC0Z8cbzoRV/hB0AizPV4u
gqph4xUTNbZVjqhcFCI1GJ9wIEncmj3aGfYD2O03M6mj16V8F8pmOf7zS/6bw9kzCQ4x+NiZ73/+
zD0TVsRSS9On1ECBX9LtkASgnVAAng2SE3flmlFBKTwq9Ms/P7XxN2MeR7JDmiBjrWX/PB86FG95
7sL078jSplzmjeGi3BmhXRiCbn7YjvOD0bs1vveeXteqqW0nfdqg8Rt/c7T/7NdehzIMMpZLdpDE
dCjWV/uDtWXUE9CBnm34uU1Ax109tKyanxvHX3xc6nfsyjnhWB9qjlb95sy+G+H+eux7uHQkgjqH
hs2vw8pKytTLWPdrXf9ITbBGOSLmD9I9FiJ/XoiZvwpZUAIN1xaOTsgV63yaJLH9yUkgdeSa8aU1
nNMyVPJxFD6VezghbU083Ar5gLp0SGhcPk6WQfo3S4w6tPx7CDA8k9GXEi+9OerHXpb2BmPhwsa/
N65REu0FdZYNhhF5KOC9obm14adXubdLreJ5FP1paLzyQlNi9ZHK2YRSxwh2srC2waXD2WvHYOPy
jmW61xrMZUb5KdWjZ7DN3QEignVWRniKYCFwoOwSkhJJFDTto1oNplGtQXca50+TEicNjK/Siuy5
XTGjLGqDblQLfTGPZmfHjiod9AVkwOgGpZO/9FF2G7rYYHdWGr85XP5mwsYjzZaV3B2TDcR9MPvh
cCnhoCWzFko/UpZ7WTJ5RGnwJY0792ns9YsbIcPIZjQD8Nzxsst+Ba2/DlMoz/rS0lymBBs16IrN
IT9CuaVOgJaRZkndnodGvgNpAadjWMzfvHD56xlPSBajLHZWzxXuz5bMKB+RrbAG9O8yUYnGZNHm
b0MUyS9F0X5ytdnPc+k8ZMsSYn3K6UmXw6331ljjmukUCQ2gTBp5KB8Cgq23VJ8F6sF2gk+uiXMW
Yby007eIbtV+pMt3xOyM5aim19DR1jK8DyKFcrQxtMKCTEYn30am7htTfbuvrIhd9oLihmOKgdGb
zH1uJtSQ6S2DqRZPk0YvJG//INituuymnCwJYK/DqaGC16oZZNsnV9SYUgoiQNFh8f5Y3Qs+4cci
nCA84wY7VT06L2mqj78Z0n7yuzKIAFuQuOMYUDmJ797dH44KveniZXSZwnL35FHsuXZO3+yRs+Ev
8lYCQY9v01hVo1llVdC61vzIGFFE5pES02a/Gd2NX6ZUMr7W8RULEWOb9fPraZKOxmU7L+DQpTo7
HZIKx9lPld5eE4tKQv+U9WW1dYjfNcFMHUhbt3alQ+MNOnMXDCT4/Wal++uoz0vC1SRwdnvMlj8v
oNzFRJNN8dA340QgM4VlSL0iJLYAooJBecZEXufY+vxAvX8+2zkee300L4A2xG9SiYxf1vvra0Fr
bOhiXbzKn8b8AncOAF999mVkrCweWZ67vjkmtAEB1PClhaaJ9JW+5663NYOwY16bpurHKMshmTXF
jb5+yN8M1q5ht8tmMkkvy7R8+s1x9evsZLOgWDclmJvYIPy8NYOcm0x27ShfayFT4pbUz0WkB6hj
4VTSdjxRgAWoiOb/MQy9k+Ydm4pT20uKONCSZ7FgQlGOfBdHbXsGYzhs2tYtgnxWD/FhQuj7XDdT
sZrHr4B/6xdGiOJCxxLDEQmh5sAwXGVdvZutrN0vlfcxLPuv5CkVa4BReND0vkBnVZfeLi4RhMvU
ori4CqvjJoT94EqUhXZ3FCj1rc6RZ9kIQMhz4ex7s+mI3oiqi4wpbaNMOwC/dY5DB3t1NJzyRLFA
IA+yoQJWZbIjYGB+5Jwmt31RPrXREHkj8RsVkL3LJGgL3y/qnvjUca6s430DUtHQQ/0q+mDBLYk7
pCReG0DhbtwXg2O+M2aW82kWvQMT8THv2OJGSb7XrN444+D81uroQUaxuLAZ2ocohilrD4P3eB9E
U4qGF90dX+Zm+KhXC94Iba9QWgWJoT13a4BzNKGlcKzoIarf0/BP8Rx4nm9DmbrvpJOw/TaVKNhT
j2ynmplgWy6RcTXyhDmuCE+dJaffrDl+PfilwU4fv7EnBRyWdbfxw1iVlDhkUHORZ58Jdmug59Y1
dK32Lh7gA0R0+iLz//7slwanveWQ7MgJ+/N6s490sx+nuPXdDGCIVlkP+TB6l1Qrc+iHdrJbXHHs
eyAjqyqrwMzzXa8gB9sN/vmkMn/a4EAjYKllMhNiBpP6L+dUifXDaFpp0ZrWXhvHLQNOIqZgScEW
2e8R+4Z1tuPwQbOGebf6NRZs+mf4i95bmmmHuFW0ylz1kCTlFxYiFI5NQg8QOk5awdrJo5W/xE+C
9t+uQplNABioqqzbV9Nk/m6kJ8CR7+uHJaTFe7GFbQveC8gFVrB//T6tnE6lhWjbj6cm2blabPhL
IXW/gEBWbO63sSwa/v1aVubbrp6Ts3KIjU7JP6D0vV51QyRPJIgX+WEW2htw6sW/XySs4pG4Tyw8
Wwm1iPslmVh0nypWBk2/+OaU0VDoezBQSNEHvRG7LMNA8TjMgDIWmimpLfxEpgBb4nr6z1UdZYoG
AoxUiEoQ5u7Oe2l33wpv1iBAEgcsu27Ykr0VSmCIFZHg4YhsKRfFyZLZKSVF1h9TK/Rz5NqhW/O2
JxD+/Xp1xixEQ8Iv14v7NQ80O+jMUucSdzKLVaE/lbLHLNOmL2CLcUuHpJ+xF81Pk20dTVdHZjPF
L83ApMUohmKueS36AqGxxiwQm8vRid/FRSSPToOdjV4CenHNTjZmG7/enZnf7VfoBbHcEXIgJ/xA
w0xbps6t5gbK3ICjEooChqIFiq9vSTgS2LRAW1QRIDGwqBNaEpPmxnNqjMZrGQ+7Di0Lqd8ZrYKc
BqsxW+3FwxN0zBmlt3PhuoFTEBGjJBR/CxTPOo7Oqr5ZKZy2OoLsl1t9fOoxit1fJT3wh5Le+xkE
XbLVnVK+9NApd17G0cD2hc48EqEdee99oIlqCFLET2wuaiT3JpCatqfW1JfjLQwb/TWNdO8YoR1u
LS98wfO/zRrOIV1rBPNSV2u7GPwOaj/rIYJp+9ikCGYrOMhbSCv2+W7XYdrSNpGidaW1I2IKYsAw
6WGXx61F6jNFyqmMEa8KrTzGU8t+oWM77cmoOnTdH3hnT7CfjVdlQQjPmkjDA0pJfq5kQTSlsaqd
ZCAzlGfQ++IjqMj0iHOLyI2e/ZPXwBLLQvsVwZi5J106OlYFfsgMGH7vJhr9n+iNGtEjVivKUIZ1
cvPYOJuFdYrY7KNRX8w9oGp/TtSW1kdWNsaHspBvVll8cLsIYekQ4yvFFX82h/agkbx2EpGBlQ9s
q61j8a9jXH3taL5HOMvaucyJMyer/dTFe8WTpkM73XiZG6j62vl7hVLPkB26LaRRVOoYyZ7vxtR5
leVOjfdqou+iCUMtU7L0C8ppeKwMoEilRkaEq5BXkYr4HiVscxxdDqO7uzhEYXuz4G9vtcQm8jj+
rEeLffQ6Iz+qGH3frOcQ10FjY2tlu47LgON1MZ8WlDGvCo04oPw8RpzEzbwZHjDyGIy2uo1uhOqC
MwA2XsDm35KWVb8YIXaRC5GeukYPPKmVJzHie4ZHhWYPw9/eIgwAF3YontEL8PRLC28zd3Y6wMyU
vIatZbv5JmXm3boZLc/qbM12/QKZIdrWbTPQPLHyrVjosJb5qj/CekvqCmloWE4REOQnK6o8REPR
OvXOEWJbHQlkGwcUS2I4j4xCnc4JUYpBO7Qi63bE2uuEU8v8wTbhBcMNvHgQfx84FEZegEChh7Pg
oo5z9pVApOiCtq8O9CRZlSkYTnKElYFHYKKh+oBSb76nAOltGycVBxLJnG2uVdHZHTtWmXbUvLKu
3VZuaT2xYsKy4nUPZT8YV09oKZ6IZ4w7xQYzFGNM10FFHnuPgoo1qQvvPwaPA2RLd6dbKsv5hoIq
5giAC62c5iCt2L1pUWc81pxMDdvZbYQY00/wwa8FXOWPjRakMAfDiCbZoH+o6omaXKleM9MLmSnn
edfX0SMCYvcly/5gYqDD2gkX5C+7HnaSTWRi20TMax17TBZjOCKEunmT0ZEZI42D3sxww+My96c8
uhSTDwTIwVrSf4Zh0x6TQkTbqM5gdCNLulSV+wzbFQKw9zkeorOHT8bPPERwM+L3Q0Jbe2PnBkjE
dlxZ0++GTmwn3FaXBDX5aRxrny5jetEkU1zryRAPSI2u0bFYVtYMKc9aFh1qqOEE3nqPVU+o1NTq
7THM0ierpNTX15z4VV1aO03HkzagMD/DvdfP0Vy8Y8pnoEKjyqe9xiJ53YAhCX3bljWxhwVpGnc5
zeBjNJCkBqfr3k1Na1RElttdaqTTyQZgq9aQ5kv16uql4lsW2btZEOeCLgCXtJzkPkE1VUb0uxHO
Vpe5YLnchDu7tD6FzWxuoCGYh96VrJvz7BHVPV9DSiJRB+mBDrDC+aUdoxyjAG6x5UpLkkIbzKQd
qaLeIca2vMcVUxzDpcEr4cFObfUHc9DFlW0LWjX4NI+qFTj5kbWu4etiT+5ldZz6dkcggxsgoBv2
laziA9ItnZQ4Pvo+J7mgyaazFA2e8/WhaQonW2OltSDdAZXmTC93opvDEOoyBr00ZpSCjBsmxBM3
Swr50jBUFgTR3Ja5Ko9q7NV2aW0MJ2OGxSccXCIVdWPPJwnZ1pF4KYk0wDKSBEDsUOUtkAV1783O
rmRUOh9teBsdsEr8WpW1SSc1vqBS2961v1WW0GaJ5efCsVEVpnl89rR+34Sa9VCU1rxvx/bGlvJP
M2lO7ugtZ0PfWSyl2BhNfyLnwH1YdE9wvQh+qAx5sgYwqVl0NalxP5rdTBhNHe7yKA/MTvdOZlvo
20UgtYVVScBbpIwjS7T9kCz2qcM8sXEoXVKLY9cRE/hkz5QZ+m4EqKfb5yJrAMk11su9LTP0Ijvb
WktuWlp+EjoKjn60A+IEL9Yqtp4iAcwmC6rUas9mNtBODiOM1mNvIcxT00nwLEZRqwt0rWMSxUYg
R/uyuPmfTZ961xBZkKDAc+yX9tZMIuNthDN5tcvgJ0a4i5dLOXv1FX0ZkmKr1s50noG86C28Pj6O
BEgDpSAIAnP6XBEe+iCxTxiz4QZNa+9cko3g9qnPd2d5n6Axaop43y5dQIyfS0IqBBmvJ0d5bYb0
tdA2w5jtmsYwdhPS1v0ElpcFh2fu6eejadUVEZ91vHML46mmOpIOf+jy0CBGsNqQ/EA0JZs4hDko
dQz3Von13q6xvqvVwohDFJ9wK2jUxV+QFk+nuhc3FK3lbk7bGhHAEPps8tDJY43eGo3bgg0e6mNi
ys9JKMSDXLrVqJSeTT3/EE7KOtAPNTZxgVXCweuT6GV/aR37xcvrbWalmh+uqaJ2xQ40q9VLKTr9
MljRjibqvO1nq6RY3J0MbL8mS/NnanuvxWzql3xBr6LC7AwFVtLeHsc9hLL4ipzkoBbszQBKnMAY
eownakx86o8GWXyMvpQFCzbM8mZryRvDeOsrikePhAZzAtrVWbgxA0ifXYdFeo+UTuwEAWVCRxCB
JW2/phs/Uf2rn+ynO+Akypzpdl+HIpo+5J6IA9b7gmEcSbfW9O1e48wHFLeArHYiNIUDB+dC+p7V
D2dEHt0uEu74pHnqrE+R/tAPWocSXkIZkjaJfLHzmOpWe9QKEqHCBeEdzAKEKl3yxRmz5TypAceq
Vzy3RsaEVmgvOpC2Yyo6j+EemOQiFWbwJDx7U1M/lyT2CYP8RWbO6BTWPNc0Zu9H0b00BSHWhgqf
qRahh6oz83HEZE15CMDMnHaI+TK3OHUZuxa8TVjzxuWSdPryaA6AB8gN0z7NIn/EiTTYmvMtjKEj
o636zH5Y27VmHyQt3dFmoQraZ8a5zUrWNxbHRr6aqnCAdTXOo9HuVCDwh57sxv0CHcDEOXZperpk
SzgXflY19d6SnsC4Ad3puwi4A06AeJR2KuaiDSxO5cPxeddIcx97NRlX8NLPSexOtAKGJ1cUzmfF
CeYt2IKGvCv9CHHkc70GEDKanJPIxX48DSkG9XCdM9hqTUXsp9YHu9FYD5YdkuS6q41dj2TN7+om
OcfFfIuapTpY1hJ+sGPUNpO9UVU63qKRHBGZduLqLMzKLdLvOYnNWyisR0+CtTOUyANy2qF25N4r
DNZLgrzvYWgs6hdz+yS7unsaRxSRY73AQ2f/cD9uFZrwrWphuHQDyt/BEdPzpFrjmg7Ce2P28fZy
Rg+P0ecw1wAJRvSxu9YZ2p2n5vOisc9jh/1mecq6aIWOwVI3yyPfzHtCGCU9uhXbmQL891CHlm0R
Pa1ImRrS7WbOJgtAk5heih5ogcpGQn8wdlM2dF9y92O4SAAohveiwK9854pwWrfbbiEi6N4uGExs
TxxtmBerkDZiCbils1ZEadZuKJyhuSqnc6H3zJOtBaJmBFu9ZtpWA+uBvCGzys2z5eitgFzSXq2A
qWaGD2EiQKrLb5QyvD1dFYC2bUF4lTkR1GDgiggnKQ4pIr0H8lsOiHmyS0Gz6dw7fWBOceNPNFlc
2d54OMS/6YyEOcvqY+8h1Zj0Xju289wfq1B/KekBXGYK0vfy1tLFf5QjPVwP5+umGMI0wGLN0Gza
r7TgX1U5X1sNV5fFCm4uuxTHI1xnrYuBHLZ4PY0jUQkdiTcwEbpUggXGg9N0ebcPV1cTVv3usW7G
7lhGHj4rwyVNoh+P+Kvdg0nxa5cM3WezHwRIsnGhm4ByZzNG6xhWzto7HflyJNkZ2LO+y13zSrNs
+phLLCjzochzm6Ut2RShQt4e1SSFWWV3VX2f+XCX/aLPq4tL7EXUN2ByowlHh0UXrBL0w+6IpB79
7B7ZFrFoGSknlKCuMHEOpezaJ5GykAzT9sscezNLbXRZpM5CuCzwfpr0XexkIkqZBsNljHrhF4mk
YFZJSPuVmwSyILVriR6mJlYHTADepqVVggQczIlNk1XGfIYl8OgtdQvsZpM6D05rn5JwukYILk+T
aX5z2lk+FLobzC6+iM7Ck9LMqTrFyDJ3uiY+WSiO9zY7CjZN47Id+fxOTvumXIYGUzCtD0o930FQ
rI10TnxvY0Bmu2MmkJob13BONmMTtw+aHF4J2QLU07eQPl2b+KqGGKwxMnISpQ6hqqZAycl32UP4
NQiwAWXdHsVvBlXLbi9Oaj4ayu2e2Z9zeK4G2SK5jm7hu5lnPeLLvVRDPiG6taIb9fs1zLfZO1Gk
73oHWeWsxU3QNjWRpG3zaBAo9344oCnf1HrUPnYI0QGlbp1x6chjkJdojPnmwUMcQll9Ui2/eLce
SgVbdRrKxwyr0M6IUF82uCo2mdu/NYN4HbEhYzOagZ1YWycNwYTBINoy8n8ptBgPWm42D4rnhMkt
37TK+8RaZdNYbn7EVssyl6LGMW9LDDR5+tB08NPXXWZbzt8LpXlti3MJeLkzaL0ukrlLX6uWRINe
GzNmwTvkL6H4agDjwh5O+qy7yBOJdOZ7N/wMRfFLNOGZsRwV7mOTrK3cYNs/mcLdY7M0dmHXRwec
bacId0y2iG5vjbBjYi9+wDn4J4RprBsUBja20Ugy1nAEIZjGrWa+ZoKSmGEM9p8LGZaftEVED1Vc
sttxjVePzPIusj+KUY6PZpKfW93JL2lTPEctGy9LWHBfwumJbHcNBZZGIi7BFtsuqd1z0puXbojm
faeE/DwaidxrszzbWSke2YsGHPKV3U1nyqnmTiPuZ3NfwVWMrkZC9yJBdcxb8na5DYTRGUs0JX10
XHTnW2xQj8KVidF7QBagZs5Vkpu2scP+tVIMO14nPnQc65s4mvuzWMYJZ5VW7j193jNMJIekVxdz
pgU6Gs31OwhyFZABf5p2aagTuCyoSkyple8cSeU9JMlwHAd0xmWFnYUkGr1IXzwiMiHrIBxE7Xt0
G1KG0b/VW6GFxLInoY1hJn3ANUaYXriUoHewCC3L9NWxgfMteupREZzi1Su4Dujdn3WatCdYIljP
x+WLdoTLg+PHuypzUL6tTLWdRDzu7vguqAKwkyZk+5HZ174yKdbeRZM0ijPfpni5ySRAFxlNR8tp
qcKyrXPLujtaimW3l7OdYgqyR/S8JcbyTT9mezOqSn/ss89DbycPLOWbTWsL5i7WTee46p9U74mz
6BymlFm/F02p5K336e0cGIUR7YQsx0Okxo/KavuD6vOSsDHSBuG4t3vPVWz0ptWi0iuENnGnn+4z
/tBDkqiq8dCy22oEvjCOSWyoQO2mvFAf7M48JxauZ0e/YqLV5UR4FZF8DBHgxbBqADedbkg8nY3T
0inV2/00mCQVMsgS6dldFl1/WtzMuKoWQAj5hTi2leLcYSPqrpudvA+/tApqgtsOHM0NkA1XdtVG
91TqW6C/totrH/O1majjzWMbpZDTV82R/ok419iDNgvEjFO4YKwywuYTP8P8Yg77PkmMoFPN1VST
fdZmDODU0m+eXz1uIbbYVItISFU4Xc5ppne7zqhJvLS7lzo3u+e8Ta1zYfWUErXi1l5tJa0nmUVB
61Z/6G7u7uvRao4u4gQKFe5woOJrvDZMVeeSrkfVVrdcwnJTCW6+kAkBg/kZSfP8nOTgLUiFW/Ub
yUP6nDcENtlDbuwYPm6OPYMLUE20NVOG6CWe7YCV6Dg/UkPeiRaGRwrt9AnNKk26xp4JOlQdZ2M2
PwpcbhiHSe/DBymeNJfB1jI79xQCmSEXFEcje2VJK2I9chuoMFh9hyPwUwBdsoxohHfWtmLKxYet
SHyaTIco44F5TTMpV3uJ/VHNf7ox7iyNYLBrSsz3VQdQH3rlp0FSNJnz164wzXfmuOA2Rf8I1qO+
mHL8kz1/vMM0VdCzWOJHZqudRQxb0AEqOQhc2xvK2jAVIuu5lXK/MHC+VAxGc+z6kkUTgUDWl5qw
wDf0Bh9coybcxWu/SuqdUfbOLV0RDIMeP1gMyAaassAcaB+4lFtOsly+AneOsTYQYYeK23oLw4/s
iF4LKkbPVQTdOomzx37IdToZyXxY4hiDqUrICIjAs5aU07U0nF/aWuf06WeJx7sZiMxURKgt1KRi
O+qe8Hi9mSyBHkQdaGaiHw0SQEjlibOBblDzlsmhI3a8bT66qxUhVPX02DSV/qSM8gN+uvo2V923
coBGZqo0P2ZKc94vs7kS6hbtWs14PzK1WAeTrdepG7yUBZTWXaPpNkBBqo5OHu6Ek64pNRmudhUy
VpHAlGFMarKgRT3th8lCAZC8qQWLDH4eZLLk6FkUujxClWOzfFHp9D6stOkQg9ANCGy8iLU0Ys/j
yGqbzVxRtfMVHd18NRnKdto0UdUd5nfZEFm3ceaBNxYvrWkUq928pwk9NONLjGXzZI86J8d6c67D
4UX3zpad6485qeWVUxnvoljtHVMvPrZ0V445mIpDWxn9O6cpziz8d6ON232zD/EqczxCqAEVqX02
6vmjAnryFnvYwF3P3ZM0K/M+C4oFGZlXyLPTQ59iF+/a/YVMX+DDPDcOEGIfaEmn+B3A1w32/vjM
v69fb+OGFL5txj/m6z1ayyPcqguBQDf3NX9v/0k12Kw3JHQoAs5KSC60jXY9K4hkl2yBscu9xygM
HWA+gTduA+U+JuoFHXsNq7jdoZo9Wrv9/rq/frziLNt8JlJgS4rVftqbB+k35+SW3MY394P4BvaG
VW9tAxaknLPFI8rN9Lnp94Ok9bHPioP7ZaJdddLP+WW+qZv52n0E7U4zMsMTRY5Hu6VwHZL3XpEA
ehjUkVo+7lWUIDhI9Gs8FzNZg/FrPNSHDiAabikalUPt1idAiOMxTAcLK37rkegwa2dXlVdsd9XV
HeKPqiomTlR7T99afMlYCGxYzmqgQTPnFJVVkGej+lzVwACGSaseZiR3t0Hpb0tUHjo15u+5kqJM
qiLWmEn+nkryVrZIEDIZN3jLLeu9GG0qZinLzbS8CAwfJS/i5T2U+g0em/lw69UOR6Z/ywBXhS83
5wlfZVMreye7ufHvF41VN34D7vP7TSdOqSPWuH5SM219B2qbHzZd699v3q9lHYfGUBSBQTvNp/MV
aHFQULk9NOZU+V5tV/TLufbTzZbuyGmR4y4lXNCvCgeSRxw1XBr0yw5T7j7ff7KEttwmsqVCbBSl
H6YicGgQHu4/DKux9JsxqkgcLAKlTO2H++vSoQiHB6dURA/eL6I0LDi5ufjvffdrYG3WYZ85O8e1
bKzP2ZXM1+ESNsv2/tJlUrOvpKe7jYwaG85Q+2EXVce5J5/lotfmcKzAuy1S/vvRuy4pvz/PT/el
DQAno83bLX3Sd0vZxIfWMTEydXHS75jQIEJpTemz8ykJv8vhzKTLER2jydBjxjiEaFSbuf7jxf2+
yGlzSnrVRVs/9fsF/Vhqp4mXcTnZE7gbDYmE0Bn1CbqGstX2lZ+tT6Ro73/XDv5/sv9vyf5IKn4Q
l/wN2Z8vn/8Isf0r3P/+d/8D93f/BUjWMJCxEtoBjR9lpvra9f/3/2ie8S/bolNhmPI/VH8h/8W+
QiAmlzwKIm30Hv+m+gv9X0zzjoH+Cq+K7Uj3f0P1N3Hp/SQdQd7vEdDhIjETJHb8rINLnKSRWY3R
LB/JFfFU/2mw7KtX9LRAyyn0XcMkL2NcjiTXu6c0Kc/RBMVK9rF+ak2T8KA6hQ083zKM8MjGlkcv
7Glha/XnfKqQCBjD16kIkapFFHOyAkC4itS3sVqXQnP9mDspIsQoWw7sITFigxyK5uPstMM+BkQv
0g/6XB0yuHQ7XA8EfLXO2ni2VpL9t5ZT7TBJ2DuqgDl5YyOIxa7uPhUNBWTmXecwU9+jtL2Jhz+i
WBCH7lovdjmN2zahvkf6ULYLFxyQericCuzh01BnR9oS5OHR5z/Za9cvzaimLVpZHlKQYp4W5tdM
k9ltkohTrIUaU0J/gTAT5IRGEf2htYZH3aoXr30vkhNx6x9jkSZXrxrjqxNGya43aNw4UzgHqbMo
GkejjpG+OKNyhWpWdrUJH07T9p2HHhOtgQ4cdo0lThxeHErTvRTxycWQTeBI3j+YGF5mD66UzMaH
uVtzQKjBFWGibnm8vJAGuJqds+zF1b9MxPSiih6/tvSUli5kAzVQcfcQ22hGyOqY4vCuUbuGgtpB
VZB6qZgVu8w230piAXemMb8adTkjAWh5oKqBjDs7dHrGcEcqwcVVarotDl9oLUCEVlNWndfenly0
PPCMBs0iDyxcTSAlbz+LuMImxG/PfXyV1eJdpuS5CPOLG1oNA5/mbnQeMC0ayQYKGJ/CBoPZKa02
grTg09xmfkjw8hFbCTFRwvDnnKnecSNCmPrkjxFc+KVfL/RY/fuCwRnR3n9u3n96/737fX938/6D
0Ep1rMNWcL+l4STYFiPBl206rLKQvz7H/fHq+0/uV5eCma6J7Of/Pu/9ZVip28NQHt43oivwvf3l
hd4fk7BGYMU9kqp/fnn3v73/BZIX4gp0XB33v/jvD+43ozSiKnK/+sPr+/6b2vImbfStUZSRkPff
X/zh6v0X70+zAG5BBg/n2yyqLTRBPbhfdIaJE3Rx0UmqWQ8UJFUK0tRYxjkjjtiTGfsf/GxFQBEt
++FCQ7wE/o02JP73ahvl1rr24z4aZOTah2is1Mf739zvHVxsI+TvoTWPLF9ilG31vNo3pskiSaRN
d5rHINaah2SqSvaUHEqGXmhBiL8uuF8T+Kz3ZEi0aPGn/kIn3leeWs5s4tQe7PemzKpioxsnoCIi
QE8sAm298GRiBtQzIlPUO6b19/jIUTatPzJ7ExYRQRiho82XUpN81LYZHcZaWUEU2VZwv0a9IsRP
MT+vCpFO8AWTTBosEAmCqNTGbYhYEm/f/9znwHsSA0u2af2NuQ3/aL2YQlImTnQF7EtdlMQWKHbC
RpzRV1k/94XUzmqX1jQfY9DIXnqgpAzptZP0h3JXD+6/db/QkUh8v0lXLz3WKvuA4LBi8Mw/q7Ap
jgJa/Cb05tJfHKh2ricvncn/oJ5PBWTh3oioXlnlH/i3MIw3aXEodaOGdZC9gXqFs9qogixGj2ZI
VZhY9ymriYW6rmM7UzDTCTx6RfValPMUVOvFlJqoYQ0qJvjipsBsb2pcxIVQlMJXMr7Gt0RZNtwD
uC/6WMkzKXfgFku6iuvFOKXwsIC/ow0x9jk9eLeDYV06POCYtBlutqx6EOUnlNd5sIRHXaE+aqlV
Ed2mLYFGVHqgE78RdGmRnRd8xYAB/30/uJ5mo1suzM/119L1yL9f+9Jgh/RcyPb5WWlgBJKoYZxa
+7+lp/4fe2ey3bayZulXqZVz3ELf1KqsAXtSonrJsiZYsmUH+r4J4OnrQ+jcQx/nybwr5zkwDZAQ
2IFAxP/v/e2+o04BKNsmGLTqcnetQ7kzYvr1A3EG12HAKxGzlhwYpKNKfCQSZpVy3rieJLjAKR8P
NhjYagOS1NoWdLsAnCE8rCznRR1YjcUk1o0AqdI2y861XebnuUVUjIyp2alVgtXa3YQrYzXoU37G
wFluRo+gPY2Go9uGYgVu5h570V3TZ2CrPSAkZToQCijgK0Lgyo59SpsMGMFC4RDGreegA0c19SVm
PnQAEXoLXtA4mMs4VKL3ZCrgpOVJkjt2spc7pxD7pmjGYTdT697WnYUiMVm2GVsGsGrp887LuvrD
RC+jP7b8bXO1avL17LBQ36qn9szOAzgXQ8VYdn35g192/blYMHBvQzMiSODPV6KeTz39nIMHwFwS
VmvhxpCHLi/il+2bojXWJlLGtdBB6q+0ZWKlbvxlnnVZZQjfoML9y33q0X6wo71tU4Lw97hLCT0M
AQAUwrux+pqSdia3dBf5wbnfAEl9Q5xRb3SIuu7svTFdG859gv0+BfDK5P7VwYYveTfHTOLYcmxs
O4vxe0OleY86e4D3k3qbSrr8hUkns7OzrZxjJsNZNh3zyviiBc3RNWlsYECH9OtTZjME+TjVw+AW
h6iYHjoDQzjeDd4zgcUa5ameaLWUQBrosgYYl4GiGabprStyY41UmFQNY4aFn6G7jMPuQBhR64Xl
xjBOQdKifBr9+kjhk04309+2Y/clTXXXo4tN2PrrWBDkpkWJt8M6kKONOXsmWcN11z7hHcHo/yUa
erniutwdoCwi27ZrCUXFv0kQX6dkdq6jXHvLq3xAYU7jS0j/UEepiQzKyDeA5pBOY4+47lHO4lTl
6qnDOTNKY+BrP9KL7lfF0AaUj4Z2DQkqXjtleEyBODBEceJtWMsjxhYqmXEEVaV2Q5QSiclA0jpG
zjCtbF2XW6NuNbKWa2B1bSdXNWKDTdyO0HAYgYVLDTW1vHuN76GJ2+SgslHyVOj8Rlp62UQPk26U
vVdDe0wnZ98LpF+p9REv4qpcf3QN0CLoGs6TRjylmbevVOqQgoX2sI3RW6YT5oMwy5sjMHWS6DRt
QYqnT5WJpFHOFKC62X0T8yBwVTftbuTwZCzm3k1gga9pN78VL15PzM5MHuqolS1iI/zPiugnvW+j
R0ncBNuaImTeV65cWQHoQioo48YcNQYVEjAZbG/effVm6km0Cc6eP95VXhVuw55gGQOm+DymB3rN
1TpL6JX53RccaT+iPjjQWas3XgisN+7dYzBbZDJSC2oKIVf6lQGM8dxxOHaEIyP/CJg0ZJSuSjKm
M2jmdqk3zwCHoiAXq6786dkN0sCwJ+w2YvPivcRkvWn18tAA4qVM1F0HiXutV310BtS6Dxo+QQgt
a8TIWBoB6Ax0Oq+seKCVR9+zNqw3OU/TvWu1MOzT5hyPHEt0NA/YreF3dBygfqXfNtrwmPcndG0G
kmWX4fPsgLsKkVC69nJODp6DSOu3NbkN0M5CQINWto+p5loWG+qOX66iJNeWxAmxSYW8TkfPgr0W
7COH/wMAoKZ4NmrvxU4aflKhOAyNbpEkYh6i3o3hM2GeK7yzmIp6E+gnVCfZtjRKYpF4jQ7l1sIR
mHKJgchF0h96azwYIGWskFE2YS0bSz8MlIhfAqd7pnfzLl18ddjjBeBQ09oDPaotm2zejtOKg89k
VVBHx5UHFRUZt7cl7uRZthZ2ihY6cJXBXW/qdE/Hx034bOcCSBQJ5E5hoeYhQmIp1NlXSXrrkv+0
qqPIR8VKvERF3pBEoMzkCMR0IF5DqtrHsZWvI+Fw6Jq7m4j2+jVEq69+B90aqAH5U2QWobY1D64M
tHcZNdmuQFUWQm/c5BOvO0Eus3bqPN7mBIPlsNN2jkhJUSaLy4zIDDeriIyTgM+nn6btZCUa6ooG
lK4eVZvYF+YWzv95GeLQwlm7TpbtcaZ2K5iX+OppOpVCLBKJaaYxp51pU8Qhp/1UG3ZGVyJXH8UD
PTqf1vUA1tXjeNToeg6TA2zQ8AiBFUh1GckX0kvX8t0XS86n5gcHh3OIlpgkxhRQV4kcmFaFSUEv
bIKjr/+EXB4eYi+nkCgERoi05r33ya2BIpNJOB+taeyLNst3k4ewQePbSJxRrK24+hDOddJ98y3o
hjauhE0RyzdmrOCmwNvR38PG6ke0LhnahYe5CqgNhyVHsDWcG5JbzQTdBaFB7LXVrbPR5yuCFQdS
VmYas+n4EM3eVyQ4lAltH77DcsZrl5pgVyevRtF02yykps34aRZ1uiRsRItPK+fEnq3JRFrytMCu
0Wv8EP3Jn8PwkdofjPi7nHgxkt+Ev5qE/ZOoElUI7w/0r9AIuSfOVGO0Cr5ai0cuI83C0wCuaU1y
mtDD0Wfh1Fx/bQouSnbX/axirBw5HzTqsMHcRMt0NDIx1Gn0TecsfoL5zcwiz++sJckk1vPvocEV
MKABbTQw52sHbu4IBLEksGDpbwkIYhZ9GRtrPB2qHtsQoD5Q+cU6b9H3GIV+w1FwbfnkFsb+QzGm
Z6E/iLE/6/QuoRlp6KhEQwZMxulEt78KM3vB/3GYXSNZBRKhaAYcdx4ITyPzfD8Qp8HMs3aInyic
qtxAnoSzgJMatRiGwTDZToX7Zud9t16qoYnRLp3U7ybJTZveHjtMEvFV6NXFWm8DcLDluk4tiqnu
HVkH616DGtwkvreyJ6Pa3VV+iSi4dh8LX79PiyUyLIpG8JftR1aIA+os9ODS+e7Okf5gaz/8fDj0
2IEfZO2QE8tsyCVsA6XwoXKG1yZhYOFT+zcFI/+c5E38G2strYdVHgmGyDOYrCU+A2FliXRmQku7
mav4x1jbX92OugknEYl0L0wBtrJ5GF5lC509EyZfIjDswKetw4Wx2LgDp91qsbfkvlzDyQEdlkRf
vRgvCmrBlSUpbJlW8RQVFG3Ec5XPH9FcpdvUnvod5rXXGZvMoYyWbKL5tiz5XiOBM59pA+Vw+dbR
6QGgOuF5oFwcEWdSd2tDFN/dYt40CR3/ir1qBwDtb8iJ0o3TLVjwAeJ10iBzSWJEGEiY8tQmGsye
5pshbGCTpOUbLDTas+nDNCK6cFCHxh1GzmFq9t3UOFTixLOf0AxRQy4T0eLKbrhAGwmz02yZ+85O
QLhE4J+8WuyxgVGBd84WxNF9VoNCCJxhV7tuvQtEvAtSIFlEV6xhtMfbpp2/kB9XrQaXKZBEqkV4
SHA7+ROwI8e6GjyajajgcVoE4apugnkvwURjbQrv8E/fTuNPx+qancy1AlJWau/8GQ03UUxfehpv
8Gftx6LXX6aosYjhZgqf9GekbdaVsE7oKsbjW5rONL5cYtXwlpB16V+ZcsQoauKPmOz6lUBOiuyO
90Pryh+CaJQF3xWsqig2kNeVyTbKzRJ88k1J1A7YbUodWhAiBreZfUZ+fLT9o135/sEXqPxDuMSY
icbuurlP2lnfxDE498wv57t+tgnQIYTKq0nCKEGpXtVV9Hyw9PKtcrdizggNHhOi6QXoRuIm1jnq
giKg60GYoY08bpEBt13I+Do8mJ4tbkcLi101rNu8cR/j3v5pYpVeyVg4dPiAD3AqHmAb6u0147oy
Nb5FDJp63DwwYxpnl2B6XGVMSnfAy+V87vE81Pz6T7TEqTvw1qdE7sfe+5KGAaNrMx82PbaAbWpd
G9CGctgxp3Ju5LbIx/iIb/QMevi5KGtELbPfrJogIwrWzb9qzvTYDW3Mlbam2xw0XymGu0csuQl2
39T83lOZ2TjmHB87y3wZp/qqoUu7MRrLJ3zpNjMg5wGO4KrbXwVJz0VRE+dOVAQODaiy8LivQM3b
W6uqSVGiU52EJRkGwWaSrkBVOsE1Qeu9Guq7wYwe9MDONz5dr3UhuyddXBNROsBAwQjVynmbmwaf
vqk56LBhkoocgpwtF84Sti5KpV/akKihDq5M6jDDQWJx47VUAvGI3rq5Tq5ZhtVeOHeOHVw5eXc2
Il4Og6oznxP47PDWjDBIu53/ZZItbsqyfamC8SGt7Jfa6hnxdkQ+Flr6kBngVKNqcrbZ1ogxykdv
xGkPaAWzYZMmYJ7dIKS0sZ/kCPYm9A+VFp11v/au5j5xN6sKj+Op9XEdmVj42gKVn0lGLaCVlds4
x9oYCAjoi5usRcm4nC2qCvissELr0FLlj3bjYL5ipUnW4YjYvrLMG1mAYBmi1GIoLfxtoJkfFQrm
KyZBgDAp/le0rYLZKeHvHRvJ7ryoutIIrMDJSEsXveHLQO36ixshyZCWP9OqW6GZKj6s7LGvUxiP
Qvj7zk8fYhN89tTAuKdLam8q8YMErvG6XtLgi37dJ5Xc6B5kZr/ymXyhcdyiKyj4Fot8h1v8IHMu
ikQ9MSpaSlgdKa5pvmXW465TxsR2TkJZ7ZLO1cvyELYUF1xOHcCp0vUQmWRjhbfCs89p4g87jmTn
iFD/yUSk3Pitvw4nKEUZUd1eIFpwfSWT6fZYIhUJCGW3ZXcck/yAnuXKL0FEDnBCubQurH7XQ8Zq
9+RKNXRvR9NhmE+JFCW1t2daeSRM4GeoD9khRvbNmRw5RIE9CB83g485ONX9jCIRacF+4Fq4DfpU
rusAgXBfdk9J25qnNmLSA6LauMqHBhcKBmRbJ59OIAfEDLRDyflkuBYG67ojaALSixgWulnvUovD
5bFajPtIUjdtyOW9905D3xY7L54YBC+M0owDyiADDD5IDZ3VQe4W2/kWgymXwCpBA4yRCgMMLXCu
lsQO6yt82D883YxRaYuvcXLwkb1ysbOTXdQ7b8hlOX/ARDXSEKGz571PosrWPunH3QifuEeBEVBv
Xgv06+upTLhi4SrlE2NqY7mraR4Pg3SfmhDmE5HFKEI6oq0cTv0V6gqBsPEqLPwXETY9n3FBtWah
LVs9k2e9MIGNVwjc2uieAEsUUAi3pa7X67l+syhZG+1Lk2G/AE9XnudYm/iKXtMpYjbbaN8aihSG
Lq3r1qjxFM4gNcTOz2vvQcsg9lB9P3WFrCgDTiFlCPtHMIuXqQX9n0d4aPkN4Ra2FslAmy9eq5e5
vgEDhLAzKso7DFv1bmZsvi2alwIeP9cTCjmelu06G8NeBg8MKjTqgTzxN/Wsh/thzJ8sEfZb2TEs
NfXiCw3662iGpzKnM8hoOtumvi1oGlVTdh/xjVHjTrjO31kjQ+hOpwYhiY7uA/ferpOfyNdvh3x4
Qo3pbYmCpeXdAVHnV5kw4Rq21nsLXgWTmoujIGZCOltus7an+CljZnYERfAAzeZUeHIf++a50cNk
T/+PdDEkkEmMTsjKdzQnX6iKYom0u4du+ZFSj9xMzBfRsdinERbe1eit0m/AlZdDzUZQOk606aww
2MWoVZOe1Og+svcEyB18Iq9ovUNYDjqOzICW6l73xt2Y2C+jKwh1c1pmZdH8cx4RsnaazQ8fRV39
PRTD3orGxwU33Av54cy93Ef40Ru/xqpDxB8iMniI1oILD4OfICTIyq6dt9nKDCJuEyQmWTutaZ7c
clh023xCboQyAm9sji63Xa6O/qTd6TRmV0H9DaQ/IrvqycLMtYtDrHc9ruqmTe913X4aM7mkNrY5
NXvvS22mNCHtYlrlxtaDFr2O52+GDa9BkpMXNQGqUYepomhscwUOdUuccXKNBAX7omSmM5a3RJiF
/K4DXKUjxufKyl4by6q2UWVYKH7tdmWYVG2psZBuWgTBIe+xTul46IU3Ha3GY2itbxJhfzia99Rk
/W2mQRMtU/leAAtfGRMplq6FwLlrz5QnN9hJs4OWPw7ttwRFOsBS6w0fBJY8eq9G3GPq11v96MoP
xpjJo+fSbSRkHW9ZeewHIpn4uJmUj0SsJtvUcZi0xT3DZ6pgKzwl7dIV/TEPSz6GjWDJY0Rety2V
l+IOS2qwinAMbwA28NI4Y1cgonDKlsbBSXj7mW59pKIvdog4Pjooc4eo7mHqoZzcTH1I44rh5crj
5LmSGuSxjBPaRus06pKigLBVkjGA1F53p4YMFcaH6ND3lS/2/IBWRjL2pyCL4yP+350f495OMzTg
ST09Tx3We/r1sBZIu+viGvXnkJCSZtODKv16H/W84tKZSZMsjPja1s4tJC+G1/mtnbTXU0HxsPFS
RHCUjk/WQPWltb6UKPS2JFTRf3AB/TB8dXDRQgq2oYyP4AYM78AvhqpBl94HOGFQ/TUNWv0OqECu
7erEWBTXAZYNI7jrMv2r6+jD2sDePQxlcG25z1mMHitrl+lRgk2o0PsN56d9rhfvzKzOs340Z82/
HevgRqJ62wRSe+sqamEDlYL95OfW2sras4bvZy2xIm0nhyy3Ejg9iZ83Q/ERo/tbOePRbLluthbB
ISA5uJzY32O3zzdR+Whld2M/YRYJEYNXoei2lQbcSCvskCiqCQowVQZNe/Ctw9hCdWiMFuZTSkqu
rKib63c+1dJ9QTwOB9TIoD6zzrHtPqEd3jt+12NaycgmHmYP0CTyVVA/zKCv3ZByJ/LscmNVxn3h
T1dOgj61Qjd+jDN5NsHnkZRF6dGJS6TjFdVoRIStjLdWXNzPqflOb8pceXCVJ7nLG6RuRhpThR7x
F8b6tyYKxAPnZvi9IUWUgEb/EsS2y5gobYl4i30vu4tzLGB4VTCSY+LvBdk4Wn40ZqhipjXc0flv
6eLAW08Sg1EDqsfdlFGoHuqU32IBe18OX0iE7LZzl/IBpz36wQ7qdN1FgKupQZgc1Oht11GdxUcy
Oc8dkeUhCLywtYdXb3L3mj6Md3GLkd52O2036WSoyUHA6sIxtS/JeDqNxCauaQ/0e67ilD9b+e5x
JNCQOHR6NHB8tOgd7EysXfPaAdWwElP53C99IiWZ6hfNlZNDK/+UUKl19UizKKou26g/8YXmpyu1
jVq/bH25L6aLjS0i1vkpsIcCJvW8zuck22m++fjLbj6f9W936WdAyfWpNTefG6m9czVcsvyWF/zL
XhbtHnCVhFEaPrAoDA9D6gsGvMtbvLy+z/0UqO2gKAewy5Z3rB5ump58LbKnf9+zWv/cUL2T1nfe
I0TXW7XriNITe/jzWS5PpT44tRrlRUTQIQ5dtXr5RHXHKPaxZVzFjfYcAhGn20itMk6qN2AJOJl1
l6wNMTYU74ZoNWQaM5eBK6YktRZFDRddE89tPjApZsx8fwO3Rt/4kgzixCLMQ4fzJzoqYVj4njPO
cElnbmxDfGfKjw2wTGrU5f1I8sTEaT7PwHzTvocpo4V9spETufFuUTwHfX2YLPQsDnry4duQoUF3
5rxbO316o+uUIfMJwsikeSDkxTW65KuhTr4vLYxmArCc9NW5suZ3EhKIxKmd69G09wFaEkg48L93
BDLcWDk632wG9m0lYtyQHZEsOVarMQ/vdIsTauKhELBIsmN+hMl/rjxkfwwAg1uodtRchwX7A5kg
CU5wF/JtbNndOnb3Pb34VZFFZxnPw9p1cxrduXk1dvk3rOvlpqTFZVXeVuh4BwOrfe4KMHEipV3j
cdCurEweubAdtMrfU0jDNuxO7xa1vGnUXtHpaIScymukOWti05j3+oDXnbjZV2RtbKPI2qEP/Yos
h5lDtwuhkSDwIqdDtuE2Hhta5nb1kmfuRzlacjPU08fo5XCRUpsTt1UOq0RwDcQynG+H+TUS5lOZ
MbytOJNhXqmIi/nS61RBJWFx8L5NU4/XqJidw5gC3i4MiCB+QwM9iecK3ZG/r3V03jAFwjA2NuQn
g/CwYBT1HWfTIWO60XuGcexGO1jNWv9aj2QLeHb6NIaMK9wqWdPs+TqDDKOQ5tGOwje3EX32beKi
BnljQeljdTVid0Rvam5iG2oAJc6a6BCcgHTl87m44TSGwRfxgtNp2jrJHV58HQDTDO/hxDn0yBAT
y9Z9GUkUgjHkAs3I6l037XiUNhOcdETh5W03By/tXJ1ArLznMgZLQNfSjoCDSeTWjpHZaHk86N6L
5smtvPZfQB5/p1PSx3VNvEK2D6LSRXHyG9srCu0pi3uKU7BbrVU+aMHJS+ksxEZ2l+moO2I7fHLw
SxDNXJD310XhDmSlu897on4169g2JmGHGUgGIforI9eCe1tOKxl5+W3KgVB67SOnAvEvXvjvnDv1
wl2dwwEIsOVS9/8rxGqOi8adqNEeaQSnR811kGtQzltJyBuwNMlKagGPkHsf3TpJRJiaRY7GL9LN
u09i1v8qeoLF4qJr//3fficULq+B+gf/Fimkzyjvr68hruPElVEOG6vvpluMMceUjNUjIz9jHYAA
O5TgczAkPvqgjM5xr59AyUEM+Rcwyd/h2up1AEoL8JzqvuG6v9GE03Ka7Cb1BJr0ECcInt7j4pJo
dU6CY5u8DjNy5TJznwxfkKmeGpK4PLEeKlT7Yaudh6CrrxnQrxSkTCCY4XqVcUUnRmBrC07TKEKN
c0iYWWg7GCvH9lxpLUGbHv1wGKskZSKf3pax8e76w3CQOJDSoPSu1Q1R2t51l82v//XH/zfHLlwb
mJUgMBayuIfy9lcuXa93Pol0kTi6hgm0ECs6mV+khRjC21UYGiJ7xmFWj8wt8ds4ZnUkg5D+fjYz
bJfXRS6I4tNH+2A4+XCE54XDVET4X6tw2OOdNw+9OT72IVZm9cr/Rx79L+XRno+W+X//v//7Xf4f
8aP8j/Losujei/e/SqPV3/whjUYX/Q+gda5n64ZhWrqN1vkPabRhuP9gvGGgnbPB7Bo6z1SUTRf9
+7/ZwaKQDsCsuhSaITrxA/lDIW3b/7CY6FG7N3UHnLNt/LcU0rBEOeh+gevpDlEbBickOuv+gope
QKu/wBKruYQSFk7RrTu19yFl6aWzUhwK0DGrXNOPc1F6uyRDm9b7yTYb4jfKg93Jkq7BrDiiiRxB
s8etaMx4Zvrip0+9Jas656vpdw84ZBMmOETxTQOQHoPBidcFBWRl76V1yvt8dG6DyMR0WVIueUqn
7ttMmlzpJTNVYUpQ6K6/Rqn8XkAjcBEd32ZYJu+XmnpBIkyqpdT5cR9im5sPXH0kY32blEiADFZ6
Ryr9i+bkX3C5xPvypxjLLRCFfeNTWDF6uwB0CDWgzqgdiDDbC/4MhSEFryQWr1nGCCf2pg9pA7Dg
01tznqK4BLmHcJiMQLMJuNK7nPX0Pu/KbR9g0mnnJkHj6V1pQ2Qf+jk0mVNPlIxGJkNxEH/gXr0q
hmzpLcEuHDaG2ep73ed0J3Gsx4vjiVwU/Oal3JsVnSMHTr0eYV2JyLVbAcTdOD7v3JY9lLoY2J3j
7tAmxCSg5P6mH7GfMvvbJCbwKzrf1Fdu6yLfmFXqbDp7KalYwaMG2JE8Of2uG1A49xqZQ3Ma4Z+v
HluOAVglYLNNO3s1GpoitZm9YyRF9BRHgnaZg94cRAbkYn9nJe3XIGF04s5WuaVjdTKDcryusIqg
rtgmBgnxedaUu9ilNin4BDL6vuNWIuzKhgd3RmFA31xfA0WeoCCZpB/NM/IBf7qtx6i5iv3sJ0xK
bSVz5Nlwc+G22Uhf2Qdzwhd6+MRhe8hvo8x8F6UjDxZVY5kQ2pfB2dqgmQ1R0dTLFytvNKtG7kQW
oIwXJWcBFaeQvrFHMEDMuU68cvDNQBBCyIL3VszE95YRPadhwgiMs4oKznq0qvecmDXqJJDPdMIx
a6NJNy5trx1lUst0TzAfR5DgyQiWoo5Ja/0ZIJsADNK/6nE2bxsJXYxhArxibEsW4hQ4d+Kqc+Ee
fU+1Lj8lBZAHN4L5ZFvOdK3rHrOUyLyn91hQ7aG7HUUvIeTlK7tGnNfFzsjroeuc5AbTKwPlFUAA
GT/Idg2FIaEG/92pochQCNGbW08j1xF3kI9oDXUBv2/P2Diej8UMOVjU2Olx8ssvgbVQApglgWAI
1w0sCwoP3nvehB8dJ7C1PhvaupnMXTxTnpkk2KWJOnghzzA82HdCvBLGyp7G3cihvpDuhtYo1lWc
9DsDcvgQVNUBMTTgQmQMBaoiwzpFRvJaO748esxh7pqxwupABlgz1GJro2huYuqAYVSC6y1y4m0y
8mkX4KT0xF6Hi7Hyff0txqBUMj2afGvHGZgQKueDT7yAtEjfIB3vOmwcDVTi1dB5w04TJEIW9lFy
zDYCoaeLSFUvzas0Ht8z19yVLVQup48xnLpUK10d5ggeT1rqQzkeEzN6hYxyo5PYsOSpLdZKDrk4
hUJmZ1g0fHrdAY1VFF/lluKY2EHplHvMjER7heMu0IKWsLFXUSI0GYk5weYe3jIBi2hW9k07HSUV
k8y28SYO3c60tXfgNQ9pFr07RXxb5JZzq3nLBA+MATPY6T7pp3P0HMfbLDOmDSE73Vrq2DtER+JN
W+50N0aLyfSqoxB4aOAs4V/daP2xd7LmNkrM9NS5XUAviry+VRFPC6VyHhvApU5zyjCdI1Re2mFC
v7rcpbZoqc2a9enzbz4fW/7wl3UzitDnzFSQEl8bTulcjie1BP/mbtbcDysN90lkGXvlHkMCypTj
r2aytCGI1UHt0g3ziPPNa+V+aoNbUhAonKYlQYloo7Gtj+K2nVvknjShhnBEUhkhRedEvXEjUhB8
09NuIkpx+kwlMMY7RxwX/j2/M6kzqEV10yIoXM98DNRYMM6pG+XIwz2FbvzP+4xOki2BWB0Gxezd
I3tk0k0LLVrOhMncPFhxearyEHu/OT/BOSSCuPRvZodBXhtnh8nubwGQGCd1UyENxTcfHfs2R9nS
wHaqnSuOq/QUOe6dSzxwF+b3sEG7jTAk0ktxhhgWHC1Pp4DcVCI/NCmwTmP55hyjxtguHiWkLcpE
y31tvXybzTQex+6Z5HFxoi/mp2TViJymtlmInZT+exfzoSZWfZWNzk+G73AofDfZJ157i7oEAXS7
uPOEWZ5076YoKtp8kEvLA0Fz1ckzvwfDIhJE5iZcMW8oxTkrYQTNSd0Ei2K4z0mkX6lFo+P02AiC
UWtr8g4a4Wd1R6qhJ8kwBtKP9Nkmt9W9FMVUnchK0/Rk39NHfLT1fDjl5SlCXL9CjZbtQ0Mniwcx
Fj/ON50Yy13ewXca63yn09jIi4H427GltmMLgBZhisVEHQGW3iOItAfIfYu+Wz3T5ea3+0wBUKkF
NLHKqXfo23j5RMAU46+q6OqpT6nBbEfPt/6hPpvLzewN+CSXz+uXG1K3d56jPyCW70/qZu4mavdx
Q6FiLrVpbVPqXCW0Wit7dCW2qGBcDcu3ES/KcHVjhXBDPMN8LVKZqcNh1vj5Cpu+CAGSP01yu/Gl
Eb1VhPvRh0j1Lcqi75oEWLyul8NbLoe3v9hRL6t5OhT5QT0iPdnMW/UQEXhoR2liUZ/yJjQ2n1uo
xxqNuPahjZJ1O9mHy56GAoM3qkoSuJbnsZafn1r63M3nUyyPqKVfnkat93n/7ENYwCn3z03UktrN
58u5PNVlG3VfGTpbe9JoaOSJ9/bbg//pqnrgt31+vtTPp1OPf96hPrNf3sYvi2qr0O9nRiAyRUfZ
aJB/l/dw2fUvm//tO/n7x/9209/2rFa93KZ1Bu3CzhiYY9GKrqSdRFflZEixq3WAjM0M6255IETn
RhF9WcwF7hI6kyyqdSd/5kfCTz5yHj3iaXdilt0JqAa5wH+/2FYM8bQ6wcRvQHkxgmzcWLKj/+uV
bnfSzMzDgr/sRa2rGwNXH8p+iIfGYDSHKvO7TdVKxAj1VTEub8JGjlW1pFXrXEah9wxBvcroD7iL
IXoCWIGskwvRRhA46eU1WUYc0OXiufaXQ06tSgi/hAL9ua7u1JYjXy399iflmHWgPhkWLf5uddMs
gk61ZKYJxJyEcQBRSPlJ7aTMUTzBGmZ/QxgtCMnl6XN1r1r85d7Rt15JrLW37uJ6R9iOwrCsvxJX
zMk4IsC8T7Ts2A0VcL/ED7StTM1n/DbvIGiZBy2/W3XTLUsJg+FFgZ1szSn7VkCMCBLa0vosr1K7
Mldt0B+UlcWQ5qkbAjqJVUczSmzD5bOwug+wfvlR7ZCJKS9/2SsQAhyn3tGNx495DO7qHJqWeh/A
ux/Dekx3hTohqPvUx8C51zvyd5fXZy5XTPIMSnIq/vkpktzK+DxdHPe5nzub0Mnx/SzufEZKrwOx
F9tqDmjkqk3s5QtuaPVW0nC2epO1M/ITzoE6pR56ch5JB9aDRGzIkEBuOnwzOe71g7LtmD0BTdQP
FxG9Zxr0KPmygrS7AX5s7dT+1esKwZIdO/N2toqO0Zt1/7nhn1+tWi36/jtQhXgly3JJpU3Sea2e
pV96MtA0OEraiLem1tOZfOSVkR+qMl3opu2obw20vLTvu2I898TdHDKynU+EZ4B4gSJ64lj4WUU5
xenl81ffRKt2/eeqeiD2rR/Z4smYgmbjRIhR7JqUkU9/jz+ENaLeEs1T9qq+GXVYC31AE870IoQN
q96NekzdTMtXfllVj34e0Mvx+3eramO1yX+9K6jqkrHHWf3k1LGmXoxazcuMMdhlXS193jnH6L51
Qb6v2r3QetLs6SarTdTTMtfkl6wWCXbkp/a5qH7f6sUx8vvnDzBVT3R5yaIiSVkyTtSC/knZpZTF
KtJCbSb/mAsrZZOSuLbJfgPXV+2DaEgh7UWRvlWbfy6Gy6dG/wSPK8On5cSgjlS1dLm53Ddhh9tN
INkrA7z3X89B6o11g8ElXy0GanSiFj9ffTVLKsdnWaJzH1huy4kSPAnJDI6zFs+6/c1XL8RuTqZv
6kf1YWPa5me8PNXls7/ch3eOmblwtNVlY/WUl9XL36qly9d4eeCyv9/+Ni6e+1RrOYfx0agTZ+9F
pN+pdfXL4xNPuyu1/vni54pyeayN+kbtS32nvxyX8zvxpsVRHa6xqXvkMS/fQdT3DGXUkfL3i2oX
n6cqCRLs4FcLm4rBW7LcqHOJWlVL6r7LqrrPXUbB/63t1MZj+H1EMX9Uz69e36AO0MtvJvSXw/jz
YFb3BmbRz9vLH6ilz63U4u/rv+z1l61+f4Lf/wpabUwoxpMBYG2tTjPqMqKW1N/+3X2XTdSjphoF
qsXLjfo+LqtqSf3df7rXipC9FFMQ36O6URv+9lR/d99ve/3tmcRywpf6tukJnFC/2W7JpR8IIrx4
KtUSwS3VTLn+n/bNy8OX+/BC8BNX65++y8+NlJ1S7fyy6S+PqMXQFsPKIJLy84h254IO+eWH8sv6
56L6Xf1yr1pX26vf2R9/iQBKgoT9/+ydyXLrSpZlvwhh6BwOTEmCPSlSVD+BXeleoe8bB/D1tagX
UREVFZZpOc+JTFQvEnA/fs7ea/fpbNDSoziuv3TAX6ZuX7I5dTg8dYgdK4jWNc03Tz2nI1Axve31
Z5aTET1IJa/0hRH3zn39zHB1Z9fYO2bDmd4LuwDKa2nPphF4yI7LemUGww0Zcrwum9Hz9SSNdkyO
R90Rj8WIS9CwApp6bVYd5ykuVjLs8EraIJhlTLuRPsmdXB4u3SGvN6D6FwZ6x7X2s8b9+z/813Iy
oxLr74cqMlHgXN9lBT/b68/G+s83iEz+sdv+y5b78+5/+vJ/+9jP1v3zsb9+w3/6vr9+g0q9IzFQ
2KM4+t1Lup+y8ufe/edj7173jbTOaYv97Jv3x+p+Yf/1wf/4+X/7dkfApcJWDsKsuy9qP9+eu7JI
Hn6+ckjrlsiz+vrziennFvzP78Yh6hSRlV9GDDgdI8lID0+hm+swTKPVXyYq+pLFsdcqXujyBXGh
RLT7BgvIXsctKX9FK/dKtzLwGGI/uJ390lbxxWicozt6Z6sYfhF1UX3cYRhmm4t30YvHYNS/KpOR
83159mNK/60iJBjhoERkHRcKbT8w7N6Av62FGoS1tm+RPeXZKk/ujlL6jJtO6w/NB8kmYm2GVIaw
mDt+xSXMdGDW2Cn8bCqbRTzDbVdROaOgbLdkDsMUFERwss9u2eLvagJ0nqUUK00LXpy+fw+jEX1B
liOAITpqpM9Gl2+gC0YjfAGLnQ58ADDVA5FPO2K06BRMZ0Z6dCkcCwCfnpfrICWKA8G2P1W8J3og
MqGa0d+2ycJug8wv7PK3ZngPNl4xjsrdxqm071wbJz9HLetXuD3Amb8Qt0paO425uirlBXngr2ga
wq2crSUdAr8tg9feqa9uniD4x7ydOTyrZJwszU/LK7pzP3UzEmhEzYlYyyZw/CwvfpONtRPaUC3K
aLxH8eS9P6XFBW4d+Q+T8SVxZu51rPGYUWGXmPSvDZXZAHSiCj4kfd6iWtc27bXZSdZmUORYfbKW
zk3mc2yjc95Gi7osnC1ZbnstGZx1PupwB6DlJDpDBM/Fe2dU2AgRoxSDq23SkLaFAQ3DukMptMK6
qbJ2D2KqbSQh6BDr9tmbA2slZQjH2fVuydhNSyiP8TUR/VvE2D/NR+2p9JAxzzBXNbyBS4ax9oIF
Kjn0RnAq5qZY9yGU08pSyymK9UPRiNkvBgOMubI3rlf/wgSDUwwlG+5xGzMd4pUjeQZq42jFe++e
iwnpq5l1LYFqYCzo6T3nk/GL0yenSjsz1kXLMDkAsg3Ul6ZzQZup17ALGMOnozJ36dnlHlWRc6wt
vAqySsErD4uIfCQaL2iFxoIYcFRGU0ZmVx9uItvo0YZg9gIYqtuar1XxO8T2kSSUfVH3zRa9ZAcN
KHOYVXhG8w649nfuidbPDOfJhks4t8VvWRnR52Tpn7gKihvhEcm+ECWmM3JwueSMc0dg3IJ5C5gt
dfDm2L0pmBmgcuFi2NW6VOERDjhgSsG+UjJh680y3Ez9n1DGxSVV6W/XUNsYgKxPRAfDuc45T4ht
TEfdzF7/nIllObFSpHQQeoVq235PR6wrmCAav6nrt7sT2o+9hnBhzAsDQGwxcbGlffRrhgqBUCjb
e2WW+E1gvxHGUyp8KE774ShGCcn0Fio5LebOPAJ4/dBcYmdKLaZ/O/h6+zhVX0UtoitxYc2igiW+
DtuGZhMWVxzOzVG6DZY0R72b0uEioUc8xTFpS5r8MoLIwXGZY8y9ixgdq/FlaUCn1eUTXst8ZbQm
QoJgzJYazm6vZcVAk46xDcHncJ8lZlVeL6vK+53TastHRUDtNB+zCBh9TdJIF46+lLvU4axpZK9e
zG44LNyCyKhJa7Qb+cQrOqXb0qTvWQhAcVZ6NV2gwk18ZvtzBIx0p5a7kNfRn+obJnDzKywW1VC+
qiIKVjZRBmuVBcs244nUjOygEohPDb9uFU4vphhePYU4NsPoixaNF4VY1BzMthpZSAnJRbRe5dHW
tTtnYdTctb1tWfzRArNLqe/rAP8646NM+lbeviB6hKfgSYXd2Dy4DY4+OwmuZhD7ZRMka7fvyG+a
q0OT3ZvkusaTUBont4+3dlONZ3vUAlRMLTvExL6Ug9JfMgCYjtQzJHY0EBRtZ1sjz+uimCgAZGKD
BQIiRvTU2XOx6xrsgbnqi11tcyJ0TBudlMFdHiL6xdwxqU3HizrVSp2CqsOrz5CZjBi6/17VbOMe
b0BCmtl95ecO7HG4ZjR2QVci35ulzVB2tLuV671XHTNTs2EUFOrhtxZ2X5AF5mVnXQdlyR1qMsgU
jbke7ZS8KSJaCxGFJ2s2n4Veof+Z0vSAk3RvTb/qttLOmTlzuUTZSWkanpY8GXYM5ZBJD+S/A7fA
lLihUVAsZD7gQBlyoBMg/dxQigXImeyV9fHg4P4H1MGFWkywxC0WK9MAYGHJ9JHu8goTQrzRecZW
qeUlGyuNPhKjPCcuxmYkdOhRm3KGiGKeTG24zF1y8GB4r/rA+eTEvGlrmrVeDJiV7p1AyLhgrMcg
NAhPpmNWy752z4GOV8FqUMihLGJa5YxXEQvU+Bm+IJJRtlZReIe9UTELHrkdD7r2nGHRAPBs6Asv
cOylFb/qrXL97FdAQoWvzX22Hu/pbliTEQO9DLpTLQftWmdpvDfB/46TtWEwl0agemgeWQvXnI6e
4havXVIRED8u57H/YLrNDRrwg0o7x7KKEEzkxjN2l+6KfYa4gdLEb6l2fcYzVLC4NN6YHAwdBLIW
+E11VGPrPYZxqHaNvSjjfPZNB0WmRE6pcszDgae2Cag0QJ4iQ4KW4JabHBgKnSI3hh1qb+Zet1Tg
/X0UqH5hoqbGGjL6CARZ+ub41ptTvZhyh2r6J4ivQG9paC2wZQ3kRFvXz4FxkTOcNjUgr/iwvBk0
tAWguzNr38IL4+vOeG/8CMEsCnegiKf7Zavdh5b9QQxEEVTpwdbeJpXKTWiBkTYzrSHMrX2fYX7W
jTU/jdg44rbmaSju5FGDzBH2rg1ueyh3rnifUGqMeXVQWgaECGjOwhpzfF2DenHbaEvCab3rEuKT
HdSAbHI77NQak/2o33nOhPQ2pGCOI4im2iXqyTWkbqqIlbGMan4kHIzOcBZp9mIOdQzr4PsDhRUX
LIhvoptaNMhCJxzKg4h+V8V8HC0Z+MxreSZiYx3tShnOvEDDw5zrq8q6oZIA9R8LbTV2bKhErqE6
bSgwCUBlV2IS3NfcgjG0KrgiA+qLVSigKohh56HRXOjw+Twv+s6n9B2lCa4R+hLHpugeTcR6axgo
gqAh9zPK0ycSzbFehyD/Oul2gGeIoA0NcYvka875h3G0C9IBpL0PovOYi5PUPmQYkdDbc3aYtIOm
ZnVU91nVpDnrtqRuCcl8M1hNyyKNHuOhPchyljuAe0ztow78CYtybdbZajIkU1+Fr6FfpFl+MS0r
2SnVv7gTea+1YyyrHAuLRwjQEE2nARkAFGPizN1u2kAnUNGMfAHT2C7WLmAaMbw57MWuSXaSvLs2
8SJBOiHbr/XQFgvBmQHqjAj2Iy/VFk+wvdbeCmVSqJdeeTBJ7ipy0OeOsG8xq4N0d6zoz/nsrhza
VAe9uaQj6nAY5V8zZt+gwJoSIwHCAZ4sc/vUZVGymquBSMzBw8VRrpweR0gpvGmnIFfrLVCpsN5h
l838mHnnHIPFLZK6gSpHUEAY65AurPsKxOJnterSj+Peow6iqso2czt1YFeg0NSeoghP9Y02Yoex
On07Jrl9zecVohcGodHW06L3YmrOrQibc1dMSEmiRnvIQmPdVAWAqqo6dxygkQAW55S0S4AKHE3A
nCeT+5HnJgNCXHfLysEFA+rgOXLq1UQFMAbVYyJBChpQjIYuW/UWoJkoIFo8Q9ubFbMfMpZcJaAK
p9r4LWdyFiuRcFiQQYaA0CKnOE82HBve6pKolB7NAf65FnCAkksXBsHCmOutR8zc2KMk8MjL5u/f
m2jVFaKFfZFcet26V+ho4t0i/4Xg+ChjGkDY5LHy3WM9e0MM+MxLqKzhjoTb9qAIbzl7WX4be/dL
uEK9la73WkONxd2S/Y4TzYEPb6C2kWRvWFxfmX1uUmG+ZI18bVH2MCA1/C50sv1cQJsocG5qXavW
CMS75T2xlLxQzHN2fgObJFZ5loPyQeyUxNpzcQ8iaHXYJuWU+zoGBs5q86sTkdyhjxniUl5LRyRc
OSURSySG+8HYR2uHeqCZymrlIkxblvTuCAQfNOusLKyitQX+pwKRDX4EDzbwB2VmxiaU3rR15oSo
ILTrjQPgIyZPYkFWiiJJUHdXEq4lvL4rsQjpWpOKOUzGlpui+TIEMbAyQqyCi22GmUfEWc92RrDQ
WLcuAZ8DJUckU1/RDc3u7uZGTcjKq45bH8/Q1NF8ztxjqteQq/pOvOYcl5KQUX6JKm0pGmKWAyRs
80Bwpqt3OR4DQXY8Y7GxUVgLknZY5SHqMerghy6BOZFx+GAly9J2L+Qk1pBGMF3nU4D5S2Xw6mdn
4dickge33eTI7bM8n7ZTm1xzR5ZQB8cdNzU61iDmT+nkQxHkCK5H3HUOMXWyaoZrgutR3NmakSQC
W29Qp+meSAi57rjhuAKhxLH6h4Uw9hHBWfeciBc9sVjm2bTAl4CekTD+WjcK9k1JrlH74saPkd29
EO+LgTdMS+Lf1wQdOjtejSYkSTKAl+GFvHi2O+NcHhFY9TU3NBghq8Qx4EbeS1RhaGDufQUm5GxQ
lBUbSbqQMJKUbAOMVcZsGA9odZHTAbkHbWKSuhX6k4y+M57LJWhQb1PF6Z9YOZ/M7zf3P3GXOP2H
oMu1CJzsuRkV3bCp2wpyN7w8Ia84KJqV6t/MoMWF7B1jbx0Kq1+ldScO3zUEjH0QhPwH0n00OYIs
oGxVaxvnNZj0O36AlxRj9JpzBSDLNjr3pZwXYsReR2MYDR5s2drsn2ezfyNKwgTvIEFGzc1Zx5HB
RKCUdEGK1k/7rFh7jXVLiCxbAPaFBtbdexDTQ1/DFGsNC8pDjfmhsIzQl30CttTo/hKl/6+2+L/R
FlsWqWT/lbb46c/4q/1XZfHfv+PvymLP+hsLClI2VirTwg3BD/uHslh3/uZYpikR15tgOU3kw39X
FlvO32zPsT2XKatn6MbdAvB3ZbEp/uZaqI1dW0ec7nq68z9RFgtbGP+vshi9s7BhZUrTNnTHsk30
zf+qLNZxmgx1WeqEyjbD1mmHWz0wte5CHPildE6OZwWU4tVjTuENVmDC7uexKgh/mPgSk14x2RIl
m4+7FuT+WiL/1bScbDVdMjGdcZMPT3gM2Fk8rO2CngU2s6YkSjGaBQSZCKLdbD+nGnmWqW62+PCa
X3dDp8ZdXk+EosQmvC3usNjYG8ldCVshhXOztezb17lIBf7Y4phW6CKDWlwRO5xFM7rLslDBsgc6
tMAncSFooAVqPNPBSddi7A5m34WrcCY2WvtKyElcO6kpF6qR0HvMhYkSZ6XwiCHMy30quCaO0DbF
RGC4qJF7o3/JCbCcDWpu+ngbTYuf2rtLTUl7QeJwRHKA6hYK39hGDyeCQEgMCNqP2jXWrFrHXkLP
Gs1o50iej6VFEbk3mn05yGkfZ3V+KJXGH2CGVNsDpzwWdJ2MKfJg74/ssTZPP+/RxrV2ma6fXGkb
53nieS7K2NuUaWjxX9jtEXX7eGg1i7xWEJ4r0/G0B9pKIXF2c3jh6LIpSjXT8Ldo25Ass/JErV9C
pG6+ix3nr4d9GdQXDqqpzkJIfljkxyK2n+QA6KFEOb7A6xCdyIV7JXFKe9C9sKKNB/1Fam6AkJU3
6Lm1h8osb4P1CV1Gkh4jO3NBj2Q+52HZH4rc3IAL4WM6ZYEW8CpTO4BasPJ7EEPaYnkVpRWuYUpE
B3D8+Lu5vDFSpi5xIVJiq2O0rI1kRgyj5FhZEvrAzwESMESXsZHxmbjVZT71HDE6RozLRqf6xQF4
8RxdOxEQ099ahFWbKYTv3Ev4p3Qf7auhnwdvR5eveda1kjf6R2jNwe3nAXkcsG7L4SKxaxkqcZ6H
3F0khRa/6RkZUpZOs4EmWPI2VzrgI7T+PtmCb0BXpqfA6l4GYgc+E0X+0IjO+ooGz9iXdTH6UaCT
gtTr/WHimpb02f9AN+ACHqvzgHsM56Nb+roeFnuv6MWT6Vhnz0m6s6OreFU05o2jJNEx5Hggmu9B
EEJUMvA8v9OXA6DhbZrUpoPijs5jpNLkwwgMbaGM0r1Niajw/smItAgHr1wxzLsMHsS25nW+zgHQ
sDh1xYc7h7tqSIPPuyQ80MYHj7Cj55YzzzaiSb92W6slpquEmeaYD4KiDkwlrKRRE5iyJxW+gGWx
1yQk2z7TiPAlT0n6GkSor38+6ylzgweAprRNrzu9p6LJ1nidUq28tLYVUjKBjXcDQQsf4tfv/Jdm
VMFjOv8kLCOEzAfv3I60YEIDLmE2xu4xMkyQcPDNnyKn34iEX521hubXyTw8uUHT7p3BfIZ9f7Kr
LPyVazHJUKE9X0pDR63LKW5p5iM4BW62Q11Zcj+6wFCyzCOTQ1PjrTDx+AiPqMcWx0Vy/zjMnJlw
JDhuP18h28bbNkN7P9rly0Hm0zVtJP0Xu1OnIo73//wQr2W6CfX4EFOqoZYtqle9svLN7Jag2e8P
p8kc795e/qo8PAC1zV6FkT4EZdpeAUekz1M5LZxUfTi1O59UHRVPOE7PcdGGGKB5NIYqXJlRFm5T
7olxGolbATqI5HwKj1Oc6q+5TsprI8QTmJ/+0gDQEbqxkiCbH3GBZ1cKvE2Byx0nNud+PcnyEwyv
7ESTdFlaPe1E1E7EyY8WCBTzyQY1si8xkq9LGYhbZXPIn7Kg/hN5m75OBuxV0lyB7/cATqTFqQBl
+8Drx3l2GKKNnAJyV7zyJbS19qYVRk4Mra6vYM1Xa0lIwpYQOqKbhvi36xoPbqZrX+O6B/iUyXB6
1UjS3QP51Jc/D1clJpBV09fmrmlt+ZZxVWWRkb7anucdJJkiJJfl7pvyZlT6XF5kYFY0Vp2wfOt9
tvzmTZ8V6La4rpdG1X0PGveT6RBfznn7xdEsba3HRr5rSGdfe959vhRqwbUwwHKD3SYOrZMS6mtt
X5qpRXyvcwvXBXRN0tNxn/YNwTF2VL3Ikhcll10Mnr44ByApHtTcAx4MZbjnT06epcg4+GcTZasH
1tkO4xspoUSoQomKbT261cpmrQ6caksCGRHPSXdMa3e42GmlcZsn/WsjCD2JiUZztD4GjtlgdJNF
uyMzNX42oWP6McZjzCx89t5QSzUqgnzeEWRIwo8jm/kiHIr1cO4Pf33s/rAYUNRXuf4SVDMqovub
n/dUwd+j6A353ZgOh1Gaw+HnvRSR8zJFRwKgJhh9MhL0BYQZuJ9NSxRzDFc+Ns2KkFsGi7mX12SX
qq1M229DRxHpDXeKlU3PF9EK2yCn1rhgwG642LlnngSuH3drQdZacuETb1C/475SuzQOt1Gm9zva
r2vgSmzsSlDlNDI4VgFH86JLzuYeksQlxwFy1VhlIbSkxlpz/hgzBZHNpgCHAip8arb1YUhBCDmx
fiMyIFkaSWBsZ3wLK4YZ3hpMws6y6vfQyzdGOJj+OKRqK1TzySI8L6Za8x4QL5EnVcLmJ+HnNNjj
LxvgsN1X/RLJsUI7ALm1mm7xkDVrcwhsjk9EcqYwSyQUm70lvySkpRm0jgdbUGmYCdpmvOIdwgjV
1N/0MyEkNfqqdjigt51x0TrYHJY5/LZIYM2ascW6Y8RrgCM1/diEXPFE2ktht293R4ee9BzSdXBM
0hnrNdlrUMJoBFVe9RW2KRasoHjROqxK3DXe3dwxhcBwYu/Fqs0vrL2nTupnTQ/GZW+/u1W0YdJ8
7UvgxEmm/khO48Ra5bi8Yuc57NuXVIoNrF8H8wWBW9X0B9iEsxAwevpufBVB9TWUDty5OTxQakio
Diud/NRubDimRlciQICxrXWlDz55ER+lR0u0+N3HRBimXb/0mqrdILMelnpjbDoTrReIH0bwAu5G
HH6ZKcn1ei6uhIl2dfZF9+uNiGqIm8OGllNPzZeT4JXta8XZbxbGa9npt4C+ftl73hrkui31b0XW
sJpeggmJpJkCFhOAGTWsat1DMMP5mSS5lBXNSWgRw2WE9eU2MBLNSHscLO1XqtqrHuo7wBkrWjfb
SZbblJWY9t/45Jrwn0sNBAfRR8Ui6pn1YgQrwROnQ/ZYSAhi8QyL0qWbYiX1irsfLYnrfDkqjtau
yS3ZJLvaFPSKSRMeoQ0sYCgcYWsyQK2fS4kVymOvt/ZxVT/UoT1AGm6P1E/phlUNcghebWM8m4Ui
1dJW8HGYwwbCJAIsACvjyQdSRRYWYWIFBAgCp3jvXnbHOgtMHr4JstrOmTe8y7w+lHPxVXR6tWm1
6QnKNa2aRiU8jdY2N+ejqupgIWpuRE83lhzE5JJW/MWY6JBbCW6mzg2AX/DyNFF/m9L8kOvExcAA
bWhCQwsKGoIdRtyGPS21Fc3RF720zqnOsHX0rNivRfI+15ZctKBzu9YNl16cEJZnjhRyw0ubW+/t
/ecwvXoPmwxaekB7201pBkV/apt7xNLqL5JX73SzlmHgM064D+kan4n7mx3gwkSDP7WKQcGBlWvd
bzefPm2QJGYH8V4v8mYZxf0lbWlvkiwCMHv6NVjuy2TYfwZH/Zni+mhXf9rWJkSlzI92Ee1Ey0su
MAhEIr52KiX3V1S/jNIpjzKCleZMFb3yZDHE1YeTcC2zD2xcMcIIjU4UzG+GGl5DpCCt45zdyrsy
kruUpQW1Mh/fdbc/lXW7t2vtQGkEX7yJfkcG6Qb3CzC3aQllJZ2TnsbnXDkPTeoc+nnycek5mu7f
FaGl216Ce3S0agouklngXCTGVGkQgozkklT2h9DjS8j+y1wfxhaI0/XQ9kdaYwwWrchv0S7pySpp
8sswBNWmB5VDrhmGmjx/CGGkrjuisBok1VoP9pnB+apyP+zUY0I5z38wHWFlS+tD65y1HNpkEgRL
igaXxp+Tbi0VP7SZie7DGC4uU/Ayaz4Cr9+VmoRUMRhoOQgyIJnz1NfD6HedYWycmPaMXevbqRZ+
q5XAvJ1+Z8vRWBS6Js6c92kSVQ31RmlSLXE+Nhhscq4eoxMDWPyqbXRBBvJELs03KQfM8AdrxlRG
soXtfoWPyc3tmZJ4RfyUltZrELC1h4wlSaFQ+0GAb6PKancwLkkO8fpxO5vFg113rwZ5RUfVwO4I
YLCvU9ydzarmKEezXJ3aOtFhxT3F4BAXpqjsVWZF9rIfHjj52UygWU3CYZxWtRfvbTKh14bjAjoa
EkEX3o1Yu50XDLClL9ziQaZTsh48khf1ADAjr9pB4z9tu2jHACz0Kz170DRlrnAQPijltttQxwGQ
kA+CwsRbVXo3r1yW/qWljR8OPJ8d58SdiKLAn11i7RuRAvArzX2Tc4ovWv23wUCZm1xz4ZbDjK0s
uHAmCYOZ0dVvAErXXeNCeRq7G7nMw4IcuF9MXGgIl6x9H0IzQbxj7d92UNtY7GjEIqS7T6bkNYKZ
x7HWXdaN++iA0AS5Z71gC2e7bDDVag2zi859IM6TWGQWeJnpp7bXBr+AiHnwtINie3WZJ+4xJ3NA
r8j2bu9a5wFmcePFb4C5s3Uj1EkV+nc0odXqu7jYVmke+kZtc7AOvXXb29W+cfAfJRkZDawl/3j8
80HLc15Tc5b+z8dVjkUJGfr//3U/n070eM9prN78fGuTcXXHNCP+7Uf+fFIPqAgZpB1/fuTPh1RN
MG9NP5OYWGJirLA4IOJFbpMjdbDVprXETjVMq4lGRSL/B/wJ2UST/kbD4wQoGD/uwtS6Xdl26GIa
gODkrMTItkBMvol4+Eyr+Q/hxX9qi9zinj5366GsUerPnAasBGX0xCZ2yKMlyEl8Xzm1gjBRO822
+WdCc5S60aqpjFM5MbUdfs8z7vgsYxcYhHGsK2eFhA3TcG/R/O48eHhuZbBydt0+vb/5yQj6eW/O
sEoMqpZLsyd0pkfR/PPJnzdR1+XrWYnnOh2ZJ5jxrzzK8IF32XZQds1xVS5wrRNpYGLRTEo8X7pN
3rdR5O2e5u/Idu327f7nccUZf1/127TLrqUw9A2ZL5Ac2xKFBt2kyYuifUoskm8JqrPZzF8ze45A
uGC+qGejWDBB/phBVywGKzQP+gA/6eeN+X/fc+j/UUqF3MRjnh6wcWMgxrhbmMktywmJaa2zhgPX
dOjB6bfODF/A8x1aRuxdbJw80XxFbfAs45EEdp7w8Zw7K5x+R2XpDL3JVjH6zZDMJ8tQuNRt8xhq
tW+jS0dchIJv2MQwPcCKZ2CB4KAT5gOnmT+WqNxw2ZI3ltsc9WV8HSpr2E+93znS7zztozZCdgZZ
kF/t/a4mIrfbYHEvEYSgnG1g5XnZlaHXQRYNnPYr+KZTVdRnLQ7XyDVBY4J/C8irBOqSxrUvIAjV
ffSBbvpk1YSltHM40KML6KYgMkps6GyFh9b3sYC7sEUMdfZGcjsZczsEtc2tfRjWrlNGsA2qo60n
JNM1jN1qg33ffDBJoCEPoUYOAjO1KdRm4ECNXBOlIXEj0aKos6eSWbZdZnucwTTBnoCtcDA0g1dD
I/tTSzhfMPs0H2zZMGPLus/AxUjTJAGM/iq7mPeZKLFDuAO/0wrVfKbtGRy3B6RBe+HQESC+ezHg
xTxX96C6kaqFwIadWYDRyaqh2rUi90eUYAhUjziCnssKSJZupw9JLctlWT1MduFuGvt9gmCvoYRC
NhXtS6aPIkIF0EKaipAuUDca+7nvNnmBiTZtE0R1+SuwB38kM3iZxREd1ih+quxNDwFgMQD9oUlV
cenDcq+a20y5v3AxSiwb0LeL1p6eI8HibQ9NuNLqd9QRTy7zQE5Mi7xpv+xS7jsCA/wkTr6Skgkj
jVs6k8x4gd/bafYxBn2zt7DikkzR+Laqtp0TRcu8QhRUBtHvabJ6YpepHi1mbinbWMYsNEkJtQj6
/imJ76jdnjDLQr1Bn1smXfZHOe2rYU8brEJfnXdP2tbIuBKmZGUI1C6fb6DJSCnUew1UM0lziGUQ
xHtglzC4Tj1Jy704wFHLsvgxl/pDqIEt7KbrEFbazujebLvdat1rL+O9FRFf3dc7Ii4ek2KC4ieN
szKg2MIpaFFfi+9Gs04k5fllnTyU9YSmJThlQctU0UJhg0KizYY/9Ry/h8nFMurXrLSrVVHlOdUk
GjaFFG0pRLceVHT0hiB8R6T9ZTjpzmq144i5OQhfXG5ECyUXFg+kcW5wNbzRW4WUIo7R3upWf7UJ
ihNIFUMzX7WZYo9OD4TKLNtG3vKkgVBb/krrCVtADEqwhCWI57t/j2yPGf9sfwaJk+NsnCDgifIp
itJbPlffEQuFOdffFXBcPeiumc6aI40jbDBJC/NzjsfPgEXBMPJv1zNOXV/tGc1/TIiY+5noYMHw
3i6Q65T0/gcDPKYyWFbSmaRCMLfvjT0mW2+en1rXuGU1jGXb5+56LnV1zVz3AyB/vGxj5sqqB2Ig
6Zq547j1puc+79w1iMA9gSBcLFXx3WndRjd7bP+B9dywBfTkUdkeajydPD5jKtbIP9ZTzFEwgdHJ
1rem23bNYD9o4ouhJSLkfskV/G4Z557qzZmKczmrXTeG12SYHx2bomymU9zT9hD1ylHpxS6Zfsex
9jACoWiFRbSCfYoBvS5iS97qxEmYmu/gGaJCCVy608a70j1gFBWA59j0JbWhjrF9oWqgbhJx1rLM
SDrW04R+yEQFnZGYRMFDcsj1/hT3efXkZV6F+ISesROtzQ7nMeey1VSVlDn8C9F7wsg889qCSGYD
vn7iPZujcVIODxj2+3hUWT3zWewEaheXVMRWTCc7Bo0khPaWxdm7FaO9jRNv5c7pSxOSMaueVYHi
zcnjh58bqcu49Ktvio/nPGa0HZJOn3TIRmr3UmN2WKjJo9uumeZS6gbnj0ZbTPr4imI0Y4pFza6B
46cjxTaZzifT4FzkpEfGY/wsSHsWVww7Omn3TLtQFeqfARJoI4W1r4zPTBJO0Hv1JTQ67ntIdmgT
7uQQnkCi6333ftwup2Ghk0p2dCrozUbqnXn1d0NRYBYLaYdoI+6D0KZtdA/RDYHFT+wdqK+cBgPl
s6gdLM413R3jOYhocAzqmxr3pc9uAGkhtExw4BWEPq6tbBFYJLAxdmJfiV0NtCjol0ZM+wBUBGEm
6bdQDvlm8MIQ8j6GFb8fOUi/rnqbDdU0P3P3/zB2HruRM0GXfSICtJnktryXtxtCruk9mTRPP4fV
mNE/jW+A2QhSSWVURSYjI+49V1SLBq4DtOyz06ExSUHPN3p1mQgn3+HOIf1EP5JxiuhRsNH2EBxk
3ejQcqUubWg+6e4iVAZDNyL9oqogwpyUbq7oRI6YxttkfGR9/DwygllkiU+fYV4hq+ZNG9SHsHAO
uqTei0wZJzelDk3dzAR6w8sbCgeWot6ukGpz3ZhlJqaJqHmanJHrD1hUaSwZe21ER5pF7QA9Vmln
rGlpB3TaIPii/AQaEwa3UgsF0qt2br2SL0BaFlJbxGJxFD7VKHhYsWqYC97LpI9bq2+/usq1F4M9
ES7uBDcy9e4aky5paz201fBSWt5FBcwykHq+0rF1dNTgAxyYXabRohRhxHWWC1oUjZ/gkXbRhDCH
bd6fCUfQokYDEDPnW44D1O1WciHocfzSX/f2fvRJ215yCk0009tlbplveGO4ZKfR90BokJ1JPrgw
QbeGsjIw5P1CNK3ahGbxHCKhLVpegArJAMBTQg8JVJGRFcFJc8AOwcleGMU83VREt1UZ/BJbOZvW
8L4ob56CiV1uM2mACyfEzen4ZwjbLwixmzZCsaF7KMR8Q7CB9Dd6bhUXo+2eDY/9U9fcDNmaj/co
A/pJY9HfaEVorTrFILjp0PPWyZOcEppRK4qlzr5IUQ1HpSNFTYPCOOGVZfsQ+OGzXsKZqnosBEzY
4Ng3H/aEti1QJFX56pwPBL2jFuGNm6W6U7NheUal2LNPZwZ1cMkEjLThUU/KMzrbewy0bNCScNxL
r/ywTcZJoN3QcdLEUj/EYG2Zq7wA2DMXeH2ehj4ZN1Gl04UPY1hD5T5PdHx8xngZi+Yn1yq4nI21
senzG+Wz0TKXFpGkmRdFn+VxaCBauAoxU7kNnTmMgZDtZHR/usal/89cL6ddrWnzCpDZjKD7NS8t
22QVkneUwoIIORQ6ZRBRlHsvYuAdr8FX5d0sVGnXWAdID7awezKxXzeNvGND+xj6/YeZuBLtkbu2
crfdtrr1VmfI1Py2g8g31O9NOtO0ItB9ITrntdGB2B6NG4dBoePrJcmprHyWlpyxLmwUplqa6pCu
maasTZ9LOiV7uWskgs4S1jwTVZIepoYa3RkArWrNRojv3tbZwUjShTqLAA/dEMjgALHiE/iuGJmB
zIkfJR6IhUknYFnnGis7TUCe2WQisFKMuVYIVN8dP0RyTLAN5GBz7UkXSWU9PQf4f1h7UMX26OSW
AvjxqtOHLyIlIK9m5q3bQa1wh0PA5GVFY4xbh/vWwYgpQ2QGYXFUXrMra29C9eNiJjDg22SWtigR
UeOtmu5h08B7B5K2KqscRaArslUf6bOogGLSefGlBYiSzCyUVM+6a6A1lflbAXTY6567uMOXDTpg
lyrfOFr11shltbFNyNH1oyTdDt0wmuMMTTDLwyZirC8ufsqZzOTJ2sUSpDfEYn3jW8radAMXmVLU
cIES4ydi84c6nQut5yByn1E8C43E6X0yjqewb/pdlqL0hbW+n7NsWA3rPbX0XdEx7MEjdtYspg0Q
ovdR4jGjI58sIO5vN7mUIQKhoTQxwXuNv9U6gLuxFWGToUSw62Hjqg7rV9SShibYkE+N9lrU8hBV
frIpCZ+tiqMelMNSD2ioWLUL1mGMTSw0CsVfMrEWFR6Rn+34Ca1nOqeQWZmepSs9u4+CAeezJs/k
SA8MaTkxAn1dYMk/EYP34Hc9hQcJHbRn6drZDtpgQ9tFYbIhMojuQt3ds4/ddID61gb+KkDlMj2o
vNhO0aEx81snZ7BAPg5uOTe9hwXtvfgtLn2I7o72TXcOArXYpoBljJHLjO01N77pKhhdKtryfB+h
Klk1FXYfmTGOt8tiY6n8c04NLJoYaFwoWWM1q0VxxtsVxBeHMAcuofelFHslwbo5LYD5wYadEAvq
TZTzYsm9aLbJL/Q/+Q4m8ByrGLtrg2uUKBpzXZhYMR06PD3zyEAanzkM+2NXajdVAmVfyid31Jm5
+2lyA1IeyNOm5F/aBQUcIrYlR81ObeYHtEOQRuyTCtuLsGFQ6Nnt2E0nS0aYp5kS6W1zm2Ez2bag
XQxTKq4O2MmkQujdJeyYoO0DcQsfLBfvaRXk3TaNSv3O9QNGiZr1VHnFvQJZxrYDo4VS1lPkExdh
Tw1OQVvfKwNaU41kd6Lnv9GbjFDhfLpNtYsNnG3LcXe2Eu2CqADlx1BfzEnRl2APh3gnqg7OpH1U
YfzkooLXj6n23NtEABRs93qoemRocOnRf6xeoR5s0uckB59LL4iJQ/ehs/kSMPUWyBvuYMfjUEr4
JCdroHJ1M7G2BWJ7ptEvynQZv+XWBt5Vhbhl2sVjeafGwCQny8tXQGeJkSyESx/JvYSerdCzUu2Z
eXjO6lRetEQeg9hBBGUltNa6twj10HYs3YHD3KdRQbZI+EZ3kJ1IW8/A8WVigkRkR5FjPwnXTD7s
y0wz7MmVaVwCnJEhLzOGy5gjBBEDrUknm8vtUTGkW5YNZrUCH5Njgyi21Ctre8l80vg2GhcZswQ7
mFk6wTUesT9b11cruMo7X4PfNiTUv0mnCAsknbCijO0itlQ05SsLbS8zy3zFns5beontr0kpaxcO
eLFa0fh2hMf1Gc8xztFUcs3OjkNpqE3SVfoSqcnOls2fwIhpcyWYgGp3VfKJuEpYa1FFhw5JDNeB
jQztzzHqbzxHO5hGvPZH3ONupJ7aIn6IbdqWRKMf/Kl/GvlvTNW+j9FH67Qlmvm4XYc6EmQh842d
54AoR51DXfXzxxTft1YGSBj9j2F0t77nrXI+Nbb72UNiD+0CqE26VdgOlm2RfJshUx544o++DznO
SN46xu/w6FmIvKr5mOJwRyWty0nu0kAx7y6KPwyqnieig3V2dzZd24UfdM9kW5yb0fXRxdKu69UM
SywykoXSDzFaJiunefRM/dsXUPIGan/qW/cR5HGoLLEp4v52HKuL57UEyUTYuCZCPnyauMu+MJst
rK/vxADUwjjYWqS6rO66yj5G0vHWWZtsKpwXh9QwH1pIN0xVGBQiCE9D/4XBVL2hWcFnM+cjFWaM
0Lasl2S9wTzHtxoN2btwJUzl+bLkhgPrvneIuY4vu5Qc7kw1a40rJhGn/aoUIl4UWfPDKK5g94Hw
KsgZItGny0cvhRRmHcTAZLtn2EVH014KxQHHQ7MyxI29rY9k6dLpsL0HLUwdxBfNN9IuNlEpYnhT
jO0Wh0SDmgcvhWNq2yKi2DSM50nXvutgsA8Aefe17iX37sl9NIYwPzaBS8RWLOh3Bg/C+hHIfm+L
eLoLOkLsimjlD+FwGcj0QRzLsCSp0duRijOKidS56uxPmToXbVNvYQiQ0+YGKJ5np2bVFC+Oq+uv
onHua8v5LJzkNcgMf2vHxBCxqil579Bg3VpeEpNzRAo5W3+mYXnrnEXGApnY7pI2Ew4HiT49cNz9
UL4kzTTsiaICfeNUn0WjqkNWzslo3W1bWi0LAyVmMccWlbWG85K8vCBwtmGLRHJsymBdVfYC9PeF
/Kdkb6hxvDFkTMZnWx/8qCbHZNJvaBzQzY6nLVGuccVirIcA61vbaNiXgLBp6dAvmwRPXtA3FNh9
cypI8PqGf3mid4lFVHiI8iGu+syXVrqprbtq6Fc0R7aD4180LeCaZXEYuGR4jaN4MAr4PXZa7L2+
trdDYDxEzKJ2g54HlKb+oXAEoZ5ATBSD/YPhemdNmv5KH4wngw6hY6tpk+BKWyZ5bxxMy/2IS9qO
Y20TUELGVuAQukoSMruWFvCs3RE2nZVz2BbdbE+Pno2pCVe+2340qU0ILStNLrRsNdZ0yPyw3SYW
oE0jtdGsJWjqndxr9uhAoJSId0xvkODJXd8we6+BXzIG4jvgPJF+i70qYddtLDG4fSinQm9OIGqf
ffq6kzyTB3oXpdank4p1W2YazVgiUWtsTpW36cL+HrzVrKht6xWkGna/2sqX4rut2xetwgMbYWf1
ZZgxMjWdLWEfK72sv4mspjD1JCT6trwhJpYrpSKWpZzWMDb3rFPspvLwpcdts0kspH2Z52+Hecf5
HREye7Gj6K0suC6T3XkkGR2qZpMcMg7qneXaBx1l0t6qqK1xQXcrHLMW5dMYTO+YbTcDRktRxsla
L5hiRO2rb9bRGuDSW2PW/tKnhUcyT/vT12W6JcEgXHotjlEvomlHODgDrH5McJ9uMo3jdeq7BtFt
w8pV82JNfN9BFNW8/pgxhDyWLDaysCe6w/qLTnW/kkqRi1e32PlpE9tFVK46ksWyyGs3bSNGek6O
hXWuw3zP4qTixD+MTk4oUBM+5aaTLc0COEJpWmpZT1q+0UNWPrQk1TrAyFm32Z82GUqEUvK2qHV7
K0iMQ63PnyNceSYQhevllD9jNyCe1uow6cjiovSKHq9JSLZb9o+6AgBerTJjBRaKWyq/cfAvJv6e
CJWBf9QOj7+8lF/4yf/HbX+hLL9/+Mtjud5WUgotRRW2+ZGYzOovM+f6N+UV5HX9I/r4kCd++Sp+
UqLBu/4cjTM08HqH//Htlb1yvevf3xBQ1Zju/v/5Kv6+yL/PyPWuwWN5BVn8vSWw/XglK7tLj6K2
OD5mBtf12f++kOuzmaEAPvj7xCXxqdnu+qdVIqb67/v398Gvt/4+yvU7/co0VByke0+9B8LuDm4G
RinPBnPfGpDIDDcqD9fvfLQPf7/7vc2dZkzb788xIiu6av/nL6/fBfNK/XsbcIjl4Mc2cApu//sI
19/+vfPvc/3e75+HcbRZ1mOQv2oI+uhroqQM6obg5veFVKbGBOL6WP/j26LhWF3/PlpO5vjGHJyn
5C9aJdHHjdvpN5yF+eH6JZ5hZuH85Z/bfn+8fpe3mMiS3Nv8c/v1/tfbrg/y++NEFcreJ29pt/Bk
v7/4fbLf265/kl4hL//1WNfb/nmY648kCACZaZxwSQdk+/t4f//d68/Xp8u7Ga/3z8P8/aP/etjr
fRJSDL2mK7dihhk2OWWZYWuK3Rc/Sj9ijDZ/+edHwtRm/uH//ete38QTocXe3HHRYYBe7/T75Z/b
9ELNib2kwf4+wz9P83vff57qv/7O8AhmR9X5v18t+sLqUB+m683XO9hlzwzwnwf9H7//50muP/77
a83Lyt0Yd+v/fAv+63X958Nc//D3tV7/5npbiIJsTYD8D95nG9t8iIzwypTK+5bRh5FZdXsbtD3p
5jOLx+stqPFN6k/n0CyfrqtBQQsPAmRR7MEvYEajXZlM2dpMEo2WIls2YWnzRYwIecMgSpn8Cqa/
9XFEhnR05u/o1tU2W2xRrpWROHjByouJ7Xyhu9mj7tf6zpsxJoN6rLqIlqNGSxP4CWPEBvVfJ4IN
KQ83jVGcnYkLh99RMzfZeDuW6tv2yWsN0RNYccvegzksPcBqluuOK92tUKSZBCdmhv5NDtGjUXrJ
JqwQRWRDgbiIpOTRgM5ACO60CZJzVuAvrCOdFLWpDE8CFdSZvMVlCPGTKUh2yQy0AAyxnZUncgQB
1zznulzbSUucTNXtiX0nZ6if9DvbFeaOxJOFJdiuDvKF0oStTZsYSNgpdEzyeTYRzPfaZgauMrb6
vKergr0KO70b2zTEkpmPtva1llku/RhMLQj9pyfLTvd5WZ5R6ZZLsrreqr46FMWYbiigorXDtZ0K
5RQGTKTikLYbO/ZiRUwscYEnuhLsMWLagJo+20Jj3N3WbDZt7WjTV7MJsLV2vhuGjwEzxKk0iVEj
S2hVsjFvQNMnavjTSN4YV3lvzNRn06V3CsaEuJ6Ux8ljHbxBSSIk3GFT6SGiJ3DwIFFeKvUn9ikg
dZ2KYJgcd0smqNTKdteajL+12iXDRvBO27TTy6a319TGz9SSw6ap9IIE3eZbRrdZwNAeXeAcDEgr
eWtp43hvaoANul6jMk9J6vST90Z54ZrxPYxJjQZB2YU1SdNGv7XBBLpoNNamzT9OcNq4S9y7AQTL
zm140cM001uxAhz0nA+63Fih9PBakrriBi6W0ZRzqTXZ2YfaHxjUZHkP5/kIMmPRntNw+mGETZnc
MB6o7PdWkwRNm91XlZnD0uT0AyvEHHQYkcqFoSyXth7b7KfkiTFFv6rxhthNM+BgzjaWnWjbKcG2
KVri72jIMsMx2xcfq/dKCLDRxEGjHiRkzeW5BEoyCDSkT3WDGg9156Cj0zY4X/27EQPjVLmfZUps
JdSOj1Fpm9YlFKk3qMsM60w/ITyGOVYuLwTTxLtQEOW4Nobp1atGHfXJztB+pEfokhlZ0d4yZqx6
rN9Nre8urTFd+aF6HAkTD3Xv1LlU34VG5zVRNZyq5CupjG4zVRTGNB5Lwtmew7mCduIMvATwn5Wt
cnohWnGaOKWX/Wx5jgzjJhjoTmRMXzv9w6lAyXujJBOtfmiS6gkxfbokYG0tvPLNaNWFGVq2dK12
k7bquSBFdmk3MZ1xX89o0pD3MxkDqI2g8JFPMe6IcSY7tqZTJxv3ghhRIiErG9tamrJHanAaA8Mo
D5aLE1Q3up1hIbhM0/El8NSHH1S40KPiO55eJzPpkamFX5AdmN2bT24VPincB8c8ao0NdCFjowvl
fbT4xVe0q8AAyWVMMMpC+OafPEVPrYu3uHcu6DJfVOqdbJM/y4z+TKB4tmgnO14rJC1t2Zx89CG0
psZtEoYC3lce7sZPobbKTx+TvHs3upy5UDve2rGG6RbPIKEKC0wSrN02g7AK+qWRg8BCC7MKOCaW
ddGhjos/FG8S/HSEMNgs9iWwoAU2rWoJPt8GTZZKid+nKY5Wuakzx79DjdKue2hTy3mELIZsRawx
C4FGxyFNX3siu+D4pLMynnZE02QvpUMkqQPNLR3IFguSflqJWqchMzARQ2W/brT0WcTmnRrm5vSL
Ekx9qyjBSokgIjK/Cy35ziLzq6ksuhxwNjrdwUIuMxwzHeUaDIplZCCkcVOmWuEYvBqoFIYMXWc/
Fg96XF2gqS2zfDyVHY3OhoaV2fOCQ3PjNVjv9Nas14MGtGvSyxvmVouoEPbKkgH71mDYk6gV8onk
iQARVcVzupgAG2fsa6bqspGYh9LikiU0tsDhVJX4aKJyXQz2bQgEbAWpfxcawP4CH05bR+DZRrj9
oWWyHojcXlVcddedFaNr7xW8d43ZDeK+EX1DPqx8S/tyKwZ8vhq2VmQxGejRKElBYnj9aBvTVraZ
vS1sc+tM/ZkskKd80De2kSJED5GHjFX6FjkcZlrx6ulFfCBYNiRJpqzu0QA/Zk76PE5wGOy6eQzr
6asYxItZoKuhNZyJaiOC4QzBQkKRWxoNUlZDiDMxx0u3gC5Fc02uhN3sEx+FCrl4faThLkGp9sbU
/t0L0kdRdqcBQlSs9whc0x2Bk1CxOCbIlt2YHbWBpQg2RkQ04nMDa+ysktK8jTRIaTXnZ4KcNoWj
jpBPpcz6ol4gsS/GJefm+9gO70HDTFCmSELdgjZBxMQ3S756GT1Z1fAG6vInZkirAms7qWjf2dkj
81UmcnpxX+Iq7SKN6Xhi8MUKH+wJQUoxRWqdGNjVMwyvthd8NC5p6h22HLqb69zNkH608qchcX7V
coVddC0Shtxm/KQjt9Bs4Ao5fCx/9gi1+V0SENdgIIxYY4raDsLbv4GDmBtk7r4YGNNjUguW2kh8
ThhxbdbMY5V27JeBSy9sae5mHXVV+vCuZHJsnS89w3ik968dL2qvly9RmVQLHaKAV2tHVr6HqPbL
RddJ3vrgYpSUCY65JapkNxT+ptk1tJCJoiWfgA7KMsJytegZE76HI4PBTpaXyJ3VC20DWGwUq8E7
JUXxQMYHagYzx6TC2du7/k+aDoci6Z1lPtQvqEJOptfedi75R11/V7bBu5MhJug82lBxn75J8N7o
QwryVCeaWpZNb3ji2EhsXUDyoGyojZ6KZli7ln7ilNzaZGDuiVr0i+yCNwC1DWYgPDOcLt2LaGnL
TakLLSgobtKYBgkuH95NGz2nlQWPhUh/ytm4krWw1yuve4poxO/qkKkKgh6JawGPAbrzPFBHpFtg
8zr/HRvMiiXX3Iis2shGna3aO7cFqYiVj5Y+jfB8MVq3NHQFWKizBHUqdCptYU0OTX6LN1nyNkqJ
gyBDZbXqTOktGjzs9FmYrEL4yGoyHRPETGioF05TR/etWre+aB+5wFFJ3nnfZA12J2NslyBZnR3w
gkfNBphkeN07mt/FSNoTdtnuvW5AKyiXqQZMH8NDMpfSpKmZiqQFyFJk85w8FGEVmsAqYHzGrA9B
apbA6FDu3p0AalHUg9tGKl+iA6c2BpCJr1NxMYxONn4sFfQ3xPxyuFTRvcHys2o6zjXfTxgTVqcg
Kv7IJqI9bjAuT6wnv3EvCE4+jQFVygRUcgTshG7e3TDuPXdBdRQUiwFNNuUFF0oQsh2csxklz9Ta
z2T7lUsnMNBHm8MXXSmGLa4aLq7HpQakUuJ2HwGokFiKOy2IaY+LCul2xdlBHHhN79ZRGdMmkSYL
26UGE6A84yD6owgob49OYdQL5u7ESQ79k1P0a8N0BgorEDoRkVxL0d1iQ525QMmtRW+cmesnLbF8
y5jtpqompphTqLbocq2G+bbh5k8oiD7ZKVdLJ6mQvRpM/CUHjfbH9M2PqEj2vmA6GIXtsbQvWanD
pQkRE6cZhegEY2fVJC582pjUJudcd95jpnU/jHYszz5FA4mb5bgacUovsBqtATLdxopIKT2v3uC9
H2Dg3BNMBdG+fK9skEGDh2gMLO9TaSMZHUp/zo4AIKoH1J1zcKsdYwB30XLoIAQQpzBemXYKzFmU
Ox9g4UiF7UndCMgEsq3x0dQxL8WcgSHvcGJHwSw5+3EQlKzSVi7YI4aGQAkyvE/DgbnPUwpQZ5Fl
fbXODN4nu7cvwZCdR6zM8yaJmM+xOTeJ86LBGLCxkSFXVa9mc9SMjdAHxgCO9gACb6NstmMsUtD5
dBcf6Pjszt7d3l+XScLCpllHK2zeVGh9mkIbN76pHvTRJ32IiKExIFI+qqkIHY+jvwBksqYwCThD
CE2mxm8jJH1FYv2xGFcsxND9MNS+rpuLqCKrcDT1uwh1/SKs5CrxmN1rHkeJdMwPx3V/IuZLWAWL
vWX2OzWaHpMH475yPKRTBgkInoV1Limc+Q7rKHLaFQKs3eAmDMbNcWkgipQGSWsBet6l4SHhQdzx
GhvVvvbbo4ZAEUKJjW2qfIrT/Bzq4qDqajUV1M996zGDN8xqIdLZ8hevFkUzXWgFvJb294gkqSQW
ecXACp9Y093JvH+TTf8VZe1uYqgtTOMdfacDM6xPlvlULfyhxtY39QwEOHhK+0El8q5jGLoY4+ys
cCxpzCgXRey9xQ76E/RPj35739k6g1C27gtojimjPh9WVH5OHftkG0w+E0KqxTRg1NDlTcmuQwGW
WEEmvfXs/slU2pPukd0ehOM9DjdF1Li8y4joVSr292y1Xl3v3qXXjsgkgw3JHHnZzrg+gwJTSHxJ
sUmyVu8ckI0tVN1tWxmiH8L1nD7BmfEOeuzvOCaXdRlaRKYZ7MQUgjf8BgD9TBBh7qEJMF0aDT6/
IJqI1MV7mst1X+mvWpoe3LojTXUAWjX4m0KlmF4qSZiear/Cipgax9pTX+AJp8Do5cKhqmT31d/o
yZ5K2iEGFeWJijwUMgq2ZCPAJXkavg/vNa8sNHhu/A1t5zVsAfWMGJI11ZFi4JmIrsaXwo7StW9u
UzAki5w0mkWDq0XEjPbs7jXJmbD7TDtXfsyn5okaLYzX43Yk4syTAKG28Sy+EskTIF9q1wJBa9lT
cijRLj23gZoHlQ6RkHcA2Fv65DclYXlpg3BjJU6E6XU4lon5CQhi58NEY9OGHrlqv6J+fEpQsW20
wvMWFWf8Go4Pe0OPU6nvGzCyGw+K4zhGAVrPtmLyFTAKLfxgWfkECKhyEWOyW6U+vZAo+i789KRL
NE1swRy29U65mKJmFw5Fu3Cpsxd1YX73FqaO9AmOT75F+PYuUbPIieBzsF37xCq/C2ZAG1mk30Rf
fFBR95vKDC8TycuLii/LZp7f69MNMe07eTtwNeVUvOBU/ohMfwMm9A9Ilovv4fOKWKMMWa8zJZ89
YziONWiqqWIXX1j1japtdGVM/yTTq8Qzt9o1saQcT6mjt+s0yrtNhIBRMGwGx9o/c46iBoH6Ny+H
ggC2ccv9CC7uglVCQK2R6k94ULVVxPTv2TbRjvSVf9eG397wUrnWC/qZR5kBkeqgrjjoLJYNccsL
RB0oktBSSnYLFLycm2h2yXqtarGx3nRh4v+wngcYvbyh9X3Bm7fIe+tOI2Vy1drWq4L7YQSE101o
tfhkvOCEheAxmARpkxToRHM1lMILKgDBkcXHYaI5qzpYbG2B61GZt14Y3JU/LLwz1KmvrNMQqrvU
ZqcmahPdDkxDtCyvYd2Yi9EsLk7aPw7oFDYwim9jqU6Wh47MZSZrM4ZdsQk89di84V0+GB9IqT8k
zuVG58BMnGcZigdwlCv8+efQm7ZJiwUlHQ9NzdlCPieikV1j6a9d63xqEkkI/9ceUxU5jjrNmJjr
v5wiMkBNta+6S1KJc8MC4NlRtqxb482fN6+uFpwmwi4rozglppho3DVfZTXMWoHntKvQMoTItYA4
L3TdQSzic7RQxXR54e0mHTeVwwS58NvP3FZ3ZdhN8AEc9jTdg0ztIyKLZsmQgpoKqb3LxJIXpmkr
iGg/FADGGnFnu7Dj4iuEShs7yaHGW6wnzjdJwvSp6roE6G/AvI+25lheEpFAu63SfakG/CQ6oVeF
85EYzaEm1b32nGgdJ/hv49b6DP38riYti5dw7MIb4MaXZupPuQb9JhFINyLwF71177ca7gz/z5Rr
j+bsWcOx86gl7wqNgzOZS/IEySLqTbSdWbmyWuNLdu3e9KIHiDjBHoTjdwuKlDcqfR8N9ZLkWFVy
C6dxA3XbjfrLmPRn0iEfsFB8UEJ86LPMWRZq45Tje1cGZEvqXMi1zAMtOxU2qG6JvLm7diqH7cCS
ubJGWrN6ZBKoZNJNCN89LEHzTPWUpcERFfR95vb2Qura2xT0J51E8NDLzyZLOFAU4I0FEoPeRFUD
XrKPXiOQ3ss/lVN+OVb66ZcQMjuTEFetWiBhY3ERuGN8zB+iOk55v/axvQo6emlilEcLRCBiyEUu
0ZDkqF/GHgtTaPgvcYwq1ukgv0y9PEaTbTGmRkyvgZgWVd4vyaqbhnghZZRspkAe0yL/EHb1jnT8
RhE5tI44TjlDXnA7yLXWrby8IL6aWC9zjp/tO+hlWr604umi+fkhTxWpr8RvOh2kHy552tqBCGdy
dqGiVDtHoTCf9dSDi8Vu/qdKy7sfJM0bME3syqnoOIrzs5U+Q5AhebS4rcP2NVRoX+dDcBoriJeU
R8TdcaDQy79g99vSEX/1ZXuhc3vjN77OLsHsWZ2MtROXR4h/D21ovmWDgCvbhpS1fbl1PQJn7JYL
Yx49oF7gOqzTlKF5XO7YjT20Y/ZatvEXu9/H3m1bQjPZf+WTv4Ig8OqUp7r03ygPun0YUqL42N1O
GplSNTqqJWL7BBSTuSOZjbZePFqUDFVwAkB6KiRAYvaaL0NGb3fqJHhLghtQWvTs6RHiYKihM26n
yS6vz3kBsDjkAWBYaV/sexdjpx7tyHd3w6RdSnbl+wCIdoBb7KCink2jVm+ssdGWZYzovhyd7dhk
xkFL0TJXE3FuQSLZqMGu3ma+sR1Hr9o7moscf/TI5jGs7F4bAfqTjtJsrz/+vc3PdjHnJeOblUyj
BC1waXKtah228VmxTUN3FeTDq2tHZwY/3YaEQAj7cEQLSZqn7sp3QR/ZwEC9kFan7fh/NhPsRtnZ
Pp0+I1uytXme0rrZKir0uucapmoakFH7UA7FR9eCgIoEV59J6/e2obyt9P9ISXDkmDIaqugbT01F
Ci2OTaSv6ZsGqB8LE6W96I0f3MCcNFTYme9/WjHAZFpE7gqqkk0c6yLUkWDVgmXJrQ44R+bmuYZo
E1y/L79Cz8T8Yi/ikUXY7/y9NUUn3aZj1Xrmi5dcOqQIeITP1fx00TyBsYRRIRB97z332bUhYrj5
DkQzMvUxPk26uM/KmzIGw4Cy5iEPcLhjZNrXpU1LU97gYVzU0v2uB0dyMYTk5aR38Tw68LSMtuFQ
H2096HFBWJwRXj6uO709dArdYxUQUVsAXqW47jmtrX2u7B9Pd9i9wU9BJ14lIZ1QASXTkGXDkWXJ
hTlivAMhdVPH6nXIGsqhIcbWaGV/+mhqzm3SbgPa27rDTtkKPC6wIxAWXFVrL9Rfo1GeveAPKqgY
6uzsRWDDWUYucQpa/JD1z76FLUW57NHCAHlsgfV7aEl6GgqUGV7M3lkiy4Mhs40j3XghLx77RQuk
LqHFAg3K2RrR0e7ovghlX9hjPwo9e2kyN11rNQYDZYCgCEjby1wT2C/qlBhFJh8i4aBS39l0DmlS
odOk7Ynxd0qZlWBpLrXqMGniMjhJskUZxL3Mo8UsbKO74mPCkEjgJJMHxXBFBdyrmRlvLezGQrMg
LOVkD/wv9s5kuXFkzdKv0nbXjWwMjqmsby1IgrPGUEgRsYFJIQkz4I4ZePr+gMjKzMpFX7v72sBA
aiTpcLj//znfyRzHCMK5fzLyioWqpXAWQ/rZWBSsbPmepeq+9svhmE+LuyjHM2KKU1sAhJ8iGlPN
TPHJdbPXjiIfd5tKw2xKxSyv4lOU9ssC2vxuO/hfqVZGB767vtcLNEuDibxtaT2FPxQVFoxLGmvX
9opxANMghsoINn3HYuQhBPMCZI5iZ6dr/qG/7bUFQVN0MvBLu2bNT9vD6Qfv1CkqfsncDfTLGDC+
FWUwOOod4jngd3XWPaiCJlBjN3w0Q3WhLn8T2XAVOuo244LnHShrspaSp7THQsNu6hArAXagS/Sb
lrY7jlImMaK88dgkN6XQ73wprIPQO7UnrO40qxSDRlYGsQkpFBYvWupIgMOl3p55WBrSbHx2Snyg
evuVrhmffwlMdaYiGyZNes4ryursW4lVQ19YW/2+1K16O6gyubYu/VNVU7SX1qhdakYxDDBggS1y
TzYQ33y/DEp7WX9WrX2ZwcRnzKR5Uj2X5HAf8ZylTGHVdBbN0hOqdW3TGQW+LTerWdfm9qbqKKuJ
mGGhDcK80G8sWi40tlmO/Uxgd4FLrAy3ntiWJpQIe5D4ZrlEG0n8uRPe5URX4z/hErZykL5CCAsV
nbrir31pHd7b0GgdKHsZmjIu+10xPtcOr1jZ/Ekzw2A2Rg7TGi0Zx+tfbN82kIIXV1IHx0tUPeiU
UBhRNLr5VII4a6A8gkQIQv62Iae9pZhCjWWV5dLrCRwPJXga9UfBxn2ja4UWmAS8H2gWW7EN5hQZ
Zhz3/D31qjuifSzMMOjT6QUcw1X2bg81ISWnA/MlqB1aRDMAAXCpfJP2CSied8CO3qTldDvX684R
PVQKh75Jul40UTZ35LvZ5rxFU3rfL05dL/Se87j3jviU+iBSUm5aNKg7U6ljV17qkpFsh7imuJAg
s8gbMbVMN2NpnlzSpmeWFTZjTkjjfYzsV6Ij+nF+70r14Ms0sG11PzeOfm4SjOVN+Ip2j58WpoOh
+ymELLUbJVNmzorH0Yb+dqDH7OCfIhY9aGLtu18LD6lCrQPaz5AUCA1k+Oz9jDNBT4e21xZlLGuN
mbXIxIqVfe3BrJgri3HKdty2T6kVTmcHK84mYesjyo7FbFSNe01qh1wmX1ot1/e1d28KjYWhPj33
I4CqRqcqDPq77emIOAO+O0KEwAD54HXGfOa/j27ipv1OvEXTWJ9mn9x77PbZBHNX7PvxRZhsBzr8
apvY11izH+vKju+iCldCBTdasVYZGvS8Vf8deASa7vAm6wjUEN374FHQlykl+D7SnlqKApWZ+5vI
LB2KH9bXPmR7mOZtEaAFedXYutexO0EOS8SpSNMHTZDZ4NnQbVzSfDeVT/3a6NnzQY2j+C/LD90a
3tpeZ8XiDEeDueeQlRWsz/wNR3nIz2Iu0Tx2xqZbP/KKUkYVvqJa2vmBDBgGldplWnosdNhCdWjd
q8ZPzxW65K2l4CPhBZykf2EclVtD4bWJ22G4lVizRI2QZQSdFXev01TdcYdNWQUTPSSrBCZqiQ5E
7qe0aq44y6j6+6m812f5njZoQdo4/WLqfriNFaXXuLIh9CkKJxjourvS2SaF9pNa+/BDi450X5Gx
a+K2b2izzWP503Xhg7qCrVHd3KrFmZMaOnlHUO3ukuVgU30rNN89r0/hU/nZ21QeJDFk3Aq8J8AF
IwnMHswDJBAUiLK9p/mQBet+2knFPAzV+iklfJ1xoL80Mh52hmm628g6eg6eMTH7L1ESA5WpqWlX
TTEQE8NGphhm1kKbeqzUSY3NU+/K+WBiQAp6YEpjJiJ6x3TnYIGoAxcPLmIPi1Lr4f016MSxhGOO
dVDZs/PKqsCqm+62l95jTiqRXs74VaVR37Y+cQJZApKSn0cAr7W0N9SQ3tXhRJGfMiOOwrehM2CS
urTl0854thxFjHXzQyoyl0FwsxQCXVa7dwUdMSKIBHJilPOh1PY9LVYjJwmrAlqWYtoKHTKjdPK2
627cF6TL9El4C5TsJnLYq7AtQwcr4cUSq7atDPTQvpQscsYPplxgbK53b1j1g+oyyjAOJI6J/qfg
vhQRZltreDPD/j4NcY0nttXv2rKI9loO/k0Z3qdr93gP2+exRWlGtgn7owmFbYMV37LmdzF6x9qC
zpp+ug4DdC7yn2qEpKG7oKU7DdV/OUWXwZJf6wwxRcvgMpunMWtIGUHhg08zQGf+1cjgGri++Cl6
oq1dywAt55skKpnu1YzAkNN/gbPunHwkP2eZjl+NGQtfJLUl0Yw3wBXvcAMOHfkfOEXIDgm9dDek
+ROECPqmLk5+ZOTI6aa73qJ7YIvwe3yPAoVZZRsOc9CZ7U7r6xvAY/kBWcZp6sM7gOEeWh1tlxkA
4KnppUz/00tR2h/1PN4I8AasUoH2xxcMyeWG0akhCGr2mcCnlS2rM/ood04aY+nOGgybvXVUdnsy
ICZ1xfhFm2bjpkMLZEqb20ByhEths3i3PszMAmcMK0Kr2pk6V8bNgPfNVNtCIXqqvfjS0kuj5vZq
EjlwRf/JbO9Ne61t/V0DR9kXMaMleSACwdhGzPVVfWiEcXL6nFs5gOQgN+SP3Emw1o3YlUztI7K7
10xkby1EZUa/eRgUn4sgYwMfVLZ35gZcLUXINC0CTUvpoFn4+cwKJAg50jsqDHRsbd7mHs0ywidm
2HPapl/5/B/dtxq/5C6iXkCZlqJ/4xP+NbCtsqOPsRkfG9P9kHn74k3NF7oQUEhTLeJNb+k74y5T
IdsBYSzqHfqoGp5rR4A30mPf23TFrNjy63SdiYK5SGW8GeEAZqlEJ7Z0s8o2QviSe8DCSnkia/DS
1+fJmg4uV1CJeq9g4g4d7ZvVJZ+1iRMblvV4qAA1DyHu+fqjdJsXX0ZUo8vqTom9EXLnZE4n6NU/
FqIniLV8wzs70DwJOi9BUqeTpBWxUFXSzQN7sbkw+by75gcNTS+IZ/9mRJK2Kw3xMy+iB8zC8RmG
0Hm059VQfiMBhLFwL64OoMCsVMWhnWw9QDZns7qA2Fg6B2MYo2vTSlK4G/WIDyzQ7YrLPxPnmk1p
1CoNozzogcJXLTM8RrL0I4a4hmmhPVmlxusGpygcqjgsb9mEOVGgTQMWiNi/UNkgxb5c7oOkTY1u
+RTL+t7qLJLLvC3/RrIb8NHuPKrl25qanwMwd6Nol2+TCYaea2XXlNC6CNYtsQmSjtVIE2Mkww7l
1EG1BBUNElq9bkBt7ve4JsCrZSzKZHOsSlAfHTXhpIS8045l4MXzTQK/ehvGqgx02Z4jLz0R5EHy
F4ojAwBjAL/mJWGzmI/4XfqGJUAbwYFj0Q8A4j2ioadSwAp+pCU7IrxenVbdCb09Fn4+Ba3Bejdv
cYewrta2ZV7B2h7u28h6k+ISWcyaY0K6xmR++mgcKmFDrOz9D3dqCS6CRuA900E5jGVEryS7WGxK
44hlxBiZd2463sUDkuqhQ+1hnCS5g3uD8oBTOPejiRmO8lR9kEo/w5UBbVabL80I70ZRMLULMCst
6T9+6dyWs/UltNJHwZyy98jgy+r54EvjHHInF1667SoaZA7IpDSlGokFLsUiYarR2iGj5JEXsdiR
6GIaeMZ6W5ySClR1b+zdtmVVQrHRJz59I7X8Ksb6PUz794xQxjCdCQR7zFXXcdFMWGGqb+ju35PR
/uj6iuhwc0e+ijzo2ki/bAJkqNi1O/EbJVka9hjIKJ5pd1Y1P8W2+5y641E3rROmTLXTWvOakDkO
XhaNTscN0W7w2l4/0VIHSpfcMBoCi3yxtxV3WH14Q7J+n2dvwloAB9mJou4DljCTz696mUN/R/iH
wOpkfPWrGjWS/z3ucJ3T6bxqYBI2CO06hLPj1S68L3itKHAX3le97q9dWN2tKP//ST34F6kHJr52
cgD+z3/+35/jf0Qf1e61ff1fH2WbtNPta/Hxz3/cfrzVr032+tfgg99/6L+CD+zfLIP9pC1826Ea
tPy+P4IPxG9sDG3HAnHpWn8NPhDWb9RETU93oNWRcWCRifB78IHQ/52gA3zKS5BBlU9RVZ7e//kP
W/eErduGsHxXt0g7EYKv/3x9TMqo+ec/jP+dUyaksR73VwpYLXZyLgwqohQYsMwR8Lqe/Xn495+L
Un6Lv2bJ/v9/TS1ibV+xaK8Ro1lFul//VrUad9afRDOApZINzSShRmMuC3OKI7k/A4Uxh4MChJW1
Q/0UD8+VV5mnkoJ8gIsUA61hfCed9MTvojlp51zwZf1SnAVGrFQq+jGvXaeVWD03ow3wlp1yf9Dj
EUc0pZXBl0+oqb/JjsXXQpttcXdjXYcHo7p7W3oWLUxu4xgHIcyU/U2e9s9kIJ7yvHZu/JQ1YEuL
7SwH92SifdvHIWIECanCqEPIzRNr5qh4dn3ndaDFRkjrSGvCKWH4Ou7ZhsiL/kD7Xjhc70XrGyfU
81SoLTQ9DlGBNCX4O5vOMrM98YMluIHqxtdIpc0qsaxO3O5Or8IeWsmMAHgmJnNCo0bD3N6BCUm9
bptmiMZbWT6baXRsHBs0p9Z/ouGGcDmUXzI97RGd+R2tXmZ5ljxgMVDl0EHgJpIGrnfGEG3uKmug
Yl6idjSOqJjQXNj7cihvS/riZDKPQZmMORWK9zAe/H3vURkSS68QpczVtb1nP8JbjZdcscN5KiFn
tJGvI63W25sp0eFkVDmtChUfunY/F7Roast/6VPjy+ywVhMCEq5bPMzS+96zJMBPmM3kv6Mfqjtc
8OxPIJ72zWnMtBsvXUx+tGnpT/7sEzUFw8g4IIbxB+lsi6mRklHuPOsDnfCqRMYmIOBxT4OQEMOB
SyGGaC4Ul9K4xf5AOXAk0knMxSaTkJZYaGQpFH5ZMtn7r71j8OIlytQlk5oCRbgz9J9V35e71H7V
3LjZoxQnkAHdONlL6ur1i8KUC3JjZDWN4Tzj04M9JwsfepuX0lI1UIMljrhjE+ucC7u7uMv9vGit
U5cAL6TOCLrJoaZGL+TYmSypup6uOSjQk1NYQaOKQCgFDHS2H0cE35sI+qCZU7m27IlLYKRxpFYA
Exr3CVkY9+GQ9bqDUlJnA1yAxVl2dkfDSbst/2q8M5T7RvHtLVbdrhKq3/TCfVwocbquTVDxTl1J
ZpxjT/Ks0WQnA3CDvIzElDXs0D410/xOuGcYWO2D6KkWamSljVnuPSxxImaU/8jQsuvG+AZU+ns8
qvpoL8oj2ZavnpxSJHUCwbP11ZOECXcDn5VmApxNEd34b6MhcUH7DgEFwudDA+3Rlze+GsZj29H/
RmLECl7oh5Iws0sbJp9OVjwyPQazH6WHqosq+oj+VnNQWAyAhTZDIDrrySzlU52V4ZEVO0lOcCd/
HQim2BTihRUeLOrEvE9r5yFrNZ84phhBGUrJjdF5+tkxD2moJfdu1h8G4ZM27uiXOUEUR7rCeay4
JlhsZbu69GxIoDeplT21Rfcz5eoS4GOZACzbeNQqQMFUZwrTEBeq4zRPXuwZn8zcNvMmVUhjpyYn
+SGvd8k5ImBpb2P3RnM5TNd0xlPBjALuUdxYBa7whAwq06Tcp8Q2asd7lQPfcaPGhb+AYNslPkGj
LBi50tolvn0Tud6bq/ThWtuLEio96iHSjtTxHgk0yPdRbqLbVi5dSwrDtnWnJyNpIL1DLlzmTQG5
F1xiRNk9EMBY3hFYs4VwBSmsRNGUfhd+v1jBUWVgFNnoCxSJzcM2xsC1KYALNN6ScDV/yMI+On0H
apXVPSJ5AbQOilV3U09BCkx7JxHa7eSEVTEu7HtBzpxRu2jJDDZoQ9dDOLCLWwvdpuF0WzV5qIi6
mkyeWXvrBP07yPsm28eGAJwwSXZm3yU76fn3ZUj7QiNuoJrrTWuxLncFdXptcoJ4pOPQdy7oBnSh
c9zurE5Y2ykNsQPRdqEPgLQE626WvpuFfgptNjuzGWOCpKncVaSbDP03JiSeTZE6dsa1ipH0AJPi
ZnCtCbDGI8SkC8/ywQeJGUTV1U8nIhqHT8IAcsRV9QfWAdwHALhds/2cwqk7N1n8hFZbHvtO7SqC
Cfat034STj1uNc+jjuSiUbTlN5LNAB4lObe9pMOwQvYcZlBSTUPvc24LIutoGgwZiXpNS8ZhYW9o
qaNhRZrAxGXfof1xbi28aYC94uoGH8LbMJqPNXwesp9p7fZTee3DfUse2MY3c+hRwjiXmdUf2pIO
VZpM98SOfYU+pWF78rl2UixOMxpGqMJUhukZT0N40y6kVk9yIQ87JE4jzK/RhRXx4SdlQ0AZ/C/X
pLc2i4ufcS2X3vgdALh+CGvrNUQCLEDYIfvpPqWPIs0UyRUnFwlATfIwFc902OFU5feugAjoUuoN
ssn5tPPR3XuWQWCx2eOdIcSutd1HfuWC4WfSG/T0PtHhdBPTds0GpV37Lr7o0mdzWqBVEtlI7ds8
8M3o3pSaLl77OEhWGejwdz1G922Rk5micz0hzcHIATCWdHQfO5dhfKjeD3zKytvBkd8KxY6pT8tP
nx5iM1D1blnSbWcbS5xPSE3fNBO2u364kBC91Wuav6Lua1YXtbc1IAJkDanKnmrwuDOxRQXpKlGl
7amN4qNcPHaxv7Wy/p51JDvuMU6o0sYT+uicwnwyAIkeX8MWmB0mAnePYvojOmtG5R6bEv1yNWvf
zTQFk9C43YW1gkMRQ+AorIGRSMNqd0QTYxHL1JtBPtyp9lq4LGAINZ3cp8a7m5YywWwV/q4DhuQ6
mkHZScASRStEeEJ7tMbiMLXgfxo+LITY9CM9AJ86CEwYhmzaef/Q4nrqo+uYMCyrwgEBLGTHXDZt
CEOPb5WNXqlXtIaERcEPZUh106ImNWBWbTqHKoA+AjLprYJtMvWAMemYi44kC72XfJJqphYkpmKg
3Zd00PR8VFUjldTBJaYZaB66PM3kMtJM4q7RDQy0G7cyctncwkTL+bs+dd8tWe1qr+tQZ5D053S9
8GHZo/4AZI0sDRzu+9oxaqjCoHhlnV2Rt1Jxa1gwCKe7YQywBslPatazQJFLvJFl/+422fuc6m8L
hjSMyfyWbIc3Wdf9UPEMBLzz7HOdosqeuL/TpZm+Aj1Ljw6m8Rvq+U8I2OWOiiWQHQNbLc7N0Q+0
FqMUk3qDi4NDPcUUuMwhcJLqUlrdT7ON7DsfEWHhWxhDpfZEaIx8sLEahvYJCwxsKeza+8j3blSV
wOQwuJHPkex3gJV0Pu6ouzbuuHdSGrsK2+IO2qt2wVWyjUluvQNuMBxsF/7KNBAaVM+s6aNZ65+0
0b6jA36b5TEhnJaojoBjfVSIW/yk4Bhj/B1t2Ca3KbYgkJ4m3XhSQKg0FGRcSIOLt6LnQq0HLZIT
L7UyidbTSeRVp1m37zP1AW8FTn5qqct6hn7pziIC6GRqI8tGd7A2WAYmVgu2BVF9eNGmgqCqbLoK
u7Nv8STmWztpsQ9P3WngtkkxIy8PqNk0DEHpLQAP6wTIj2W7S8oPO0d5NKtYR6EV3kxGN+7SXlKl
tNNNSrbAkRvFtW7c9pKHU3JswvlhSvvwOGYQYgedQCa3tTYUL+ZzC6EFpWYJmUKgYk+V/lx41n1q
CNQpUxtkZhQTVOwGEwKLftItEFtjeqNC76ZgIukQzzXVrN+PJO9axhRfO8v53iboAnX8vMdsrJ5U
M3uXQqovti93s166R7N4bHRvvp/1GTLpjAuDnNYw8H1ikhLTcVCVhO5+8Gak7472RQcpvw3ZWexL
CENmjmKhNYOelRtujGK4HUyKl+VwjcKh2c4ei9OqVKwTlsNMstSvw9+e8zKiSSJWHCHkmbP0em6L
pJpEVLPrbDivz+rS3RF0Mxwl8d5we0gQ0PMyg57/x2PSy5OTYy77BxMPUF9M6FfL6DNFaM2g1cCX
r4eqiKYcJ5R5iZT1mrQWUNsS9gPZe0199v1iOdX9+vzrcatwQFhz4DSTOiM1AOAuuNceyR/f0c9T
C7r+90NCU03ryRPvBJrMCxO5fbRTKFojjSPokWZ1LkBNoHhZTvsiWlqmzUtsZ9WZkHuo5H8cBtpj
vx5OGqHkguS2DoUXfllMPs4cEui6/I71oDOxswFxD38+9esP1Di1jT4mn3qhKqy/PNR0bL7r6Z9P
osY8ViY8UYwtJaAfPOustUKIQ8tp7UdkJhnXosq5GoieoHbQQsf7dRoaUHLUkks8xdodfglemFiC
ZdtmdFANavusgVLgd2HB20XfG26JgWZDRS07fp39hooos1YhtTK3izscHbz160FbXqGDA8iOzSCb
WTGGZDpnZsqntHxU69lYWLMRJBhEuGsjwISjYflwNNYzqds9cOzR/dYxgwdWrssz4id5riTJpscJ
Wl8U+kRgJJ06Y8JXZ4QEfMDrY7NGI8P6hHR5zdqOUVXDa7fr83omkIQcbbfbdcZQn5vlsJ7ldSuC
1lzMcHxriPe0LeJzYkDMXwffepZ4Ca8b1w7GhDTPtutoi1jrGJg7ePV8SMtAlHSPqW8HyfKK22Wo
db49yiMoxUOcohmk6K3O68Huwe9J+snnoQnPAzl7h/WpeXaJRWQbSnX/q631QHUtGACgQBhBxnK2
PiyFxJdpde8gpFp06O2Dai2c32hhq3OKu+W/TpfHU5wmODQQtXULToM6N2OhWU7Xx+thfUgDjT5Y
jUrrSv+EuuuyEdPn7somDvjYMnAwX9J0DotvuG0rsG3LK1hf0PpaxseuMrKzslKisKZySZIA+ifP
TBMkS5hleXA654xNqDm7mov8NvFz3OYQr1DxP9piMJZIhqw9p0tUQr6GJnCh7OoqRfq+jPX1wDX9
+9nktLyWPx+vX9bXJ8n2HgJ/Yo/8x885+gJcXR+3nVnU3/7220j2K06N/jEi41uIkIy7X6dC+Tmz
ODGH65PpApAo6oR5/s/v7JtcncflsJ6t30ioSbqlejNtI50hYUK4kLZTkEjCI91n0KxnvlV/U13r
BuujOqPUFpDAhFVglphQNFpCOM5MGIFcROv32MvZ3x46Rnmgt+keBvplmE3++PUwz+hXCpn9em/X
t9XHNXBe3+r1AFAJUd4fh799S1zN9rEvmdHt5VqkzMQwrIxQD7SoBiZIwZNttijuqpjJczQUgt0o
Ygw2y+zi2h0jcz1Vk3lD+9PZ++N9Ndn9yauwX4fr5ISYojx76yllXJw8intCWz1o66fZLR/iX07n
ZaLzanbSCXYzf50kuYUzVVZ+KY4ZlibSjdXZcnovkJr+wq1Pnv/899eHyfId69l6iKX6Dk3KClBp
U11ZCDw9UxZj+I/H4TDhz+60w6+Xs7y89axk/hxxzRwpE9c709aBHf/xRTyM+KCpQUGVnNjhIfaM
l/mFCyiu8T9zOmpk9VHTbsn9YfKFkMA1sJytD8eoZgdaJGl3bvPXGE7BqRegYNaDxV2fuWl5PBja
LfKJvw/CZUw68OrO65hE8jzsjUHc/2V8r6eU6GEEDw5N0mXkY0fKDrlhXP7yfevI1lvj1rA1a/+X
wb9+z59/Qxmw7soCCcL6HJhsrqcSHU2QCEQe6z+4/kjjSJQSo+OS2QDTYyFsoaT5E8az0nT+9nCl
7lgZIdb/05FZ+yr/oiNjWbr5L3Koy/KjaT4+/tqS+f2nfm/JeMZvju26Opt/QRniry0ZX6dbY1uu
Y/7ekSEl+s8sasczdMcTJrZj/a9Z1Jb4zfcsx8db5dme5Xvi32nRmPqaNf2XFo3wTN93DF/ohuXo
Pn7i/96icafa0uLBLk+x4WpbZMnyjOQCBK6w2lOrP3fL7b+yTAburHvAXlSFhnZ5cv3KetCKqWdO
WtcO68JCi5lE//ie9Qvj8lzZ9cyDXR7iWIBvmsjfp4lfs+L6+NepZ9UnJGjtoSR08JgTIrJ2adxl
Lvyz04MiFYJp16VoOZR1ly63ZRx5THbr6RBWeATWU7VMOkx+VMsMSwKLtBHZw0btzvGgnZQAzmCO
URbQJ362c7r4qgCxbsPDbGc0OVkwFswjhu6CMJzDYQCyUhpUCUpMGWxiaNagxPMVOyXf3Gdx9GqM
ONqmUX6tDRoqbeb+pJkr9O/F5MS3k5me7SWqNxNzeIyRz20L2rh7KfO7Vu/vaY5kQT4NkCcNpKcT
WIMEFWHeIaqIIXbDNklJwIgSwCT1OYnG5NK27t4fOsiOJc2k2rpMY0Rimkf1CM06WPY8uWhW9zDm
zSERLbrUA1s1mDTD1yzukb/gnOuGEbLFIPcmpWVyZp+aAeajg68ySXJk90xUW6MoHqYG90DjErwt
NHaInv/Fi6DRIm7HNWV438oZPI8E02GHqUX4sn+dkP5tjMLTjvpUpUHSNOivWCXuhxpKo6bSoG0P
aaXPX7X4cWjT7zkShjIh/0DkVKbQUu4o2Rl72nFgCn2xhVuENt/D+Mesje7J/lK4hjjqS/PeS+6y
sBN7lwYC3kykHEbe7MhjLyllejeikeNRCONTKzX6HYnpn1Uu762sVg8mGOG+ZmOao3VCuoqlhKwD
rxjqTTSZAgGKgUpCmx9dv6n3cYMZdPK0Q5L7l6hFljvWCY54DHVmIjG1Iyfaj4aHoT503obltzjT
TZaO38pQtUeZQPkh+u1HEpoJkXQLeo7V9/wF4TgATXO810sSDtn3CqyvA5yaWPyMWgzXveVmcFYY
NmEKLT8pzcNUIFnqKD23pnM2BJpvKnusx4dHljvjZoSTCL7JI3gqmoIC1Ck2KJ8UHy87Rj3elBZ1
Dzl8e7seTrMzbCHOj9dE84pd+OCTWWXDZiy9nuJdbX8xiQvLkazt0LM/tC0eJWMmW6UzuX4MfY8c
YzrF1oxSkDZkKBWJcsQ/u0nzWNYDdJ+R7JORBD7NtnfpwrHn3SgdTJZpl6OdqSgCI0y6ADt9qqFP
sSkiVwvsoxDvidnRJ8qWUnylo9hcsg4I2UVr0k8bz6reGB0lm+4hCfTEsRDoV/GuVBPCTB/o9ESN
ZnQRS9bfepZfF5Fj+2U9YxQSblkpLoa+mHgmVgJth6amotxInjNSb6TsbBUxQ0SHZPaPuUX/h8Xm
wdFzf88AeqjqxawzfWsGwidrYVGDW/4xVeJA6ywcVHMcNadCPBWG8yNzQ7k39omt7zDZ/3AaZL6l
ganDD/F2ExZ0Y1nuR2e77dHxWAnIOsS6aArq7lnzkjPMjq7VNxBkZ2aoZZ9f6kj54yFYdCrSvzGA
RsHZ3/g9DG3MbdR9KvIRiELeaeaYHvx6oEE2GO9qwn5Uf8uizt4a0qK3Usb4hrk0YqoX5HrcOcsf
qZBU4VTWILw6sMT1G52a7pZGnn3f6eI9t5lTow4wyng/9kl7O+Vgjvu6ZlnnfwmXlPHGtUPeIILM
ZqM81YwxvZuc/ZwjG45NjHJ4ftm44x2Y6UraC5Ri6PUl+rXckIX9GmlbdhZQkUAChXW5JVV4KYo/
TlGoHQgUZsuuO1tpu8muzYOoIdpMxNbE7EFQgHCerUVKOsJkRWIUQZP0qH9CB4HCQWNLK91o75ak
28yDOjmstrf0cRIc/aRMQxvry8WkPdBxoff5IUamF8gH+XFC6LaVp27qM/SB5UmG3Km8uvhmi0+t
WPBvGlmabZ6cwgpLcyU/vQpSfRb2R60GFhUN+dNYIHcetRopF1GxO4IGnXubamNKZ6HJtPA041fW
u3epovkYztbzgreidWloG3hgGM9K3wwY1f0e+FckhRFEOS5wuqNERNYafDr2Tc0W+jIQIw/rVTm1
1Qa/Vn+d07dZUpPOLMwSNOUKfL99r6DRpkgFDLIkMexSPclipHFp+Tb6w+s47WWB6bUjeb7oZYeO
CXR1rJqL5dOPMSo2uFmOVj/8XpPudPJiRFxDbJzCIj7YtrlIkEp3m1PYP2r5FB7qPD4OSPqJpZuL
e1Ty+ChssQl1jAiFWzWneMJcEMNZ9scLmD+MFaMTUoNJHyYcTtvmuS56hLisQZAH05QEkHwYkQQg
8lI4323/yL4bWTp98xkTdknfBIBD/KQK7kWzOYQHGuTNQkBOgiH7tKO+DIoBxeTUTAC49M48NS/U
JY5+P93Ijmq+N00HQule8EjZW0lHOhe04Oyk/Cx9dK2+XddBGStvV3JTiZrpDojFU+007T5z0una
I8hl2aBgUFniMTKw2Wqzfcni+cI8fZs4MqJ/qp5rX8Js0olKJdkTFcBBaxDFpUseCYiiwKq4JvCm
JwfCDR41zT76tiLqsjL3y/LlXBHiCNH4guj81i3tL1w533QPz7OScjyQ0XoGP9//OmQsJAiS8wLX
fJS46jTS3kD9DiwfekAnpAw0EK3NTaGGiuQ1Xz9Xy8GKzR8Ft3RE9N7N2AFAsDMm9RmBWSyJy/Zi
/wdV0ALyRnXErmEBtoY9DfZI4QUs7CedkKYNYTuk2/ZpQIt6p3mxnW/wRZpB5JWvdAm6c7fu6jIN
5GZbFI9kZvX7iVTfKHWiU0ICg/KA17mV2of+e0h7I7ANWlqJbyRYKDyEimN5HDTtjTm/2fuauota
+E6RYup3NBqmzgBbOSOrYWcgbtzUCoULRXKG6bTtzAQOqt08lAnajULLTy2K1aUepy/zdwoeerMW
6cyyV3vqeY9r3W5Yt8hFj+ofWoq1GyxW1ZkFQs4mY89xEfYsRSI9DqNTyd9s9FI/F3gJqBZz5R0c
e7hL9GbnWrkBgHCpOJXlk0W5bMv8fzP4yXh2SQyn45WeIyemVD/Gd6NFSskEF25LpV1hPM3NY6Xk
dq26URtWezP3HsumnU9W8mWKn6OaIpiOJnG7/juO3y4zbHxy/SLZk6mCGFGNBNiE2TmtTeDepnnG
B5T8P/bOrLlRZc3av4gOSJLpVkJo9DyVfUPYrirmeebX9wM+Z3ufiv190X3fF0UgJEsuGZLM913r
WVtil5gT0lNFR10+ImyhIDAxk/a6UbmancQ4IncdGPfw7C6Kr6AMQXpOGcDAmN6iodAIyMwQ3RTm
FKuKXbPSSDD2wRK0UV+5akQmU+h35VcRcy1qZv6bJA0zxgTgNTILXC4SVbfvUabUhyFUn3VhNjR7
SWOi4josVtcOOMYG0Xt7iDVyR3riidva/GEHDR4hEk3dJVdiU6fBfCpU1URvlL1lER7WOc2/Kp3A
HYmd55QK8reqJ2TP/kXcOCw4tbjOYw2mhkip4+pPIw24pEoeo0oR2zVOs2vAZ+BXfIfRDZnICH3U
avzlEcVV7qKkIVWuOGpB+kxolMYvjh4ic34wDww9R8QXkowjLylULxX9rz7xkYtQFgKIt53U8Hc7
pmetK/RTqT6WBJAfg1bH2LYsIiSd1dBEIJ8utouOfDRmo+oS0l3gI8wfDYnzO4elB7SF8lU+JnfE
LFV7I+t3lE4r9CZL+ZY8aaIPe0TSeTMdM4fGOqqxVTo2BJ9Es03HGZK/B0fpWdcR1m3UWYMCnwSH
aKncKEFYE4JgNHudhZscQt2z0vKVGQUBdBmDjSWpK5M7VpXk/tYZ0LhgpBvPYOuZuAXKqT9HUfVA
ZGKKSMbqz4o9bidC1I9TB8ODAM4mat+ZPTynNPi4rJqz4YwEA8XSyxIC58PpJEzk84lTVm4XIn/A
2r2PKvoejdEhnLK6eFNmKSQAKidHq3iJFGTpKWP510Uth+xOVIIkzhGHb7yU1td6uimLZD+mwOr9
oEAO3L9Z6GBIGMhIVVeVegvW8JKOLUOHiS5Hc9D0IKHl6rZjtAYtXxH1PSZ8U4QxxAncrMuiPSur
q8gfotN0C2WPXBI0EFtLh0o2BabXxm14pgJtHlvK7sqCUvXNOPOc0HoOsIIQcDMz4C09EgNcVk6v
C41LnkZ8dlfKTdtN8THwWTMXjfNcRdid8F/+q6A/YaDeMPAkRIW+WpF4CxPcVf1UXmKhnU1d7/A5
zOcUuqUxGJjbyhlXKcFwp1plSm0Z9HvLgbz6tD+G8i0D9L8RRda7lf07QwF5WjeqGjIDgyN/N2Qz
5+iydpVB8a9NWnbPfdGMizfiX4cqXMI4Fftyt25806rRJNK3VVWxTtJ3s67drd2ItRWjJ51G47h6
N/QZYWAUmduR2DtOTFBKa/sOYVt3SmdAi4ArigMAxa2ZyZYMvWrcpkqFmPElYjAiCUWVBC5lxtce
JcBtkBADkHMfyjcJ5ctdkKvEhinETup0iNxFc3JoKhonQ82yUla3Th6EexVL02GuTNDsjnPql+e+
N+uxNKYlQDwpdt7lJVWR+Sczju9zuCveOBXJSY/uhMxIc8/96VNSXNmuPfW4SLiBFqZzXQE434em
yp3ZgafUkv4FXYl2gaxtGwJx8YNEzpZ7A4LuoQiTrRapv8pD6euvZUetIEtsvMxpHXIy2/YdS7Hq
RAmKFsuy8Ze7pBYy242rdj6tG5Sb8yHH04DvP2PYwPc6Wv5MJ5iNMt9VumLSNuC29n1YtEzRuYbI
llBP6rKZu/Ixb6WzA9FGjF0k3/0mCXCNiOE8g5onw5PBd6bpdAgy3MVzMpxzs88Kr8vjfFeO4Okm
M/WcvD+SVoYRygFQO6rcXUKkhmEmb9dNpqgf5IM+GC3xDoibnipHx69q+ruoRhmZxNG5qA2IjqIt
93UjTiOT0n0Tp3tLqQBec+ZtpRaQ+5Noki69BXkrfk7wH7yO+T3QybxrkQPnReCGlha9y75TwXAZ
zdmf/bswRxhRlkwNVHtbhiWXOmkKROVEjKth+hO05953evsUlZA1KjkXrjnS/jGTpCBsu+8fu1A/
GxbmnESyMBhFEZxr8Tar2dFOnO41B824wWJelLGOETDGjCQAaYw6WolERaCZB/g64gYvDMDkoyGN
X22XPoZq5hCFBcN+1K19CKQRYlMx3s+0oKFpv/tZpn3mVXGiKPAyiUy/r1MzcIk6k64IRHga7AVc
EozXZVT9JNhjdqOZpWXRSotaYdyfh8I5Gq2wrnq1LTwnm0ZUdYNzicoPbUixIN2MaSbvWYEI+lnZ
4NH8IsGXEbEgF+oYC1a+QQldgnQe/MIB84kJuLYHX4Lka7CLdZWT++3XNfSf0b8EMr43hnf0YMmb
QCeHZMfcxaP+aKKBtl/SQHOuuSsGbt0aGuYKZdE9iyNyWhbOIcTXFq2JNyuOsSdf3bmERYJVsiH+
qc50Fxmxte/D8VSWBil7ZYIxSv9dh/l8NI142M9MR1iA2MoubfzHYp6YxYKZoP8px6sKjRT6U7N3
Q3uAjhXhAM1pmxeYyb/7pURGWi5VS+aBfzXvpyhZumMNKXWdtvUdbcDewvCfIHJcWGOtVyjx43qI
udB0QlLpdNS12EAH608xDKxNKmb1q8279nTXHrCCSslpDC4+0uL0aU7wRXICpppaeLEMnlDwKCd8
O8Mh0EOwXbSlnGUziRoQVjB8HRJr0bUU5lM7AihZe5vfDU4bJGwBdIUMHO44VXjbRMVEXhq9T31p
94KcoC2ah8wVMnUk8FY0TK7/0AaIEWqaz+mrqn2z6cyQ4DjaSdNpnfT4Df/pdS+lEe0BDXpeVzoF
yxorI5F0HLUc+Xh1IBzxp1bZhCFHGag40zko5uIcDhryHXsKhg5lFew5lFumPD6UAX+8fkxNZrlO
d+C/R1EEFruKZcf0Q8YP5XbUEn2LR1pzAVvCXh3NX/00audJ2mc4bRrlv7kkV7fbpcV9GMSIAgai
1vMYdZefPOKfilm8UD2ORBYTaqwl0NQrMsH5rL6SiM0q4zYgHRd9ionZZxEkcraWLv5UhsiCWK6d
kkS7GqHqjd3uyiHv9wW6IdSbQDgoslM+GiCVL0NNcNvp1m3cE0jZJRiZK4GvPrbukyD+TVEr2fP3
TsbRK0O1xvgehdup7J+SODuwZgt2EzbgDW0NZVPzJ9hgiqWtP+ViZzfa5NXxUxqRJjDlOAWwz2+G
IHxnHX/TBeM+cRIqPY2PvAwWtKC4yPDYe2PFLdpqRmB6e4oa+oGmZUxHPobAYvhI5bpxODmaYCy3
p9wtI75sa64yF8mZgxwWJZxOqvtgXxYirNvN1geCwGPrpBf8n2j6uFZJn3wxButEtk4lxuSGtjU1
OtSmLr7VCuolOtuMb2jxRRJ4xE93yxg2z+du0pK91c0Po0YDjslrTAY61esGBEpa6eVFJBmlTTj3
N4jX3EwonKB2dNH5ckxNMpSbYkDEyUwrcaork1ppqsS/RpWa7uBUl5F+wFavszfU3wYiJvCwapq6
cztfa41ynnQMIFWrPFDof9hVSGyVUvvRN5R9l2lsPhC3hzI/Fmpzn83Rj4BZ0X1DVA0tGixoss0o
ODMdjNLggYVArF+16AepiocPzYwlWPrc8egZb8kpfzRFcGUxJ+6bNryC8AT9bpLVxQLcXUBok6b4
tCp7xvr2nDtwCNLMeqL184xgE71HJ+XeatOrwaIU4pg+5Fu7vK4C26exgP7TiOFNhr51bEJNHPB3
YmXhbpYrCYwT1bPr8QUEiXVUtOnRRtWtmRPKTcYs7mr1peoBN0zdcCBPCiSmrZVep4XbUAHUiMD5
XggaAlHvAH0ISD3UzCuTUlzTqLRNsrImGxKWRJb6d4l/1U0KAB5RIyaga6L6QOwmU5JOSI6SOQBc
VowElZ7WAjOl1YO40HGF/ktx2p865gSUYSVacTDNsXgNwtuwC/zjBLCCqiESNaYH4BGBh/mAf2y0
11h5hgtEpYWFPeyAp0TY6ueKL0tlUPFPtlK/GbX8PX7m+LaQVOVXyqQalywIX/L4k5UqjnWjTXZt
wtkNywY6H0u28naKdIz4DlUrqXgQf8rHRnKCWPNDhTWL9ZIO7U7m5y56W6Am3jiY/nY2f8TaMFAe
0Al1wr8fJwEO69Q8LdQBtSwmrx8oCchQy7l1QSP1KbPUi68VK2otfhRx3LsxwF7Zio9IhyRRDSgS
IK0953AJt1oHJwgY2Lnu6sJrR8w8CdXEfNIekcVW9eRhZYdu2MlHf8lU8AH5ZUXyiBEcwm1MvrnZ
M/nJHGICYhQUIsrfA23cIEY0qUjV81anc4Lu6t6iMDIw62laffAIGy82ETcsSXsoKg9zXvSubSn3
iJvbh1CKl2JyXvOEyFR+OWffMqQ3oXkt8GIEMbKIaQgIcChhZdpxTM8o524UMoOKA0QjjZ31XP3M
PZopPDUpPQUiTpRjN1A3dqZY25l6EW2VAsP8oGFQ5cYWb9JI+WiUZm+QQlJq5HnEEdm+1qjhcQd5
tLH6PfOPTy52N6wJVJc5UEpiFk8Mmwpi+hs9O/caV1oVP1Wsz+A+lAVWa5oVTaA9W8T37VkzH2e7
vAS5cZT4HijgJQUI1/qSOHO7H1KPOc0NmVJEKNTmVtVDWAz11czqji8ieahKYCI1mbS0TDh3htfB
gs7rh053zKr0KnwEgsloeDaNnA5QZfI1OLxFjyjkCpzKBhT/m0qi3UaJ2heaCMa20sVNTHHwGBfK
GQt/hPeih/GJDYzAwZsxBCLDDT7bJllheTPKnwibjQRiyVVf1yFILiuHugqjAzpy4WHw+mzJXwLm
V5pXQTwf++WCaqgR+QpMbAe+SkVCbGeAOU64TzQmpd6c+yVhhki1m5E16NQ1rIFUa2fD1hlyvyNq
j54DSXakY75R3fysCkIbZUSsDPpqzVEfI9Apmkrepr5MEgP9kzDzczIV6pGxxp3H7Giq9IgcK9jZ
Py1yh4mfTMl93SjxUjIijo4QdnwZ6k0q4nc6bOAsWxj9VO8BcwDVqgvc04aV3BMCgS5ppGGXc0m7
7Tzlu3SJ8CRYFTl3Mz5KC8VlVseeXY2kxYR0IMNSha8J1RsOKIOqZReeAYu5tQnMMyCK1JaXWujW
5LTI95bQgDE7MPv9UaVIelOBqLnqNWRHEiV5/i4/8S7q16Lswa7VwOSMQh4R9y/kQRO0ugmKK2+K
nTEire/s5jdjDHHwqmXDce/PbUB3YWTM2Gs9lddw7nZ25nwUlKismVZwPBB2Z9nX9HJNT1tKh0Uv
0WHu216Ge39RQX5v4BPUyOLQgv1x7PuhMmvwO1mOAYbNG/gCi6AvX7V+6260av2oIqDrHvxyO2VZ
gBpoEaPqizb1b6+vfbHgH9Kncv3x9TV/2/16u+Xti6WYYAouD215C1vvbrRZm+ni8eS6WX/2++HX
L/H9eX976z9e/vV5YA3VHQxzhmo/JtV5+ZRhqeaQwkg5c5VxrR+tmaF2yGbUVFkgntRZj/YWujhP
Bu0nRbEJAGIJTQGn6iFndr0rY/PTnJJD379EFfLPxWUVAnO6tqz6lFb5azwP01uYLn4by7rYojMO
isD9xmKJtsvgMBv6cxfIQnOqbBY4LSp/BK28cJV7rn88G3YGpDv+jqgOkIOuu6FwKto8y9FGtWKc
hdR7e3kssvOfz6/vZ61q5vWpdPm0dW/d4Nv69zt9HZQzc0uzYObMPfj7dd+/1td7fT/+p9f80zFJ
vNLRavbVIls1FoX0QKkRBxZIyPUhGYf8d/56dt1bj63Prg/XzfoG3w//6Wf/6a2yroC0rvO3qJfm
CI026kqLuHTVma6P//GgXpISyVDE69dNsfxQ9P1D6+P1GZCkIujsI27U4VR3nNL0q9n1Cws7xrq7
PrVujMilRKYcv3/8j49YH+pYWzf/p0L7n6jQhBSO/v/jAtwkSBuL7D+5AF8/9G8ugPwvCQcIYLyu
OboOt/5vXIDF/W+almGhDdOw/3+L0KzlGUuzkKLZ8C1N8y8ugK7/F2sjwyCiTIrlZ+3/lQhNU//g
BHBAt0DCORq/hqbzcf8pQqv7xGbqo3GqRgvDdhLE8KCntZZgCj98Hpj0lSOZ3GUyCrdTHlAC6wiI
NBpTzDzyrMV15tD9zwlgp/5NmbNq6UXEUh4dXyGoS+KZkPKU10GtAzA6hkMenTt9j64+2eq9LzHY
tx8jYQfw7cDOZRHTTGpZctJInyMVDmWffVrsYafGDpj/Aqaiur00Q6AClgaA1LrBQg9P0ETnPFoU
xdn73ihoogUdu0mNXAO/zWF9iulJQ59heSl9VeuUkMRFJYdIi3QS9FmCf20WNcPJr3EeJAbto/Uh
8W4E0swNGfN/vXh9Yt2wRhWndW99l3VvyhtMkEZOYhfA66z+HTa4OdD4EIypptl53ahal53rGdWd
EYudOQlBYqMiTl97beFmpPzRgmGFFMDhOvpEZtIFSM/c7iFMOo5CSnZkeYV/kcSpuX3DzMGGOHf+
3sRaH21h6CCySPx4wT4yIyKODfCNIcpzZEaXyu/nXXOd0QXFmCVitBFkUMR1disG+9MkS5iqyIwV
TE1/pLC0UEiVbzY9ZBoq1p0/xKQ/h6YN5NQmrJo+2qamqmbbymtHdh3T89TryRzbas44Hwozu+hw
ezZD3VmuHCtxFbRCuxqHibAZsvv42gCEeXGNPCackqPCqtwSTYB8mVXoBTKYnmv5Ve+k6LLm7Gpo
8kNnyTMyiu6CHxaXuPhARtNvo5F5V84q/apSeKjV2PV1o9CvyprAOgV1ySZK+4epKFF4ONOFfAln
VxsNE1DFCK9EX3N20v1Z3H/NAZHmAbxedk29lGTfrO73+oDNGmc/bWe0XNNeVsp+JLsZXHgYbEQG
stvy5UU3IesOY3O2kVtd1BToIF6w5/U5pxz49hR1l/nY1tcXmJitj/S99hr/9avJnvQrbfmt2yZ8
7hVB5QfQ+PrcvLzAjLIbokfo3yLpM1k+LmZRnP5JPl/qgf/WYEZ8H8D9HKF8WnMbLGRoDaH2HO+N
qbsyu5prvqFrcYpj3fIas/mPY0P9WofJddQG2JGSMDsrYnG/IOoUOX4cuKDEi/LhODGW3fXg94ZJ
zk6hvwaEHbu9sajYNckn4/umfcgjsShgEzWfcFBbtkthhGgtgJJVfQdP4gn8ZcAIBR10aXksfhpj
5GKpdPOWCTaCGMqSETAELwn6az1xxlNnMD9xWugjoorQrOPT0o72eJuEogXSZmM9o++8WpIGMfWH
wjG3X96ktXf+tVvSLa01hBSqXxJi+Amkqz+t5TGx1MiG9F0a/OVszJCbfFHKZ4tSvu5bZET0O9dD
Tr1YqTTZw7fQ6h1DAgQIZSDFpuxDdzA1KhhFkO3qKmF+/e1OSs34kwjOfrf24dc26OotWvfWY6Pd
7wELGfsGZdim8W1kIJp5yFozOpQ9QlxZNhUprs470UgE5y1mqfVXmjPksrjkd1/fZEfppLBHZYtk
tz7lMnUjfRxQWlmVKxbeF7exGuotk7CRE3tbpaHAz48qWQ8KQSlu8Qapa3F5sQW1amUeTZ+VnZiZ
ddKMamM9O+jR4JEJd4jyap92DgsAxaTyEbdP+jwxGtv26IkifzR9vnTkCC3Gc5yAqk/lneoMVOQC
1Z3ZUhoaIhPV6aSDUmhgswf5haVp6BmR8jPXe+cYIazrcibUrCJXX5qZDdwq1t1vj9G6h0KTKmek
IFZS1JAkVOKb1xNgDYde96Dg37dqV37ZjlYnkmlE3K7WsrzPbHFDmQuvlB9DroUt6EZxO5xWA6Jk
Pr1QaUdilKiXi158CsTrcBN86elzc4ccyOdO1OiHDtlx82o0v9YGcbU6DVffl7UVBldq7gCrHzWc
q6Ft/o7smF7o0kqmRALxrIS+sr46MVOojH5BkBMeHyuLy4M9YAcxyF+sp2OVT/YxygYqhgyHpHFO
iqvMElPK/VCN/fGP//v6sF9F3wlQx6kJ7a+vgd7XYrxFHrcIxL8MWUuXwhjNSyqmjyFHtzvHpn4C
/ZHvjFLEVHfRL4ksAiTBKjdVOTuS5QRNjMKdp5noEOF0O7+aWcMrvXOar0dLLw4Yw72mzbsTEJ7L
YCACSAUZYB2Q1l3nUOz3NeoKa4+ZIAgM4NUp1urxpKKLhf9zmhbdjtqHD2rLANFlJLU7LI435Wh1
uGQoVSwusHWDGJ8BDEAMQQRGGu6crRk75cI02Kz2xIwKb5xEFEBN7gXM991ycQ1iIv77Zj3WzN3d
Eu1OZ5Thbd2sIqXvh+oy5GURldEgsICPFeTFcJodVm9iQDGUbvmy0lk3tmM4YNgtquWyvcRBbCPY
Ij9ttbOum3aRMAksfOsYRF3wysTrjPSEBKJG9DeobnFWSvVt/dx1vF1/lz8ezr6q4AHIvNXsSFlF
81mOfYWZ91SnN7OdvjQGkt8eNPVp3VCRkm6T8Y0UaiAvmlVB6G2N3xnzrx1d+vAMededc2TgIn9U
fDNZPDmcmSGo/wKwLkSNxVXlrJ4bacKpsfEAfXlIB5/FT0kyYU+fXAzBa1olOxplu8iuBq+xBANz
pSfnrmiQhyxrd/RW+SmbFxLuuvttWf1+WssOTdfpx+/n1peuL4h9WR6Rl6yeT2uIjQNxkNQGsG2t
nfm1Uf/98GsPMNVRHxjaKzPQvuyiBVwKRqylmU8ltejPcVXsZW4ZRESCMhK4kbEDq5e4t+aL0TnH
HiXmPrDQHER1/ivKiB/QFJ0MgrKYPc1x8AFQTVkNuutevLhc86gm3H3dXQ9+v+afjtH2GbYFOm+k
lrzX9ybLrfoAEg+g8r+P//Hz6xNrj3Dd68ZK2SoKkN710iuRqCKfW5QeJNrk5CWNYpmwZ/QyGNA7
HPRUotLDKpf7voV+P1z3+lmigV6fXh+vt9nvhxkuafDo0wmgOyoQTR13qwl17WzW/YSkY308LNeR
IW23pxNApfwvXzCNeHIa7LazDz3eQNif3WXdjBZuV/pujEtmtMA4MKMAeEWxsio215auPxd+c4hQ
hcGnaHZddcClz4VfBiNO4WV3xOqJRRtIxunPp/72qqiLBxV/C/fK9VX5rkMqflykF3hCF+VesxpF
l731YZepzb+eoWUw1+f1KKuWih7h8qrVg6hRasjIqcOOOKHXxVj717uIJVy+tMY+hWcekmldsRbA
310vZp71zf9+5PstV2bb+o7rsZGi9pGE3G9s3Prc+pDilj19PfO1u3761y+y/vD6OIL4O+FD5Xf+
+sTvt1LjvNoKh4i3s7VwfP+fv8XXr/399Pe7/w+OUfiKrQqQosdCCCndNDWsRyNkgMJ0q12DXR/6
x/Q45nQS52gQ7qhV13CmiRAd0P30c/4cR1gzCqd8TkrA64ZDjkUOUHWv+dZtk4zlD5bCv5miv5Nx
ho6GGpNbzUruFYKXa2QfQXUysm3UhE8jvAsXEB3aI4fmYdjBLUGq5TYNBKE0clqvLdpHGh3caWxi
xGfuKKQ59I+kTw5uV6kvZiExJGjgTHvrHOTxmWRaFDwiJ+Zu+W/KkVXA0IEkU7jxoW1qcdjuKuan
27GN0Qq2LTrjJg/xDpQpSOT2l09GG5cviSKh2r+Kdox2JvrNmDKsVdLQpZy+lXXt0XF/05UUogRc
aDKkRWVHdLsUIBd4qzMulwOs/BPyM1ROjTwXhKAz9EWvoU2mZBj+HKaP1PH3sZ77ZG4qvRcQLoqp
gLR5PTyCHOOkL8ZToOt7vS1h7Qctf6pKoRfT/TR9xOcqmhHhU5GITaAjJDJh1GpfFMv8aSjkdi8F
jGzi3sqPbmDy3Cdkw+nEadeA25qSQAiZgnRK9Y8EAKFDaeK5z9AskWXNlOtm6tL3DAmuWtWJq5OF
V02oD4uI/BD26m0KEhZHWUdz0nybiUV3JRq8Y4Egj56yDADTjw0Zku1+rCv+siZNWaDI2xpyyd6x
23d1biAT11g1yO08JwqodQonkLJYPu5yrd8jCjc3Y2bsxhqyXoRaBjed/R5zpp9i7tRbKYk5V8MI
+rn25GMBYEaCGNhkApotzj3DpMdPy3NQSXINy1E/DIH2YA+El+lpcQyzSt7jhH2wy/Qa8j2r9yWD
rdWCm66Bl0PcuzsLZedQzoBB7Kd7oHZ7ZajKXZB1lxyU/E+lby78q7Y1TSlARXWxxTyl7uA5A/II
GSYjJlibChhMEc97g7wtg/RPJ6rVYxJgMqAwfVH7abpxJiU5Ive+LiuJNZfzVdN8ZOGluYfh42pF
SktpmDg5uxk/lbBaQmuHWxHjcAhkdWra9kMs0y1btcbjUL4okladhdI6pTgL0M/eGlkgmRO1xpUN
I2ZDkFW1ESipz1L0QJ7gqCzZTBN94lTz97mR/Kh048NoDIC2qvqjbIqXkiFqi/1E3dhkiGyHca73
Yh76K1W9ihpMONaCfpGiqHkVMhtq/L5fj9eA76H5AJtLtDuz6JrbKf8NOuWhmBrzzMhKPypk7Hu0
LkAGk3saj0eCrSUFLOXnrGnPgIa9NAwPTukAgo/tZpsR6bQnLoyo0KQh2bhvYDGSzOxL58GwquZQ
nbu4kXspi2JTmXCVow4wf6GkkKABsdDBPBF0kZ2wvu4GpYw3We8DP1xgeH73i0lujLZGH1yfwQlh
abMjV+IrKSZrnFNmh6NXGDEtJo30yCB5KxKVe4Azuk2Y1lu9YOSzKiahLXUfAWEXo6b/kvmggmvQ
5+DRDzhDHkpL8U+Ajb3QMpxdW0nkc1Z1p4ySXrk2JB6xSj+H1mn2PmPUFkV7t4ta1rjofmi/NWjC
h1s8dQjhibYu7MehS6hKmXnr2kL9GZnibEyIAcQQvaOUg0IMc8cHibNpOL+8nEAOX9TPek2azoTM
yJt6vmjx3Pfp7zICDmcDmzyg9MsNhdO3fKdMwf+pRzQjteTVITEAZOWjFpJZ3hTA0AuA08WMgDqW
Iw57qWcPmUmqLmAsjEHdbWpd4DuY+6ZI6URqqO2kKXdDgIuqLSMke3Q6yrhsQXrM5S4a37tgeBvt
agkdfmqD9ET9itCSJn1wov5JmbiLZwLHbBOeJzxCuTA/+txrU4YaGAcnpzf1XUVzE4SR7Y7q72Hp
ZOLd/20j0cKMClPFwcyUz5x+UWkRxlQihlm+IIIQEi8NyHoaF/QV9J6dooEw7BJgQ6WOoQvfdOqO
XfRRDjvET2CdO8CHSQedqyJSOGDpaXOrglvvdFeprhIQ4cAeLCNZbdVc+znlaPjj6IeUVe7SAVVQ
SvcfXYP6T3VKrosERlqoYczqAxevFBDlrV8m1oE6VLlEVJsdqbVNBAEoKDg3Jpt279Zs62DrZGYC
vCd8lcbVnPnXI4mDaICKaC/97lXqyalgNYys0Th3pmlea3l4VavkvAQYFDxAldfUm20vJsyUJRox
UR3lYfImy7sKHQR34WrntGQWWwS+i3h+gTlRIhxYAtJM1Gwhk8bNQKzRJhqSOwhaBlIGBHghiZcg
692Yv0jTpM/w7EfmjOKXKG4DgzKULKbBHSXaMeWZFLlz816G8ZOclffWiSB7+B1ek7lPjixXryc/
J2ovCG9w614tEpI9gVRZrt2S6Ny6uRMTEaSMu9khGCpoA2T8cBnx/ywAUf2pxWa06ULuyxQQ7iUk
XMtngEyiUr0rg7zb13msU+ZR7mWhzbusWxJfkSR3LRqssECpN8bjRoSOugdMeZtgfBXABTkh5kuk
ZrcjDmP0y9hWLAvFDom2vkzlTrPISEGnfSwKrESyTj2scI6fJjfM/FqofdYTlIozWeO3VoTPjc71
h1yoeyXOeAntLmrpgtKypQGOg8rssoSQHzU/RK3/qYXjYzfzPRICQMqSXxcb7mMw750mc52KGWwv
7hHUnYwgvp6teSMUvd2poQUSpYkDVyMtQPb5R4pTxDOqesDT028o/i5kTvsd4HhEEZUpoO40N+qE
KnIsUSMi5o1t5LJGEfxizUEVXwad81Ir+T2WxX6jyWhaEiRv1egE7X0/5FYKhyVi+qQSjJQI3Su7
4Z5VLjdqrroaD2IpDbStE/ySUQYq8VvTI4u9h0I0yWUAej9gmMyUfGQ0d65Q9pOFld0brDrdRO1d
jUjsq0kv79Cd4+1te8QXCnyz1tloNVYxGArJZp6r8s7pMf/XNrFHAWGZ4NqWkMriTEk8rPyE2a3F
SlH5oVhU4BrWXqRLT8W2SGyPalN+G0SOdTNFHulkzhvDUbXRmcx7Zas5u7Qbtese3nytqoCJuINH
GtLEqs+JIkgjOjAotJZw3kJM96WcxltLV7OdqkAvoQZOzn2Ej8KhMnmQ6PM9LJyC2LUgz4rz1CS/
LQMCaUd6mat2+WcRY1hWmGulVqd4AVOrzZCq480wDrtkeMyZEu5FsWBr0+5YDmoIZEyD0sTQwIDo
qHdDO17CpBI3s20cTUltNx2cHdMkwjz6pAanrW4zo7lOJMCUnLfdFP0iDbZI4VFUjIF9CyInkvVx
0EAG6OaCkCSDaG+NrplCg29FZHpQYFXuHR+dmZHQmDIqkzxi0932L3ERbphohb+j5irONTAB8TXT
SP9gZGjZzQfL0bRHv9YguAwY62xybnXymarqtekpnHeteJaCyT3kprssMF5KvXEp4N1pNiHoRUV6
5qgRpzM2DuSCYr4vyMHcjhnyUpVvHBAXDlocg5u47A7peO5JZkExA6xIglQyoaEp+OVcCydcB3xR
ZuK2pdG5bdXx08jtye1tVE1pxyHFx3RJsN2zbS3rAl/sBh3Ft/RJgB6U5q0L6MwRtNu6VomnY6Iv
FmF37MYQXiJ3m6FNHzHZk+oSZT/13ELrmVmEzWp242qRgqO0EpTtfokwa70K4arbJt0pmpxDURPE
U1uUfJOQ9DPNRwkdWwjBUifescpBXd7FHr3Fq9Tkk9PCKLdOg1Zy0G/UjpvWiFa3jAjmTlCucXfq
3jrG/i0BHESzJeZr3cYdA569w2uHNqXu3s2xfUw6506SoAnmgRqDhmnUn3d1Q4q1Po3vU57xvxMg
rrOYYANLhT5bIeyZCZGKw4m4hW7YUUg7W7YecqUiMm0oAGW2c0xqZflfik1gxDd+ubd6dT9A/jwV
5z6KPozIMjd9TQSJIZ6HePhdz9yVjNHwzKD/JScSjxbalDSxTYcxyzaJJDZDFjg4xZNdcf+YMucl
mbV9afW/iH55EiG5sIHcM61/95MQw7rDZBmn7b3akHCujI8JGVImzIZTa3T7vDAmN589I8E5ZNhc
kMW45Avq41URDADagPmN1ruYfaB7Q+Ds5v9m7zyWXOeyK/0qCs2hhjeKVg/oXTK9nSDymoT3Hk/f
3zms+pl1o6JCmmuQCAAEkAQJwuy91rdKEg0iVIkvQQb9lzqZdupUuKe2XY3H1jzTGgpW9ozCKZyz
Z5WQ5W4G8MhXBt4inW55dqESZCnHlntSzsIe5Rq17V5moq7PPKUQy4xKceYjgw6MDrU2Ycy1P+nb
fhHxK16i8BjoHNq2+cxZAlM+gdQ4yRBTBTghCxzorcdZ28eZy/U5wEHccxENwILTWSe6hNaCZ/Wo
bKoXO1D7DViFwH3g1zNYJVSTAR3Y5NLQS6Nf6hzOCyez3guCZch9WOYJRksv+uHUFkU/jsnGUXDK
065GUOtQH5kx1mkUE5u6+IK7QapuOO1CYqq1vNWXVU+uiC/eAF7enRbW3QJ3PkjcN0TfIqDSOXOP
8Gq0xmOt93fkqNy7WnQLtJ7suxg3WZwNPw0oq1XL9YkH+aoz0GhG4XPgCLho4W3IMHQP4dSSPauE
PCEjYsdOp21JOea+L0QD1qW4vnovA5fRIqxsOKtNaMxE9IqRerDEde7euzHnA/G5RJrwn4eCQHNy
n+ibilBawCQdYDdTOyVUGCILiEzqDJ9G1bzDtVpiuhvpkZH2ng7xy6R9hrr2HhB+tmgbC6oGsJZN
i/C015ozvHMnVWiUjPaNbjjWEasBl8zOh/uLnLlWj1SfEsyyXrpLG7U69+kIILh7jibLv6mHQ4pj
Ah+S/oNwDwFR7TtsFpTyEq7IU+lge1PJtkmSL8LqaEwSg+I7ebBpjDBYh07KvaYxoCOfyBLMWo1K
4uSg2imERPJhLJTnbvjyQqretvY8WGBIyS39UKxnx7G5yhl9xj2fs/OheXNk0ejuOAM4Af+/TuMI
5ymsoNI5WyXMVACz2iknJMbpuFOtYpM7hwQLYlFGUu2soLAm0LO5CxWaglVicnqICf4uV0Gn/tAC
v95OvAWgr5z5eM+hAVm+omeucTtae+qNeEZdYKBaaL6GOhuV7wKOw2vX1SBLVW0TK7q+DAKL22+b
eIPSvYtalLTKkK46LyjX2uw9J0391WbFl9CUWFl02+cFnopnrgjc8lbRSzh47kqPyAGNUu7OlTcj
Cr1F11jTjRP9NNPszspmC+AtcNCM+85+BiuhV8aN2ijPzaTRJbaJPesRC2svGbyFkUcBTsZImbU2
/AlIM9pUyW7k6R4rV/nERfPGKOd7EP+kSK8N8T1pSewth95gH1M+wL6C5TAHHC1qSPYTdsx1ACi4
V70HY9DeixjoCPHysGP3aPviZWg4jyEFaJDEN4mFxCAlzTlCnE49blhYQ3LnWLRPkVlUzfBkT/FT
1M8P4xjdBxjQopaM9CZDfHu2Ev29YBf8Plg61c+SnIpgUO4aa+bwUiASA8TOZ1TzPJjOwvbooUzj
Rv7WSIJP3TeegQARGzdjkYmrL5SpCFB5Suiz1t1YyrPrTbvSUm96NIGLWgBwCp/dtSr7A5Hwvc63
ZfjmeuR2MDQf3Xl+qswx3mnvNBWMlBtEnkoh1vfZps04YmpT5KCTWNbO3jpS6w8AvaQUV5QQNAgl
2VfXeB9G1/3I8x/wJImwp8GRqf4zbaT7Crl/ZudfOm82ncuvIEweU6t4yntjJocbigtY5h/Ab/Dq
JRjsuMFezBGnpLiacHW3xWca1/u6dh5zcBiumVIoGPe4hlapXj5aVnysG/XV0ZrHwck24UiruHD9
e3eE8Y2O4wv2zj1clIFoNL1RTmEb7zs1/VmqdJVqBwqxAuN57p2lSuTvpu6rbGk14G51rXoF6V/O
0XvSNr+z4Ez+J1KmEnJy0Lo3hU5kHhHtvoZgQTFukBt/WRqG9cAUxSrdOPe9ToBHaVNF4k47RDbt
RNAGXw2z2YXBWz0Gyj5rp3sF+03qqCjQIgyB2/8V9P23BH2GavxLrNz5d//56x/lfJdV/ibnQ53x
H6ph2A7+IccE2vZNzqerf+n3TB39nkDFmTyWqSq5P1f9nsVLls1cCHO6a2n2/0S/p1mmgz7vG0RO
tbmKA7JDqUjGBRGBSAW/5/yErTn2eV0aPPVhdexraw2RPKZyQZkqCDsKP8pAKkym4rAkDWeOl20S
Wqe6gqqDEefZ51Fg0VsBJG6FOmdLjjv2iVIRBhJbA4xVVwJkTwVH0cZPLeyJuRnoeXUovwc6DrPa
FPtemXfcBtDZGJ3nGicVjXWejzwtv/Obgvhp91AnQXPTk0CiF4iT5rqUdzcx1DO6/0aIET9uHw16
iSRNmE8I1jRI+xjWtFoNlurQQ1LX+73aKupBK62Cm+SxeWmD+skyupc6VYtXwxs2Rj6ePddv9l6H
HMfoh3GpkjZycM3qNqQovpgs8nqtQPvpKF6w9n3ihKPB0Y6+bh5StQOC42YLBxzUytM7l3IQRkA1
TslZpRieZPUq19XXTuQLafPRo25Z+EH5XhQNaQDTzQxoA3RShVImHw4uDZ9FVNMhHNX5PhneLR+q
PIdEAyWbiIhh1h64tRwWcg2bogzZjB4nQBe6KohSIGFhSuZxQz5RO9q0C2IoYH5yx5NuuW2LrFkb
YDOjrQZEYVNUJh92+dV12qEu1G4ZEgKB3YyLBW2VjWf+suG+Lxsya9PQsI9D4vnnqOBOhAC9xrod
iFhb58mtWbUkIufTCH9/+HKa4X20MqgUfrAOMIkRDTCAxAM7APIfejXMpEWUpw0tNELPsDsT2cdN
KAJS8uAoy4UD2KHU7EgA4oYEW9wmh3Ogt25/6LuMIrITUCVo1RCggdGtekW7K+shuTGmOsaq491Q
WBCX4cRYp4FnLfv+4N8FsRLdpElfr8RnU8wx0bk0PFINU1bBk3Q69PwO3KnbkpdFMgjagPSOzLqj
bxXtyXl0dRgQQVNkBCJ8WXXv31Ra8SOHmb5FpwTNKSZPJnVDlNil+hqYDRmW7mDy8fhINb2CigF9
I4UCWd/3BhcBGE9ZUBOlR+TGPBivSeluooCY7tpKjjQOOZd7xjE24myZ+wJ1YyJwM/FMefZAZHNl
cNi2Kp2VTAWXOjbbsNEzourG/qbmWxyiDrRHBFqmVxLqB5WR7lQj3duDpS78hkRj3jWxs2gGwVpZ
66kPuIdO8tciipuTWxQ5rsknIw2796rLH/G5PauqQu+yT60dqpgGT81x7Ad87ZqCvzHEwTJEPiJR
bZhfbJhtCyuolU/FiG60oaGKq3rNutQ4h7jwtDRF2SemoZ7riIwWf1acjRtlr7oIWch0t8BTy+2G
48TWFk2xcXYz94QtLNuJ0xXN3sygjgPc/11NtZtWdbvfVVcWJ0f1T7NbUIGNCQcPNQJMG5XPYNLD
YqUqbXGDkVXdhn7xrlulD4odlQnCyoCLdVIdfJc7aHuyzdWsjOmt7yXNznYif08dKb0xUrKHuhx3
VFA3/cpqeayzmgZDb19068oOdYE6Q6zYC4KFZmlbrNj+iicm7s58/wV2SvzUZRS/Ktdewtk1MVXZ
LiQbSLxBM9+xn+2EfpIUUbxBvTBTxtmJrox9GaRxfJNbPvYhQmxzvnLF1pqFNrTtrWeMv2nZW49J
EJk8qRH9InAsXT5CO27LQ6XaH0RbmFsXxBTnfsJUTJ+IX6IlV3ihGqjcDAwx6BAac4v717Qcy0EQ
pySIocy+vD5NWEjktHz9OnlZUs50amFFkS99G5UvjVgtN82o3clNyEXk/D+22EHIPRiJ/ux+Qoos
D4jIi4M3z9xghoIEeBlVCkbltByTC8nBdZ3EEcQj+bLbAMhcXF+6rnOdJ9eWLzgpJR+/s/zl5KSo
p+XMf/4OFPm+5AKXfye38m30spr8L5dRg84tP3e46mJn/ty0nJbb+Kf7etnEH/sp1xlrOp+jU9fL
63avyzU1imXwSJtveyFXu+ygXPD6r6+fyZ+LywW/7Z1c59s7vf7Hy5rfNi83SoQUQufrOywJzqGM
iTG01hU+abm+HJi0H6F0i2/525uQL13faOmZ+zK16i2nwPfA6vXLCpelRhMoNGWdrKXgaSdtzoO9
7ls3MSXcZREg4XBDrOnVWN5DyoL2LRQ5cZk2YJ1zl8NFzr2+1IKy3to+mByx9HW+HLPEynIL11cv
W2kCobf6tkXhrY0psx7GivgQGt+EksOI7WmpL+Qo9WiMQHJ6ihSO+jwC93admftJv0/gIMlF5Aty
PT+coJmqwy0PbB7nAcXGhJR5hbbOp5lTP0Ke1PWOVYIwDT8jNiUxVgtkttEZJObRrV3p2SEp5nNE
l3J7/YmW8lRQ6me9pVFB/scRwz6Xq4TvjHvgfO823rJp+t9O85szuWiZTx8oSJDUEXYJpksMJoml
EAObNLV/OnldTq7GtwGwqycL0UF7OY7lcWwaZ28K6Ko6/sjR1PNI3FAG8WaErqYxvPuZ/ViQQkSa
Hvk/Ulop5ZZSjyknqxHbOD353TRsDW5xDm6K/ET1sHh4TgxaYuw6wi8oRMpBI8ZctHnE60Ex3JkF
ucOC2EEjsz+oYkxOli0F0d4t9spoh0c5GIrEWwYTV3OK/kiGuQJjdUjtYsGtm7uSWkI5cGZjAeXQ
2fVCjyhFhXLQRcpXqVnDuixKWvKej43QHu27emgiyAOzvqR/S62UboSd+souHROQrXO+N03PQTKo
WNTUhOeun7nZbA08FxX2Hnw7jXFQAqUWBlh1dVGM13rGHTT8D7uv3jWMvDV3JFzO+Kri8SHTaDCG
ZZjqayMhLhgirE+yje3vVWNtEf2N94/4HNLnHBNsmqO53PoJU6RUBcqxQVTZSV3ayRSSUe8p1UEx
WUtiXRZ0VOdVfCxyzLNhuPNMcCMpbfI74MiGQgsNnjislHwe+fk74ksYWnBjVfogoyZUISy/aMz9
1NiplFO2V2Vi4lh0x4a/NIvpnHNrwG2eVHdLTadFzE22QwI4U+M0gmUrpaZC6C3V3nIQSPWakZnn
QaHp4lgmzQPJXrEmEjeWqrAIxORlYVf+m9RXHoDyUPxj3gTlB3xfMONt52zoOVgWFFErFMwViV+R
csVv07YTRhip6YtcxJxXkaXUesqB3GWvxN+czYN/iWWRuycPuIva9fI9iEPO9fdm6Kh7VagB5Q7L
setAzmsTcqsG13iT+u1LPIv4ORN3jILFFcpuOROhMkiWtqlWcqflISTHrgP5GchJribcrsbmTqqL
peZZUh/l4Do5per7ILCw+aTetdFAPVGKay+jBmFUi961zKX0PEj+mzQ+yMEfkwRlbTIj8JErCUj6
X4EqcmySZHQxL9DdasthcXAHY6S0O+i/W9q369zw8UWIQRg2JV1lvq+mqnyQ1fk2aAiQixJzLWNJ
5OcnpcpyTM67TrbwCxsgFyLzz952lk2oFEVVZTb01TQ49ZHIEZ1mMbnX8aCTFRNYWrOduObJHaJ1
xKMTSodB7RsyRngIxG6tpyudKHB+WUjadYXGDk3JXtVviTXH29I7Ni0vEwnARA5ZEqrpcTTiUxDF
T8PQRoLKmxJMS1FbvtkucdFNCEIk5Asb9TuHx+VXoKirPu8JVpsbKvVVEBw7Z8TCNSkXiT8piAkI
6/RJgjEv37RAZF4PBqcy4oP5mI+gaGpaiKtRPBuZ6eeoFcbBq3Pr6IiBwsOgUrXIfwo86K28qoHU
OKQl8a6g2GAJuLtIDTd92L10pUcfF1jkqkoNH/+8oBDpmnUiMWPczuEQ0y5Cp+A0qDISIIDm7Cj8
zgGREw5AIb7quhWt55TuIvX03ikwksx6sgvVaKeVzd6I6QJ1+YBcUsjGW2GAMlHW0TsU0+jPrIVH
UOnKI9ZIxA6hfQQwvvRcbqNVcYM9irtoRzd4Uu2UFwOSR673Zwhb/dppvDuMGvyW6vppsBE/ogy6
bB1ehHhW892V/D8Exxl4+0/IsJEIAv/IaINqLQAS28YB2GCTrMXVHXldCc1IxPi12okiPvoKOU++
OuOSxBbZPoUd55p5Dp59P/U3cRsUx8b8MZsKHhRAFkeoR07E5saclKyo6p8tpaG9mCHE7FK6Pmoy
N2v5xgi9abZdop8Kr7itqQus1dnhLhwrIxsNq/4NzMa0dod27QeDvuldEP4jaKVAnCnlIFeUAN2A
+ttsSCRw6345N+ojCV/RDuhA8fd8HTkmk1+gbbUHlOT23ulvHXeEABSGIMGR9q3zOqU9IRfg17tP
7E+nrztAjYNFsd5f0X93RVrpcNm3sBTl3BGTHyANPj4x6IXyuqfIskKcAIgO5c5UvwRKS3OXcIHl
7Gh8PHby0oY2YTuJjyTQiaabuM3dlVE6aGZFa1m6DCbhMsDphC9CKXBoCGUzD5vZQY65Mij7OtMT
ryjNdASNF27lfF2cZeXYdSAXs6/rymm51SSCFU5S5FEu/G05OarqdrK2bPvrsq6cl8XDPoI7usyt
n7Rnu3WRphWtuDbAaosro7HixzxDKOLNWvIw1Vh64uEhrj0yZ3Vaw7UjSmjKtDF8g844DQ9r8nAS
Zi9ziQZHihe6sbcX5QzLCzUJ9Ee7hEuSbzMEJZQszHUdQjaqc8RTFc5fGODjkSCq+qc/kmU7lN4H
8EV3UUzUlPy+AvrXdAN9FWqSipqMh6GflQciVH9q8XZ0DfOjMVyVFsjg3zphUN/g/4FvnETTp1NH
p3ks7Ged2teOElO30Xqr/0iUo3wdxDQGViB4B3Ln/MdK657tcUaPFUL8ibDXQE8q0RM2XS5LLvQc
i4ccqt8pSItgUTaRBQgUXpGox3w2dJ/GLvnEhpxuupn2ehw4+TN6rrPcKp8ah3pkmTdeRLyrRV0Y
vw7/rsUUG8Zm9jiUtX6wTD9ZZ1PZLXAxzneFCsxn9Ob3SiOMNM+tblc13vwylOFe7sTUDsqyaCLj
hL1Pu+Pphx8E9+t3rl1zmp/QWPhq7d9DJtWOqCnQZIh3O1NTQBWVvGVKPSNHabWtlnbhm+VTcBTv
qptC5HExasnBIaTZSgjIvXw6AT5hBJfGXR9MNB+NKbhscnLMXT9a+gtktXZXTDSOk6Yd3jMaZ3JN
OHsETTSGcWigrjyS2/0h5+N+JVc28MdbfcoMKVcmao33oEHIcFO1eqYyWOybsUYWodjBJ55kue9m
xeEEK9je93g8nqJkfpAbHEoE9b3ltudwKu1zUQBil3ttufmzrpLIXZE8vcbykxw0K4a4JT4StTl6
oT58zLYLJ1w3/J2uOhYNtRQXMO9mBiu5lIdYhyTnVh52ckWzUn9SjdYfTHWKjiE4SDzMrJBr3F7q
TvESAc/RQOttpqo090SMe/dxQIEVZWf+M+9MjD+h/jq6c7XhQTk4YNgd7wOwqZcluiDfW7YSvymR
SabIVFeHkhPSfaNYdJzUrPgZjebWt6LprYty9EkGIZChqI5qhb3zcFZftkNY9WY00/Cduy19HQeG
e9A8v7mbWpfSptgOJCBIMUr/nhLxtlYcK+P+AdldXQcRUWEsAQJ0hcDBf28QOa2TMhuwGGjaLWXi
bCn3p0bk3hRT+0FiB1+3r3Ohd7PqViVA97ING5Vd1lrux1w5HmZFLT7lBXXoNMSRLf9L14OQnufm
022wP8QpJreMlPiz5ePXkf9l5Bzgxe5nilV1lRNTdWrssDw7TW1dNuH1O7sxQACLBdQSlL7T1tEN
OS3eDZcIoFpid5xhUcaT86NHe8U13WluEredOQRhpQ0g33+mf3tDhYY03xyMG8McCoRCdNCTetB+
UNe8vJ8KrminKOEZJpJ/iqK2W1WGmf7IlKP8T2h3DVDARXsu+1o9dX6orvw51T9781Uu0EzjtKzV
yjy3GtBfs8lseLatei46vp4eVQCl+/oXLR1KkUOrPjhBWHJtmxtINHn/MLvQoHrNrn41qbdIEcJ+
VgaehpSG/Lni+DzmvMd1H0fKi9IGD5eteeFj6RbWi6+kiqAMJUdHU8wzBxN22tD1P12+LLloYsBO
yrqoekCXi0Maj8TOKArrobBpaMhFsGcsc4qznyY+uVWZVPVZ18zhCKoXTWxfVq9qWt3JRfn1PHVq
3b5QWkk2LT+JQzW74e1QgA+r1Lz5YYQIqsUeGzzU4vS1lXttmvQdN0/KdraN+NEJKEnn3OX/yjgq
Va9XPmIFjhxURaUJzqEzmnCR3HEdZfy8zNk8y4+HQKiXXq2jF7Npq80YjNoBxll9OzYKokqzFHdG
r3LJGV/uous17X70e283TAIC19fHsau6x8HBAS0Xm4J0XZje9KHEJfK6rrVuCE4MT2On0iPznfBt
7pIbuS+o9d/UvkNYi6d1M+dui80dQhXZT8MyomzzU+tv5AdU8SS3COa5voe2lexJk5u2QKutR4QD
2AjFB+PbwcalXQX8h3O1q3vDjaMrxck3QcdZUdO+aRnkaLEolbrPKMy5TmZDcXTQlkASGIu9nXvu
vT1nKD9Kw/zZZfVa92rlPekMfzW0RXMiITw8kz0aEcectj8y9x6gu/VzVFIuip5DqlIGMK2szHDj
F333Wg/TjdxW2KpfCtbUJ/oLzrYZu3HXQRHmsEW2wLu2fvaRtxsnX3vzrBk5lR2OR/BzwW3WFCpV
RN6PHMjJLvCUs6tyMGni1CRXE+vLJYzg8L+98f9Ob5xutU5v+f/8v//7c/zP4Hex+mw//+23XPP8
mf3+r39/nYosyoN/CFy7rPP35rhKc9wCIWNaKttyjG/NcU3jJcwjNKldE93VtVVOP5ykDQDAnq1S
vNL1v1rlpvofGCEcnlxcQzbR9f9Jq1xwbL73yV3VUjXT8Cz0ZvwfoQP43ifXZqTStVcNZ6N6C9sl
7VV87xsU05Z5h1jx2ydzd9nsv+V0g4sob5v/+ndDdN3/1X/7oytfBYZajgP/jTznLxpI9ksxrrBq
+PcW0Bkydl6L5BjcGNviCeyd+Ya54zfpRnvqF2j4ENYsw9Pwop3GlbOHJF1QkOO5Yt0W6+L4r9+q
hmrhzzcL9YfvjQdT0wM+rSJk+P7RTBrx8FZqajeOeLoshQk+FwNPlkdMhVjOPgidZUk1CFvtE6yF
cX8JngOGzpP7X+lzcYBcF7E1hFUdRnNlUprXgVIe5aAHMbLxMZ5XIm9ZCYbxYGjzsMQAXizlvNwH
hwF9tFxVMR6ZBM/N0q/Aws8u4MVWZKzKgSv94flMbompmSAfxSPYBfkm6W5yWiLf5GSp9ne5MIkn
wicNs2EGtUwv3KgpAl0H1K7rwySyQIO5OMusTjnIah9FLMSK66xaAzICOVhLIE6PZAxQGTuowhje
OSXm465D+9mOjhC38i8tZ4C7ShaIIzJzTcnJsOVQziBdpDzMJmSeUNQ/B7f2t0bfbyTpyxScZon2
kmPeX1ixpj4VrabvJc4sAy7Jo3UI8+CKPNNGpaSIFHEzKcBvvgDFfQO7yenCTNHmj/5rlVa7tlL1
bS9Y9ZnA18/IxVScFBs5q50VYKOImOy170bvLgVYuM/JF+SfCmABU3KWHFwntSp+swbRrquIPpK7
a4kPgVIELgW55/Jbcevg5JCgtb3upRzzoUaQli0+BNVNyk02x4/XPQQESvlMTjuA/6GPEEBchkoD
PYKakjuWf2fhyZ2VH4Nmpty+aISEiThvRaVhI8fA8/Xb3pyBwwDS9hzrRb6WRqTEYAdGFdqYXH0b
ZTnKqGeZ8uzpAHTcrngJ5aQhKmHTVma3AvECZyOOCXl06JaqQw0CIi3my1l84+6y9TjmA5nhAiC5
OFS+6ExqYassXJT86GQV59B6FaBliyqQElZIWhHKQJ0ZEMQDPSGjPOLiSbEFvkUkyoMDBPikyOed
I/6XPGx78Z4vYwApMgtpzbfjtYxpjfIQy1EM5cTdNH59I98Nijbe0l8DS9RyiEb62zyf2+xFJKN4
Jw4a3+VUkYk6Ti8m5UAiwa6TfyySigjguoE9YooaoCoqaEEm+DeoSJyt7RVbzBj1Qb4KNaTmseUf
Jolk0CFfNVBzYySWTWrkC8PwdW0tV0HB5KzLtHu7bl6Oiar3rkv7y1J12PCrE8HIteiZEV5DSoIY
yDE5bypF/nJeiza/iFqWM2cRv2zJIGb58rclW/W30ivZPhbnrERU4uXYaMZl/SZHpwDDCelTvC4H
lWt9hlwy1o0Mw76+INeurjOvW5PLIFjSFqmIpJaffPLXx2+bIrta0R+6kHSUSlYI+Y2UIC3FKUrL
Ku5rZ5O6i9g17s3+tr9yp3WjT7ZeoB4vr5q2wKiHkzjrXV4PwdpGtUHFjLxIOzZgbZFAJTZyWVYu
JacLjdCJ66Qck/Mum/u2DmkeGaJkonVq3dkaKmjlWESp/7PNXOfpMP8RTdXtL6fBqGQQowSRDM3X
QH9NS51PORWLWao4XnnWJGFPTA5CgCDHroM/51F+FegO+nMKn0YmK5hymXwOvyax8/90Xbna9ZVC
rnedlmN//qt/fEtBZ4aqx8cw6T0Ph/oXT7PlWsYHGCEBqGNJiFuuvpl+ZK0vDTmJKhUdMORlQgev
j+W2B75hVUG7SOZCmahC1TxDthPNBRnPLAaupT7Qk6pRz3Edug5kw+06KcfyqEKagoNGoj/UsiBM
vInHpexK5WTmqASwUEg3gg60tTi4r/236+S3eeKqVyfEvyQgaUmPdYjwzk3KxPnQaBgtsQyigKYU
WZF1RIeEnm6xSer2g4+jh1iunmIKuLjRaVLkXGlV3DCK2j+at2aSJJf/LjszjvwFVWQHgXfLEC6N
XoHZgI+nrkEZWOTE5Dy7I01D8OiL6+WFGSJHr+CQug3RItnBvHKnAq735O/K/qf8bCxDyYtdkZfz
vtHPVzqL7OIlTnMbe8LO0pD5kA3WVxeTE9AhIZhG97NqwmAzOMEOldK0ExZTrQgwDj6HMT/eRtxh
SUaX54DpIOHKf4gKIs/kPHE4GLqZ7uoxRqLTKLO3H/TToHEJaSqnAf2O7VTzXlrudacpSA7RQOCK
lhx6Kg1bC/tlZcE71ARiRg5mhNGeZUOtbacdjRD3XLo4cHQ04Zi2N/GUkaJTPkQaNziFBrPIogBB
TqZzT1OqXEKK0FZ/tBhlc+k6T41ELlaa42iJKYXLweUIkKORTfaKm6CNiyg58rShnB30m0vwJzXx
gyZ5IzRqsC2Cfp+bPV6z4LYdqYmht+d+WaetZ3fOLUGB4xbQJJkWPA9/NSOGQl1c5ORAE9dm2ZyU
kxDDNKoLLi4m81eJmilPjf6QuEp/kGNVnI0LLQwFoYm73ow9oHk48818m/ZUTnbxZXYCrfvymsup
o0d5ur3OkitetpHhMuFrs7Fj0kqxYO9xEZJZ5GnqIoiXo51JZgW0RkxyZscdkUrWKSuJRUvRD5IL
yTHs4FQJxbzrC3K5yyrzGP1KY70By8C6EJq8LUT0jV0KsJYYqDPkt4Wc5mDXFtqcEyEw0xaV8xzF
5OWyPmFYxxkp1pAvhsHwtzF4NAE2Ct5e2gkQF+6nevDdfd5Zd6NvI6j3cy7perhPCcfYDgADVBqF
Yl5b/w5cXJ16yZ25nGVlmrJS0VYtWrHE9YXr5HCL6cuDvJiue2D12M+VFQcA5hDQ4C4duC0ZS61x
xIRqgTd4zX/T0b4BZoCEU982K/spPfPY8aCsfY+selhBD5Mwum/beM2I7h8rm9vz1VQ/QD+vo7N4
SopXcXCY+peOMh68cRFM764TfR0mL2Z8S4MC1T8FwCK+deJtq/Ob2SIzdmnoKj6/71MOLWE8dSNB
oHSxVpl/bJW9C2fMusd0OXirINon2R7o+bIeN7gB+o19yE8ufU2u2Etg03RC19kXALW63Xbh0lE+
MDjT+xoeW2dvxTEe+NsJIUjyiqFFSMJXIUDIRfWD9FKg+71OrhGGVuynyw739gIwQqtswAGZxtZR
N3a274B7EILXLirzFll0/FzHd436I70BqLY4WYfy013EZ0ic/ESXODsPWKmX8cd0AiTzRaPos6FM
ti5Wyh0eNWiH44e3HZfQLH9p9/l62Cdv6qp8qVawCHaAJbCu7/pdu0ADdOesbVxGdzx0kpO3d1fZ
jbYrf9C5CNszvuiWArQJ5H/jK3viJeyT0a9KejzcYberQln4qx/NwrileL6ZSXlZYo66V87B7+lX
+FJ+FSfSP3jyX9br7C0XvZiV89xCHTjrT82bufrd7ubjHrL2nncVbectjqp7fnPWobg7GOPO2RJE
OpnkXawR78TI2a2Fsc2ztV29tfEuCh+GYK1XKxx1drVDe40tjbJbRqKWB5LgcU5X0BPVX2ZxHwJ0
fQ+KDchPUvfmiV45VP3lgCiKx1qBzEJSBvnhgDgcCdOsobptMdN+1MeTc49b/D7fA999tMcDnnOc
OHttWCn+K/Qi5EzztOYMOXNwPHeb2T/BDLnXV/lNsBk/WnRdv/RTgI6kWSXeLohW5biaHuGo2t6m
HXettx78PSjDArdKscg/jZIo6M17m61i/T5PgLydITn+LJV1Oa/XIVdS8Ud63/TD+QUCowcwRrQq
sCCE19wKg1W/1bxF8lJNy6P1RJdQOWqbclW8Wr9CroOkijYcSSf/Ac2A8446bEKr/uG1K8UQL5pH
kzbTx/Tkkf1C4viJe6/79EP7DSmAyoT6w8POeug/VY7K6qQVS+5+gNeu8PQGe3x+MTkG4xIuREQy
AZnSr/m27Qm4WjgvcDLuszv3rdqPN8IqQW8gP/HzV/q9SzX0kbZmRkf8V7Csf3v8fFDe2agn8CBv
0mJD/ArvkM3TVGzHJRazg3GfT8txXHsZORmL6Ld6M3wqP9M7c42Y8xA96W/Br+SpiqDhUCxY2ot2
6Z+T1+q1OKr36BOCTbjujtgb6WHtMPfPb+nePL9MD9ajsjPu4t85vESMyMjtV+pXRHLHAQTLumoX
nGjq53aLo2tnHgHrYNV60cNV/8nTcbInvmxhrpU3tVg6G6LqFt2K7tmw4FyoLXkqiIk4T1eVtmoJ
ZeWUzQPEff+R4bVa6B67SIt7QRMUjEfwamoHXGGI8lbserEmMalf6Dz9Dgt9oW/cXX7vvSOXeBnX
9mreJR/ZlnwXoi/cWxrI1MdRWmzTVXDIUc+vbHPpL4oTP7d4Q5Fuh4DdeuU4PAG10RaUvuiNo4JZ
6PF2PschWKqNtR3vf/q74MST5y7fzfxQ02Tp3rU7dT9w5iFTwiPRekGOo0oC+ap65DPdt8dxkSQr
bFjQqCYwpOxDj6B9FfOzvvPegNuTk1YQbmBsfJKPOPJpV59xZVpLl+Nw61Pe2QbrZFlt4/fhpqif
efaKlSXUkZz8u1etJ84K3NTSOJGpua9O/iY72C8m73mrLLTdmCxvHWwdx6rclDuDawoCzZWzDChH
kscTr39Pt8nJ+zTvkufghmDBH8harTNRbQPsnL9fF928ouAjL5FgU4Hhpe2O4hG8bef/s3dey41k
WZb9lbF+9xrXwmy6H1xAC4IA5YsbGUG61tq/fpYjsipF1bR4H7M0JEgGKADHvfecs/fa9TpUfKyw
SKzbpcIhwIOm01IbdQNw+AhSihfJ5qsem5ytoSkMsq2US5z0ot7sl4fc7901G/d7A9DQfPPrriVG
KFvTfp+ogKGipWhJ79XN//vRSlJximmI3DRaLXaLTneStgCAbHyHBfQLeyDzBCn632/iWuwIL0AA
eL93/0LTlO9CIer0kczKtuBW7RiRrMIkISKazpU5MPufZ5WV8n53FOk94g+uXENXG2RbIQfOoUJL
HZj9iMDcQFWV5WHMuksPIr5/TCDOkuybulOSTBv9rni/S3t+F/m0d0H97x/XxVJ9hOJe7+HllilR
9HclBxbI/JcA5H7v989JVj+ss7p78CFzRBIXvz7xAlOeUOlWuVS6ZNqQSBic4V6LO9NIOYPAUdzG
YY0AZ9Es3m/aRDtVE0jUe0zF7ze/AiuWjsP9c+R/8yz1OAmXRuS4VIf3e3W5KKF//6Sqwzcyojr0
5KUK1GV8oMzNNvd2cLu0BO/39KUbHCWyuMkQQUq6dE1FxV+ZFq2pciTPcyrZJogOruB8SNJKVViP
u+eROLDtAPhX0EaIZ/9oIIlm3kEi15c3Y9RlhL6TcImGMXaUtmZVRz4EgImTZ9dH7qh1yq8PxYEY
IpOjktX7N6Tn4i6857uGs3Qra5OkZZULgTnASHzZCDQOKVCAWonkMVV7QWLBMDQdC4g0S79OTRTc
Kb5ZuphNgI8ur9zvN79/ru/RGcn+4U4X/AUfVMn3dSe1uolNcyJdyFUM8O390oi7t+jygr9Cg5Tj
IFOjNdIsrZZfzePfm8my3L9rmsHCKqDHE4pRIea5Jf+swhSlV5/MHq0lw4785KJRXvrGlKjcuBFR
b+Ui4XYNgWreva16f4HvN79/aLZFxB9JYShyJr+/vNKipQXQgsFPqnBVlRPCKJBJtHfuERe/bpZu
sgbclu0ItnZmQTFXFnXwrwSYe4c1XsC0vz4GqZl5/38Y998ZxskKnZ0/zHH+aRh3+hr+1+YjA3oQ
1V9/HMn99sjfRnKGSFqEZEq6SjAZE6/hq2n//d8EQ/4bTWadYZisY2a9hz4sV2L47/+man9T8JRq
DN4UCfuq8rt1VZX/plsETuA0NSTNlEXlfzKP00jS+OOITDUNLG+Kbi64PNMU9b8ET6hkPQcVEoMN
SMF1EulHJQs9E37AU3VIN4buzPKqMnbQYiB8dLeWmKTg1j4vJ1Hy4qy1T27qTNXz0pb7zl9LVHA5
8CpHAwgrbizaoYKL6DZ8WuqXfEvHJF1nrrziHEutoxCFzpGOkkj6We0txmyWSzbTH16TfzEGlJbJ
2R/GgL/+RgvTpqYpBv9juPnHyRrxRqAwMhOS6Gw8d5L0CHNkXZmc3wYm7nX3LQg0TsoketMi6fE/
/+Gq9ZeR5/2nq7xSiNShyGjKX346WrqxQuozb8wna9iL38VjfeYUIr63q+ybHvai8fw2ruojJzh1
z3KeXIWVebSupuHMZ8iO6kWqj9KB2O2P7DRvkwuRWM0J5cVw6chh9KLT9GGSCYs78EqVCyan2Iw/
mIUclAdxXZpfARpET0CzlnxBd9If1Df6joWNd5JjmXZsCUA0bDTxdvdePWVPxH/CDCUWMTM85EHK
bEslOQ02rn3KlOaQHag3flIKKxuspGblopFFn2u69bU6SSRK7Ju1uVPc7L14kqhGfsQ3/pzV+JJ/
z2tUQ9EqOvobvQOnbfcfgbkZDt059kTQbl/TJnM7CjAvIua3tL/lfbVkFVN1CVvq/eaTlmpHwJib
fTYGSBFX2NbvPYWp7HEAzGyMZbLs0T4Ibouh48lv1ml8mR5mDnbHQHdq81Zcki8so1R4wrG4aev5
kaZa/pINNxF6VOzydASH6TX/0FdDAkHX1r7jyjGOOiI3jtqkxsfwNja9uSJEkBiRpUI0bOpgfXrt
mQmhn6Phn1KbiBdVXAGdMy71O/lxn8WDf26Lk3zl+McZti82UeAwBbceaWufst1wCnYESgcP+h5G
5oTnBL+oU36k0PihwtnhpXCV79gjX7ZbZVTkmT18Uh4luME5OxEO6PivtJTK4iG6kWBp7tXJNZDq
6Q46MC/fz2uVgobhF4wbCkTtTfpJkKps68f5tSE1ys3OS6lHysZRCXhqgYwKOdWuTU6VD2p9bRxG
yc7j9bQ3X+gFkak2FW76VV9SeDkneDnqWXyTe097DLaAL0LDJmeLTIJBcqxbzzNBT46pP0hNkk42
8Ue3JWPwDP6ttM2n4FM/dQ0NGDt68Z/MC9wiLu3SodnWUdlv9VN2HvCee5lC0c1hUki9cgPXYpWX
TrypNukrI2BIkxvEyfHRerCe8VAViNFLZ/RaJ+PdYadf/Unl2dzL8S1m3n1GgnNu0hW9gyVMjMNX
shteaZ0bF7VxO0op2JsuIMgPfUPyU2WT5EUkHP4Dp1hZF20XdHZ4JA9VB7U0bBl4odL8gTt2+QP1
Ve4ZWyJZ6FMT+i7hlDlOG7/cQKmqnfqUZU63DY9JjMmLNVBpXUDLRExg2u90t8fqjaT1Z/oUeoxK
3xKSPNfAoTakZtAZXBMNqW3jp/Z9cjfgiJ5UGF+AeAInOBstAQe2dvM/mm8Beyll47Hvt9MLEnOP
csy6wOKh9yKsp3oLRmRcj4GD4pyasHuyLv2xfQt3lJnG2/QovhCz54YgAh6lcz38F4vzIvj409ps
SrKmmghMJBh/0l/BCdDiTW3Q5WrTBAsecV7LmfFigvz+z5fhf1qElx+j0aG2RDY7Wf+LuALF2tQR
XVFtNGm4LT/CmkYAiOPX3DC8nTL6QHPFFv8PYc6/2Hdk+Z93V1NSZRFfjK4apmqJbON/3HmUoFL1
0WoavNnZizIRoKKNS6byGKCb0xXhXdIIUScMxC+fUW2ormR+FGDrYfs2Tm+QHq+W0w1gV7+ZTZm3
Wgp5vkO8gvpXPCTdeGYuDQXPrJuVpEyaE4kR0ZqjDEZTJiF2nknDSKrm1I4sGSkdL6ugHaGk8Tmf
leqgDhMS+hjqn77iINk8y2WnOdizFwoisIA0L9Cdm/Njm2X+iqvcEIJpw1QSmFbx1GpGdw20Rj5a
ab6v4rJ3yUYiGFkNyq3VNofRyCPY7Gxkvli+WX2xDbQz+FKCGbUfQFRJLuxIvFxyKAFlCUUGPqHl
PJ1IjB1nsNVAzPQEiqea1xizofIMGHCxoETOAEeQo0b/EMEMdXnZW5YDEyYa0mLc8xjAswoDqvUi
lzXoaWsuXamOvsFRJyd5gKMRFeI10X31SLYJ9ptZp18gy6VdaMQ/m9MG0uRFT6OE/m22GqMqZPC/
BHIW5rd8wwXPmpoj+uOSI/EkJRYKnAUuQ8I71mqVmRhF85Ww0FKVWDSICTKOsQoPyaBQsBNDpSes
TGtdUD8Ha1TBDnhqKhME1RnpBjoN+L9Wa7YJucLjED8ohfDDkvnNcm2+afJHwO9LRkz2sy5UUISl
zn42y+e4b6HBIb1uC11bQTZ87iIN0hzsusGHkZvqHBLIowKRtzBDdP2qzcFVXHKRE+kkmuFGmLQH
afxZjdoj6cjKWg2mF/wDz+VIBtu5I2vZa8bmETLyNfaDmxw1P2OEGvbMBcy4ChNR87LcV5n5DpHp
zZEQrzQocchMJFcTYWD5Ce1DtoSccBENGSmKT9kFQ9B5wMQU6BoIR0vtibSaoyAA0FAtXmlT3hWk
qa4B8pEcVtRe3BNGoyRiY9fd8Ex4syOaA029MjBXwvg1camLQnobS/mnb0wU4TlEFQsyuZishQSu
u85olI1CfwAcE9gTO0N76nkFJp9ca56ddD6iAnbLMlh1w7VUafaXIb8HBTZ+QnUK17nYATriO/pM
yNMvKw1WDIUcwlLJVzU8okuc1iSU4IHpDDsoEuLFM0oyK7pc18w6R5N8e1hay/W2qyPMKsispHet
J/m2Fu2Eg1eufcXhxzxeZ1QVytg/mYw+LCXcmowGVLRTC9+jmSfIyeyTY6TvM6PW9wru63WUEUEV
ajEZloDIPdNYNo26QyIgdCYhJ8ZpRtkN23artSrdtJLoFVog1VbW82kTZ92mSUjegJQydiiX60eh
wNOHPTdgcgupvtDwo4JYkHYlK59dKnAgzV4ONhNwEMJPwNb6o++UZe6ZwM3wI0crYwlSu9/okyzv
0qjmzCZbbQj7znzwW5rNmGqZW0iYiwmYLL0hFEF3qEOyM/QPwPwcWu+fisyXHOMQkaRZur9/RiOl
7tc9Un14R8T7Wcs1OjoSiNAK91dQIzsI25Tlc7RSfxd28lcVyMKKyj/yHsBkgow7z0snkOMiRwCi
etzmWFwsOiLrRQPExfsmP80b+Y1pQOPWx/Q4HqWPlKJ+3ySObrnWw8zApHGSt+nKe58BR+iM3/Ua
Nh8nhAPQjTebcQNt8jfMBeo5/GgO6mo8dgBETsVntufIjlKA/sArrxGU/31zDTcEMJGAY7DOnw1w
kyQIaE5GK0DliXIWkh+xWI1jnMQHjFASx9ME2P6O4ywqfnQTprGVLljcSbZS7foNDPxkkMdt8zCD
AyKhOrb2aT6YP81t9RX1b+HsJrHLbETteGD/XeFAfh4O9KLApQgW1g9OPfQO3fRkrY3n4sZBPngw
7fHZWBtr8QxdtXYMNrGcg4bynb4zb88d83N+J6/HWFeNB70SV+fE3sSWh8p+327wQkNr6ffyuGPk
npIAK1qOGZ/IAam1NXicIfECeTUNm9Fcke8lD57S7CWVGRt/jle3e8t3xCO6CtZSDRopSdXEGyPK
YjJmLudzwRv0B01yRv68S8XatM+8gdiaVSjY2BAYykk4JXNnrODZOKDzgpe0XZcu7X/zZPKbKxxC
gbLXr3K5VqRVzmAFhDC2Qc0hAEk7yzsz2nJzpFVN4BO4Vc1c0SbV3YEuL0Z7OITrFqWDQu4OjTP0
6SToOHFoZz0yOLvF1uNFl4Jni9PlF3wMpd7XnwXThU++TTN6eJEgJ6dnS98lWPqCjZ4/Dv12tN6E
E0uYddK0nf4mIFDZcFlkwpanGHFAFlyNk/qTRDwx8SjJWrAEuMNhekNGFcybccpxKsUnM9qT1OAJ
l/nZP1M/NW+4O6v8sb2N5OHRoX/n6PuaH8pt/5OajKap+qWsopN+zD46aN+K3b4MTxHwSsLbTrxt
UF8WG3Nw9NwpnspVfQ0ptQCXEzlhK58ZxVrs9gw+aSWTL8YF/lQFnsoEMHnSOKrOoN72euxZpee7
9UsP6HPYlPz+5FhyXD8CduI9yRFK8MaW+ZZ9q5kHMJKp1tUTpNgp2PJn8q37/qGQXpkH5KZtmodA
cyNCixIgnbZBIXmCJKwdpMoz9v7OpAI1qWt4pVZ8jyoh69LOXdF/7pLnYF5nRCAzMen2AgxsL3oM
JGT1xI6sKw5iJ+s8QUvGXjMex21/SJjbBSuuXIAngo3df99h291hOjiCtuZkk/6cLCd+Fa1DevCX
zESbiPqcw3a+LT7xnfpUc3bI2YQJ/uuChoWeEdl95zBlFjYya0b3ifyWlGMq83CDkhrqcPKarltS
xI9LATZ44zPq5uTcrv3MEQY3YXzS2wLB8rItmOhclxFWoHvDAQpon7t4D7lqKFHpC3jpe820ZHBG
zQkvVOTI6JJbv+aUZ92Yk3dQ1m1lXEMZ3TaO9Eok1Fp/Stc0c96Y4M1sH9v0GK2Up5y+gmcc9uAy
5uuQeeNDJdrVQ3qhnnlrV/EWjDjoRpaxwC1dmqEG00g72BDtyPftX8HsvPM3XKh0zXwT7hCJznZA
DvwhzdzZs2CXu+M5kJyphqS9youVePIf24qRXkdVVzLcoixvH5uz8FbttStaj/bVvFiF/R5um71P
I4VjwsVnWIgBmVW7v8bTylzPLPpbWJOfspc9s4W2Dwv4/MCY7xSc6h+QJSaD6gqGo3UWYGRw3Hoq
PztXO7LCqjflFD0le7AWMrkp5At5PpMJxtbiJk0OZbstxQf9oh6Na/EMeZcDJkPEPHB9rjptg9mI
9HoaKvVWeqXjP58p6U7sMLRCqBGjT7QqLcJLoKe8WQ3XgGSqOlnmlv6O5z1z1ddqj/+wxPP5Kime
onAZmCewrzVQBWHd+5tQ2DA95XXyQwhldpFcxPFA8LnMoNeASOf43So/0lYZlryQA1Wl9LOpPjlV
WEC22oN6CW+CrZi2tDIv8tq6YtNiglIgpsXLs3hxncirUdNvQTkpKBwOEZGDnmmdqlMdsiGdcKgy
mDe/wYiRVKPYwcv8IzvdlznVC3bZO90VhrfSexaQGWtb3vSQrRmfAO5EuP4ZCowPLsFwjN4HDl7p
fkYKDyS63ZtYOFP9yOJPGmWQ7P3h1mEIDIRvu6/WpuEVMVkluMfAk1s3ZFjXycPU+iJYSObt4Zi+
0YFQXqUzDZBesaVzup1X1YXBP+jj7BK8sy+xGCjKh9WvumN/Lh6jxtZ+tKsA0cmLCHQaKyd2OZ6A
wY7ZylgfA0rBwGZOkD6N5VNgcgp3Em1tsbcUKzYVidXuLX5vUQ6fgTJPl/HV969CRDfMabcKV2wM
0QdRnzcjRHoPAqaoJG955Wf1VLwvmbPPZfQYP5glXLyNtonfloMn9vSPsbBRDDHAqSU72cXnWdnM
bBQvKDpW6pr5D2IbGiIbcd1uKU+7Y5S4Yb2u5FX3RZRlSw6D5kKJI2ajezOv4nzyr/nG8Py37qst
7ZJTwA0JDrMNpcZEbwcncMtPBtEeD8VFdYLH8pDNTvKBtKX6VlbdO3kywfe0yz5k5UJ8ASaDAVHN
sd8PA5e0nV7Z86KL5UwP8LW1aNvuIm96V7H1PbGqKzDc+K70xk7A7K8MUthFlI35rNOmRL1xpqH0
oazELz6QtPUQbEf6zLRYxzU5BWjlU8nxb8hD8r32iHRGC1dhesm+FCSFvZd9abBSk8ts7RNphTEv
XynGCcFR/9Dr24WgPInvGMooFT77WaQ4ASAfvM6YGHH+2y0CA3KMeetFFLaDyko3yE6CGDPlCFRF
NYW6Z6BvaOB2x2tJttUj3tD0FVYDAGTlu6l/1GD9HvibJvYoeIPb4IszTH4mcCq6IK/2AyfllLAz
Wq8mDTRxyjcCJnnh1C+mqyg+ydFqufSfBkIFIju89Yf+p/FjeGeajjBs/qy+qBqtxiUXx/9u9BXM
XnugZobSyMw/AHu77EKOtDZ2xBa42QHpDKdLF538cEo4ZtS4/9U16AMJ1c+eOIPqFHmzaENJUn+K
W46I0ZrowGCvHqsNDT+Wl8oLTulbvo3XSECaT5RNBm3NW7UvGlQbNjvF2VxXJ9Pci+vxq/8yT1yV
AgFdt/kYHvMf1g2B4ZF5m/pJrOgz6reF5GdXz+O0Ir5Hmh8mDcStQ+k1xdu8gPu4Gn8YJkqh1WhR
ygAQ5EIX0F9E6BF6M5AxOk/ifpZVnuex0oIdVkEn1BDLDEEq7cf7FySxPULwFdZiA6EEsEhjd8tX
7zf3f3e/d3+YMQQs5EnSsCh30t4aI8CD9y8Xxlzu/ImI3HYzZHF4aUTJDbRRcRcDfcTY1G6rRnVN
sZY9Q+b5KhWyGbJSl9x4zDjLmzim4nMQjryxs6Z3slJa0rSTS2SFe10z+d0sSAKCmokroC/aZjbQ
XPh5pQLjZ74u90lG/whOANiiVSTHnKgEo135kwj03AS1XYs0oyyNPqcPS7uN2zcp0UOI1M1wlTIg
k1meriqZDrtoceBuGWy5lR+PVML1tcFU6hY+YLmQeKwQ20tAdI6R1gGQgVR2ZcuoCcmoaZrLfrZS
ojF8jqKVVqkq6SCGBKyxBa6o+DDQNebiVc5WWFRF+1hxOoLDT7wNSZvgeSnWSGRBvjLs1Y59vUxm
GinmsA8XSiiZpU4vSv4xbJQ3Ha6yPbM+xF2CZX+ik6kK8WNZgJ0qDRgorKNhte8V0ZXmlDhdNPrs
dv4Fy8k7qTTNrpVRURWLmDVm/WvIl0uT1bDYlPCWk5m1p75+aEsRNAyzeneSM5TMxEVi+uZQkbXq
NhispzAjNpzsAmQA5q4xgoNfjq96kst45wXmZK3+4McfaDWxCFnSl1qmlGU95tl+iuO16JNjQQMk
7lQQ3SbFCpQyy5nNUoBA1IJm8MfHObhkEApes+61QaXhjGL7li+wWdRoRIPdKu0bsCQyxCB97sOU
fbVKRnpq1neVG3sJf78tCOS4iUg8/WwCFzGSgySbeG2y+UVoTXSBo4JaSgy/Z1+jjUQ1ZAbglYY+
3Pj08qpufqoM1dx0sdA4lWDS+16ELXowvEzLD1tg5QnuKtkifGAcIUrWkKuJRl2pcBOdKEa71oTy
BuMeuHnFWs+JCqo5R39cy/tufhkq4aXPw5POHtpb5GTUffHSthRj98dmsfYtmttEKlmsB+p3+mmR
MVLyp+aZeInKrifx1orqaz4mmw7LVOcslmWxYteZZuuZVTm0OzPgNzB+SH7zUmgDugYK4hJhOiFa
7VNeCXCSVIWz9mB9EiYsRf6nqnM0jvpubyB8lEoMhBAl8VK/Wan0Wnd0HBMsck0bDU4yTAecuqug
pGSQQ0YocRUZXpSma6nOgu1jqDFUKiYquiSs1oUUUcxAt5ArtIaT8SzEmLt7o+Y8Lb4l5fAZj+w0
Zk4OpkU/KGu3WkTstQw1w8KOg8z0qdJRPMQKS0oqUi3jUiswX8xemymTR9hCuzGjSretPNKRHrEB
GMGNbLJwbShEqHDiaZdUKkG8jGxTTYO5Q4hufhh/aFid6T4ZiWe27VZOlWStNCX7omxZjtLTtxAC
JUcbREcvYoLIEgnvvbLQTHUIipm3BV15Nq38Eg31k1RNS5tsCY1qJFij7aM1NGTVicNTpsLBiWSd
SsaY4Bc3jC381omHgnGyaASbcqIFqwurUiouCk8tV6ecb2qcBhetVhu7T7qXuEg5j6TMYljDs4NV
PSsmJZqUx28GYU48U/50UvMMI4V564f4MOuNC5Q4WZlwzAqCxGwg9rKnCcLkxskkn0vmgIIIHVW3
ImC1huIkFtnoajJeYxMLg5RaH1VK5VqE2dOI8Trqea0USyGPYoTVqCbVqaTN0Lb+VwgkVcHBjZ0D
DeYEAFoHT+rBdWGWjoim6XdmI7+HIwfZsn0T9X0glSfmGpvSQMNowkK3Rgb3KEnFpuKAnx8Lgtbg
CAVH57EgQSerqqtomURv1et+QNsLmmDYZnX9s0x31iR+BAECS7ryuN7IW7GFJqXZZKRvibBqEqa/
tRYe06KHf4UHXg0ocaa3D32yJgj2HOybsCL2jj6pIsiHtqMrUgtLrWoOj5GZc/CIo4tIFJiWaiSQ
V4x9x4Jc6sK6BnWcrdJuYmNNyk3TzNtWhzGM8gyPhABaVUwfx75968u4squMiK5ADiiWORNleX/B
2fMx9p03hco56MlNk0Apj1bAq9EBrY8pJcG6moIxrtImJNML1JetZ3K98RMAdXCNGZyBiAYdY5Al
mj0V48CnStpq9dDv0zB4IsPQbUApJw0U2mpIU0arA93fHvE6q5mtm8kCJ1BO0iw/pzC214CMiQgl
XlHL549Zi/YSdN1tLEqXzOQMmrbl0zCmFNF6ex0VOrj+YFw6rlNnUlngZWsNjz5xzS6lbmLWGqiU
VT15xY1frpJKcf0I5aIirImuZwidWpKDkm2rpOW+N6OrwN//HNE8T4rkFQxcyE4cclpcRPk5zM7c
GsSt2ot72IyFLSsZLeQYTWhSq9EqLCnsgXlQYJI/ahOLXWxj+IbdHBGKCYJ65ed9f05QKfYxLEJ9
AHweyBbpLIOEhQnk+UQDCBQTpaE+faiJFTvDmKVOUZKUJkqbrDC3atx2+ASQwoddAhOp0EmZGd0B
xYY7hJOT4Bd3GgRZju7PKyWkLpMQsTh+LDxMaptttVKN3Rr5mg0EeFUVRr6G5fY9VD1t3BRFK/pm
UfNMXXeqKaZ0aLpjI4ewFPrQm1UglWZ7bTKTvmZbb/3O3KRGRA+i1i5DxpZbzt0W+s8p4SlyIt84
lBBKXRLXIlx/dppG12pqeMc02gs2L80Rk+wt8cWnoQ6ntaZrDOqsF0MMaPT1SGUVQlwjcs+2faC/
qvAUnSYWXE1SiKgBNWbD+sTGmg4rnHmvQN0Qxev0BMylZ62RCT8Lwj4s5yv5pyonXVUju63kbZyp
w80k9gdVpfSzy7r6qIIJo49f2qFaEjnnt49Bsy1S41OXI9Ftch2D5/QdF0G4MvXeJOMK8bCqet1I
f00SOLFFaig7OpZMwtrQP1Q/MKmwsyHHtMPGz9x2bHQ3WUlZsqQ5oJ3MZSJPxY5sniX/TUUdQY5G
7xCZck2yuFsxoIG4Y6IKqhhlJz0SiHkVpdguRiYa00BfI2gNAmM4GbCwHQ1xnGwynHzg9U47zRgA
8v7cKyvBlJnLh52ynutc3TXZoO7u9/7y4ZgWMDWXAMEq+YyYDHmSUmm7wQz/eHP/nFlPS35G8B4s
Pqj7TdXzDmDBkrys5NTmS/Kb2EHOa/T8h1aIhH0lluz2IslXIs6+nRb2dPhCuLcBuG570TS6Yy94
iKroaaZUbkGJGzcIiq1K10lbqKhJlf520xFjKGSAqucFlNrEE3gCWSuMnbwgVO83eY7+pH1DSmns
SAH47SZCXqDOWoVFQG936XKTySO/TtW1gDPFx2ww6YopWv4g+gO+8k5LDmS2q+v7tPt//+JQ/Dbu
bu5cih9FOdVkp7R/+fA/bkXGf/9necw//s2fH/Efx+hHXTTFd/uf/qv1V7HgLpq//qM/fWd++m+/
3SLM+9MH3l3ed+m+6unxqwGR90eexn/3i79xN25TCXfj4yfYDRdkSx39aP8s9ZOk/1IkuPuqm6/p
Xzzs7wpB5W9Y0nSDqApF0aw7muPvKkENlSCfNxmDSojIfmd2SH9TltgJU150DYaiAvpoCuSngDDM
v1l8NyIuLFlUJfF/GG8hG3yrP6k0iFqGtGVKlmnyRZbYP+sY5KrOM6XT6k0zAjQMJyKNW5xEgcV4
K66JZGxApOPLJrixymgI1rrvCgwgeW8i3kn86gaS4rELKvT9bZwc8gbzVDRwsExqThjjgjeO0yJe
NcCobLPT39Vs9Pc+xKm6IDhNmmZl52v6VhKbZFtZOgOY13jI6r0F6YosXBXXAmgk4oZIxiHmIHMV
eRmIRMp0rT58Kf6szSJGNEQuq0rDP4faegD5+CxTXjqDYFX7tIGFx9G2ZMUShFU4CHTF0vLBzNv2
ZPbpzSzpg2h9s6b+bLZBSvdcFJ9RdwrYzSyoEeOEBQQaKGlcFZZ0GZkHyCgViCWTKGI0mnUwZmeg
Of6ty9UfwhC/Vwre+kI0+4cqZrIMnGHbpizHgmTPsBd3RsLyL8pR7BzrrCABRImPcS1EbiPWjFub
YrbZgrPVVJBYQxjQLZ4lY1WpSeZpHDF9tZpdK4izdR0MT1NXLwH1a9Mf8rU88J1Lna5LsFz50+IE
LQpx1wvBa1DS9Wbvv9U6M4LQuBUVjhTm04eMpX/HhEXIQ1DJZQ0oRWVsE0kW6a9zy1jev2kSE8p7
JjVWQyeWZD6q0WeAzwZYxCwn50l0657WMBEIPXuy/K5GOZRLJXe6Kd60A4l4XcV5nwTpzjHZx4t4
sFtjzFZGyTdP/WSfKvpba4E1VBSnAJT0WIgRz1vWKw409tZbshdogzDoXx4x6Ibgxb6g22aM2MyK
+Vw2Fo2LyuKhxV4ryjwdNXQopxmRl/Rq4M71syiMvChsTi2/J2hlLHKWupm7+TkP0WNrc+qZMW3d
eTLqa6uR4BX5R2AH+sFM2sMwSLiSJnlwiTXjgCZRsCcAPuVk9AS0Meup5+ntsyfZGB+tutaxJ5ZM
AJLdZCI1xwjbevPAW6Pkoosk5YCDOvLA4iVzRbSktivC+VkeudRII19zDY8rOZV9HDxiO5u79h5Z
MFdbJWTIOFrmOrCyeUURxpif07tB70guyLk0CLDVB0UgMzR5zedzgaZ1nxLj4BhtelK0eUTWQbNg
5MycWFVMMzPimu+HT11/LWOpv3bCiwZWZnlR553akWlR6fQq6tg8UOSkXjKHrx1HnZ0yzGDipwBh
E7Wfl8nFOozl4rkyiJUOGn09RkO+IaItcvQq17aFVF+hGbQHEwURo25zJVETXEBAOlkt9Ws9ay9F
3clrXwZFP+KFIdkPflyaJib+cBHzn1CufWZYpDk4UpQk68IvlLXF1GEouXgyT+370RFkYkfrrDwI
BAWGPY22FKAMrcIaEjRaPEL4NgqaErRl71KrXWqFhSSq0yvHluDAr2I4wQONxc7Bot1cCc6xjanG
mmH0qed3eNRNXlLKsu5LLzjxxOYS96bxz1p50FaJQIy7z5BqprZLgyXMZcTG5achWs3IYllsmM1I
PdJqtbyMBurdcWHkkmf+GfXUM9kU/ywChIRqUN2SBjmHr9HLIhaIhMR6oCM9p51rNAn9FmB9nETh
MZLdqn4HJroMf+B1Nq15M8Fimw0mBODn0sMEKxI2POm3ptFf0xTjF8nt5L/VquLC9XsWdDizsymR
q4OTdBC+EhG31IwiS8Kzp2RMnMOGnIHcWAdV8WUW+ab0YQ7LIi31MPoURgILAQds6E7KW70h8F4u
ks+6EbxowInfR4orAhvngsbPpZW8gWo5ORft/2XvvLYcR9Ik/UKLOXAIB3BLrSMYIiMjb3BSQms4
hD/9fmB379bUzE6/wN7wFDMjo0gQBNx/M/usQSyMQ76nE+A5V/m7LJnOeesR/lx+aIoQLwEfEzcp
WD43ebDPICGxBWVIMFLSlx4WpvM3y2Z/QT+TvZpm9hZY0978xXQ22jM2G06FstoaxzJk3tEk2EZb
r1HXTAR0p7C3H8cQm0RVhztVkhupkjFd51WHuTqJfqdGfaCllItq8iuKhysTiWGNoWmgSrLadv6M
IRd6E+N04H0d+Mh+cFgsRqBZHYMEWllFt8zEAyRLl+bQxP+TeGyqZWUNe13Kz6425aURnbXLC2TQ
yQ7NGzY1towUErWFTb2izMUlTMidKnvId4XVN88WBWhdmRuHqK3v2NDqJ28wkkuZE3DrCpsZU9dv
Au3dJ2UOx5G/vPhRcypEm93bji7ylLuKURkNzjAjvAMmuAV2ip7qJfQSJ/4vQJCnyLAAbvVEtxtl
/dFW6l7CgjdRWow0LQqkr03HhFFnXJp6vp6l5bC9Sajtbnx17qrp04yCeZdpdzkNiDj1jDIRSooB
UIGz3LcUekyQdjf6ifH90b25nRvqWVgSGzgL4kreYqnIF0yYaUKSewVcy3T5dVMxvE7t98FEwRky
BjWk0JCpzSbbKXj8a69KXgLdLwaXKxWz7Z6lGW+YLs6uaeNd0WPbikxQgY8vo8aUPcDj2hCs304V
dkDXj7Z15uiDM0xYsolGyEl85lYU7GUe3LwQoSIgCdrRjjkGuNfmqFhXLZcak1/LWbyINdNNlaY+
CBn+9B20IxyODB5Hn6wANbPLJvEQcDwxTKTmgRnbS29QUGCrV2/y9o7MSZCPCe6dwP2uLR/wOAJN
2dvMNykD3ihFINZ3cAr02TBs6CllW1yOOMQ68YcbsyPEfEvVbGDMVLciFYf5wRfqUZpF0X7ads+J
wdU2C+tLJ7J5R4keYN1Z/CjC7AMOo3UJWRYutzI7LnvYjhiNaxZI7th4IAHYXotlegLkqrRleBIx
aZKR4Hc4B1htEsTK9LNLzAanPdp0r+K3wOlu2Gfj3RjMvDEO7vphBVtgKpu8dj5qg23QaAAHT3zX
PU7+U8tQ/FoJl6JZ62QS8O64yLE2YdTBhWEbUyy2zeujsDbUShu0wzNo6jjOqWSsVBONuxgziXRX
LeVlVD1tMTHD70mYkedVAnu7o8cs13Pwwgjhp6+dV1mHwzM0213bpf5LUb5WPaYe9tsdGiKsD4jB
q0C5l4p7c8G98QULLoco6wN07dzeR/0uMdMAE7qXPNdOoxCtNVfUaO07La2HEgG79e3gwujnVxqW
+jWrLvMEu1tNp7SLhrfHw1in7zMUpdvodcObM+H+54Y7HMKoyQGEWRquWkgupMX+nkBRdSW/qafz
424Y3Ogr3Ji4Rwk0QkfHP1Xax7DuXdIiJjdtN3zjlljdnDA0dxF9nltm1d6bGVneMXO8HMdWhiSn
YR+AfyJb0uhPObnBVpSzsYUjLV5YK6+ConDfTHfGzpBlO7MUHSa75Y8CmKPlaJbnmdGFG/fOWxbx
5eiAgh0q8Jmbbmys/cz4dWvTar1TcT+9C4Ovr8jDxWnKW4gn56c7g4in9GwjLfIEdfOzqwN3Y01W
eS3NGsduLRMMStappX4XXyZGnVOiyXvICSfHaGYbFeGmHhrEdcAHXqWpvtH+6tL4sf8ihB5Xjhze
8xwRpbLbeW3XYodWeJ+97MlTjHkMbZzqsQXME4no0LkS6s/Yv5EGo2gMp7WcEg/kzgIAHbajCslI
qzrEM5d8yaO5xTCCcFsYTXzgFpfs8DsLPMviYzSReCFU7RHcmE2rCg0pzLeGvUzMBuvQW/tWEw2I
2mmVKtSD4FwWzX7irnUUQfk+roxpnzFejOr44CqJhYEjJFguHEokgxsbjnvJvKoQHje9YDBxQxW4
aGCdOAjjaa28XUxNMMUHDBL7wXsrJiTBMWmJK/VVs3eLaNcmwQyvTPzIuVDgU+yJkNhgKHLpnBXf
G8jtDHBLXe9K1BefIyLcNROe9GuiEMjbShEvqnvk4sQ0KJdFtJ1UT03DnK3MafiVfutgpt5Zi+BR
4WT2s/bi2m/SDbqzh0S66ZcVymDUFxBWb2URNE+NLvdu7P5gcY7XGogZH7U6ZcH4o8tq+87l5tzS
N7bOAFmtAVDjXRRRe2E3NQlpsu6x7MNgWMRIsPIFXvaniHEg00WDhNRkr2Zq7S13PvqsTVZ+wLwu
sv3fruS7YbKbLLrJ2nQNjlIDvaAY71NiFofJ4quLNpXE9Ok6XyPQ5HaUdPthKRnoO1w/0aw3Lau4
jVumrxhuv/o1n0iRZXI7QE+y/cVYNkTXUoO3DIf8FQTsBf7xN1+yWaFS7nUoQ/r55v5XxH1Xjx6o
O3j7hAtwmDZsUGlBjbZ6qvEQx3F2oPD621zjxRlIDBwZQeqt65BIMnq1CZbsu99nEn8fuwgz982L
xUKCdxch0lipuiQalMNoeMfO3+VRZL8AcF9ugxjXRp+1bJT8qeFsWJ0e9k0S1qsGIaqOf3ne6O77
HIde7lvTIZUAjuHF0ywvuXXTeT4ia0HPXU852zQHGzqzMW87PqDXKnzPlpDBkLXHSWPcSLIxOINh
WgcK9LnFTeJt0P4+JPiwWaIoh3AoNoDu8chE9UWKogd77HwCVVzJJLZuDkrPIauipznPSUF1/ZW5
JgZeSY2049CL3gceWSQtnzDKJ5wo1XeWBz8zSEioTqs4kAePXPMBvf9set1blKH6sYRrceounpFM
9WvKRvjKO8YXt3SN/ciXC/sBl4vEirnjFyRSnJZMQkqBPeZ8LpIdAroRYTMuKUDZiwzDvBQxUpXH
0FRb1rXTSXZx2x/SU/3ZidXVbvxTkpL0KS0Z30pLYZl1iuYYJFwfFLTnoxrVtGG0NFKmx5Lab4xD
ZbHKy3oYyM015n505IwMOUPFNTQ8xHwhj0pQD1CKkRSIgcE2UsE7zNcG/orxu0zrH9qYsiMXYLm2
+MZS5ccqjPITC6oCrKYiMN/c5ie0I5A7WpUHRCmm/uQNjZoXB4tyX3USfWoBcrCRcTRyXaTJlZUi
OIELY3Y62tYui7mVR4pVoxM69rl0uufIUmLdtPlnleD4IM5Of2q1k9HG8l9m1cmDY3rVNm+xVi+9
zrGJmVBVIVE8WlYw7bDO1hGIr2ELThmTXnemnjBcswoTJmPCCFpJu0kG4DYNWq6Xd8jTxLFZp8B9
rDpxZZ4r7jdA4oi2VFhMwZ9h5i0wKb43tlz6xxT8GL7cYaQYUQGP2ky4GbsqsAG2gRQzTOcV0Cnl
hg5Lcm3GYm1NH3lsmnvVT3shmKC1QCBaU/92LGzCiUy+hSzAS6MMKHGevw8gHdauzY39nlYhaQKC
t36JCcrO2Uy4nc9VQzs/gbuvVKrarS3rjq7pHw5orpXlT8ZGGSzRfPwOW7tLdhqQ3Jat37YqomI3
qKcl9NO31VnmSy81S6FN6nSE8oT7rCeMYCk69zpu0i9Jx15GsTSgzyXDkJihClTeNywp7Wf2VDom
5sIKlxOk9H6njZ9xz1iqi74Jm18QsM7HBl1txIhPLLD1s0dL5GbAfUAWgiu0JdkcRKnGYI1wkjLO
2i4z/HJyoWjFvAOhWTTZnYnqZBjbKE9/UE8TrC2TUcxcpecS0te6UIgNzNcYo9Xh2+zqpeGo+Hjs
4tIGH7Bh30JuZnsdzXg6sbw7HOfHVsLvQn4rK8a4ee9bugWmyoPVE0G10PfRYmxjVMpYd6SS5jEB
74NiGqUNxm+vavdOT0XHsu6vU81Z1IRntmfuLuz5+jasCpcZmqlbm751vjJeWR8qWhrwZMWgKZsR
Hnshh2PXOz9SY2B7P5onJ2aPXFpVgXP36OWvhnC/tjOePgiCmPYb4g3S2kTLqHIeWhyuJgZyXchX
qBHGBsobSnHeiEMESGH2veis0uI5nEHj5PFi6eyKepPU4VPOxuk6VDNtTGH0c6S04hR2+auj5pxU
ZXrvJYFeVPJL2+EBA5AhtkxJCLNMDF3o7plfCjv5UM3Au2SrkXf1uUsm/1xJbLdzBSBYCXUKwzpf
xwUObKeeXhMNMoxzpEuBdkUz9GZfuP9gMP9/BePfKxiSYOL/iTb+t5iDT4bhf9Mvln/0L/1C/Ifv
Cssn5Ci8QD5kin/pF8F/eDDFTekEjvgnAOH/Ug6obIVraUI/sH3pEY3/p4IBddwJwIMHwiY++RBE
/iXh/CcpCkT6P5//FQQulpzlf0qZutJ2PBdtBUkEsfdv+oUYZMNNCOVtNqP8aTDz/iW0YIaxfx9V
oTdahBq92lmrKPwDcZHvRY556C8H7b97FX9XUXxehR8Ik8PEsXjwHv6aBh0QshncotCXedDsajd8
HYLiqiH43VxtM8Qv2msrWcfEi2FKcNFy+z/zVMf72MWMQQFP+2/StxZK1d8PjGM6luWZnkN5+d+F
ndawLa/2CRtYLProUDL6janoXGJf86voU/M5n+i7qbqeMXv0w3G9ak2RmtwI3yKcZrwAm/S21HWp
ve26RPbzpckq0CxSTAsLP5OSfW03y1ylj7Z+HbqbymsPxtgdRkuEJyOa3v/NQf4b893hIKNVcbb5
nFDEb/8GtGgME7pL15ZHM9Dm2fYmwaSRwGCdEKeh0PRghW2y77LJOoja2bOMWjHklFVfX/ypfEsq
z3oqLf8jtMxg+29eG2Ld34+2y4kOaJ+WeMgbf0NB9F3PLNb3iiNlSS9A1jejbeZHNtbzPjIDueoC
rtaz3eDZVmi5rkU4bmyOlJ1MazvM9FNhPEXQmf/d6/ovJ6YUfAl5VY4MTD6ov3HyU2SO2kLvATJ6
bPrSW9sml2LXIC1aCwhsbr+aY0B0GqPU3orGL7TOVJuqbKaVdrW4Fvix/+dD5f6XwDbS9JLUBoHC
Z2n5y0v++f2F6gNA/+J/Yf8yNYVEw8FOxbhzkW7OsiVZgxmRtHHSvubhlYqg6I4TJ30rhYQdixip
HZmARhgmUpn1dCudiv35wIRrmHLnNNsRpmBtfrQjyzc6p67azol64gtau5nzJhl/X+TArVQ5u1Kk
YDemp/QxUFpGS7q2NHsqho3+ZG+HcP5RUV299o1g2sHrpjHGG1Zt3R1du/qMl3kZY3tQEIzQbIMB
1tgau6pq51tbgq1FLEwba2syqdxMHtlp7zGTW6ZzMmgTyqEYMozlSGqMId7/fHgtBwn4b+ei5wrB
n/O9N9GeF/X4rweYPbGPLtirg4UrQ1pFdaOy8dyUQcBN3G6PaYPdK2tQJqdwumE/0medleVzGpfP
BjVWK8YGeIhIM5yDof3dFh4W7IYDNKtfY0zAj4l6eM5CHZ7j0PtZN2kCpmwOOL4EGKQDa84z6s+Q
4sE49omaT1aHNmN5J6rqnzPfegvmeDjGnWfejJaHx39lQRSdeqmehwCfvx3PctsZIn56PORxcGNr
UoGdE+EWh/PZ68oXPkZ1y/tpOnS9K94GOt/vcfiEeVM9l30h9pTriTfdkWjs2vgpSLEOjjMCBSeP
3nQRI6QqX7uoaXsYtu1aYC1lTIbBLqbW/liXKXWwOrv2QZ1dLffHrCyMH5OIrhbrdiL4Kj9yg9uY
TKR3fLkT2ktbCg/nzrngmtqkl0wQpJGE1W99kydXgQGpsCK8vOnHbHTqwK2twwyp53PZDuKGf5AK
yvmGAeDZdxtjM9QtgotVBpcxblqGdNhGcnPCTlTV4siNnXkIQGZyCHN1Fv4Sfo6T7qJoGEp7PZ+M
2JkuXV6jJCj7gHr0HWvXu19X/unxGcmc4qgmtgWOt67f2bb5SdiW8G8DqnAaXfeSoltTdXTD4QLx
wsi9C3fVY9B4yd3r/TNjc/sSiyy5h8aAAzAN4lVlNje7ZV5kGI14RUCh7Sv0S6YyDgBRGV3cmvfY
+OVMByxni8WsnzLE+WJ5Kc5aFqn3QCbpkekbe6O6/5b0UXmh/nzBEqlurTyHxaY7USVBANGeucun
RlRs/cHB1jTl6YX5VXrpZtM+hGN8y7S3IEIBLsaV4DLrTy/pWFK+6orkaTLhQqcDIXCtEO5K2eYk
C9mUEPEwn0NMqUmSJsdmVt+ntpmfFXPI56EvvgRZdtaqJ2oDAO3FMRvjKSF2+3hmO+YbcxsOsqiI
DbKoZSsWnNxcHynb8Z4eDy711sfARxF8PNVB6f/jLzKX99EPIznW5c/iNBk9rlDEBaxKXx4/bAMJ
RJEoHfiXxFwLj7LMOuqie7s85MUyAJCYnB5P54aLaWvH05W5A3YBfsKh0zpaj+LU2Qx+8I3Ge8vK
olfc2Oh5GbwRLjDGy+PBTN1TnM/6Zi4/EfumOuR+H0I0pM/Els+PB4z09DI488/Hs6L19Y23R62X
4NrcDTXppDh/fTxMNJz52it3MxftVcfmN1wZWCdhFxJmy7GW6Kmpn4N8JLozBf1rROSeG6y+GDUo
f2UHX0RiepgWCC7Y1bAB5P2lLguPdmRvPig37QmpdQp1l0ivGXQG7BnsmkqDpJzCpv700esS+WtM
suS9nzmJTcBITu5+gdlBMrkqSFU7+EpV4xCBsKafeaWC5xbGrGd98wubpNDKQfr9gr3z7EgwNECr
D5IODlINw2HumRSRtNikKsjPDK+PE9+LrUFuHs0hP2KRbbbd2LuUZ7kX1TIgTqif32cOe/HI0yMI
VTKgdOnM+5zCyF00mgxNmRUdzTr5Y3Fp29FP7HDlYhubY5vftJZP1m6PaMLOCnda0U7hnVrbb72t
4p3DxfdQEG0rW+XfKqOPIdiSUDKHYm/WKQmN2XpPe0lT1dw1zzLGsm2Ob+FkEB2NAp+IaBxC7KtK
MCVBTDtJdM1pgP/H0QSpYBw1sV3hWqSoM2dcJemHq1T/bPYSAzx+/cf1SQPbfps5l9vuq28a9Z07
1a2w9XhGCCeO5E+vnhyTvXLPE/uQvc75U5buctvaE60R4/QN0KTeOUl3U9aIF2fkIiF9+sA1lvSu
pibPSfUh9v3mIGx6CfkFn1GuXyXUhEsSdQwRSrvaZ4R8zGkMtmaQGHhe1jFQgnUQi+LM5/fsR0g6
feQ9ezVm5MwMPXz0mQFzxDu4eYVoKOijYym8L0MQp44fYg/37XmnC5BZUxKR341L3FSG+GEaZct6
VW3rlDLzsVTVOR1sUjJJH19wBp/72B8vTrS1RalvQg3nskqND41eHwABGMkQ4N/Ps4Od1De9iKNs
yPK915TJzjHikx5nCFHDR1KhR/tT+GbaGTEM033NonnjKCaOnI7Gl0hF/iaeqn2gBg/TSqSf/ebe
uqlgh5+At6inmv+9pdHjUUHSQZ/9CQ0jnpECJnounszCp+YddkaChT0KY+jSTQGi2qfXrF5M+TNO
iku8rAMKqBk9BHcZOe5Jd/AVzKhMq58mZfAbExUL0ml9bXKrupnB73iEAh+GxDEB/Rwzt/2dEIdZ
N6a0j0YfPAlleyd31vRHy8Jdxj0jYWp7eiH+I86l53A79hnN0zUMoqCf2mcqCNGAS+l8R/erPxMv
/jJko3uyu5ZQNHCNjcpp75PCto+OYixI33Ar23rvd6RW/GTIjmYjbw21wnWyhOExohkdBqtMPou0
qDDkQA+pK+xqDNcp2MNok6YpNIawPT5ePCWA3b1WwbWKauNkNgmsMWS2da8S8xoUGUOnQuxiyFlD
03IZGBL0ctLfrJaRbhBJm8WJ1xNgcHhns9H2T/RYEgR3Emoj48nfBEx/iSEO60ZBawvs5ilvh/Yw
dWQ4jPpYDfVwGKbfrVtW17Hyx40O2z+1xpk7RtzAU7deFxiIREpJl0/g6ZBXtn3iplZuHT68dSDA
lcoICnKceR7uOS6FKpw+rKG21/HMW8hwAW4yHAMkijmblt/RhzT4lpBG9pxBR1vZtGPq1GZ/G/W4
mxj2jpm7naKeew8F1Lsxl/QwN1smQsYlH/ocZ5aLQNd5W04Ta9P3uLHl79xJ9DP+divxvKPVY3dq
UywdzuyfVK2wsSU+oFxmFasBBacLcPSpkWEnJIiobhtSpxuviu23VuFAJEdZkNb4CPVY7/Bwv1kK
N0iiQ+C9GAZ5OSRpgrLFPO2n72o2/7SET1a0r6QvLaNd1c02RHpDQ08r6p0w+mpN4SAx4H6ozzmC
zxsRCFJ5CiqE6NOb7DzWpnaRHox4gv29PFUUtJLJ5xPHoX3GjmvcBpdgiSog0hsBLSSjvPplPJ5r
6Q6rfJYhMD/ywegQxVcRh89YDIfftkc1Q2de/bYmfwUEZ90WpTxbqFTYJ5XamoMFa0HwBeFPknGU
Z99iWNhobOlpnhAYe/xN/fhXqj63Q0CGbomz5WUCil9FMI1NAspl0cO582b6tmK2SU5r8dQIfwXC
QiEca3OXuAV8/ME4D1ESXR7/9Xjw8FxtRtMDihNVRkvixzHOQQp9whqc0+NHOnxxU0MGc9LBH6+3
ErzX881wU/skDWn946HM+fSaoQkZ09ObCUSYKX65SkEPVfmTr5NPEysjiZ0brVzEkpvnKZfy2XC5
+1Rh/WLmlntomOCsjGGuXx5/ptyJ3tR28Pf0TxkspQ0QBnPcvlQZMOkeV83jGQZxcZLUcOEG5C+j
g1ui6HMal5jhimQrfbfecsrY90ySeJ6zhFxbDvcn1jACW6Ytx8ZGmJmkmG7m2F8YnTevEf8Pbhsv
nvCjUzU3xcFxeDltK5qLH2TvgszIRfT+0XdGxCkTXBHNl+Klz4T5EktBeTMvMOwDZ1eNJjswK9oy
mhophFu+Pn65Re85sN2oLj7X37UbuOgrhvEkusA8zRr2MV3o2EEfz70aOwquIfhFRFFSNkhnY/b9
tVXk87pjiHZyjOjFVn671zYjXVSW8TSwsMNFoU+PB/plVPGX5/EMmMoHD7W1OM7cMmf5OxHdjLh1
YBSOfte497xWw8njS3RmXU6aE7ROUdTBhn+RnpdG4P3UNTcr1KARE/erYRL5zD2zBF45HnFApFu8
SflWRQUUm/xrW8kfYWtGZyNvD2YA6K4oksuAg5QPNrqbY3oLdHJrgcHInoKGxjmkQmGv4qXOwuF3
F4JLJOW2PXcBAHYGxPbpW5PH4Ees9AMVh74O016nafImS7ZerX20WaMN9G5A168o2ymCn6gN3z3t
HUZ/eMdQq9aDBpoh9UaWCbnpt7iGPjn0abXHsscO0CftPxLIEN14SJ3+zuLkI17uMLkz7rEYdiZx
9ro5WCLFnny02vg5K2W47wkbmRaAR7HoQOFIIiKfo4vhzEc8IsjSA5VM5vdKvbDOD+lsI4Wl6U9G
y/QAXmPkWLvDdBgcB+4JtsFDLvlONSI5U/YHbcNXv6knVDvpZt+nTNcrkFofViX7Y4kxLWSFTkZU
Hhm1ITzkUE8ETO7lcvl4KNyNbGN5EGnwu9O8z1R1e9Syo/B7c+s47l2SwFn1oF0s+gKxHtc+jhgT
dyAmv8w2yOOkwCSl8WJQvwdCbvAwY+U/pgBOQbOMdwp/3WT+F9MKKBeRPgHWbgLNQNxz5ZLKwLlH
IIVbJ4YPtkMVHTUhh7oeQ2AoAN9w7LEQ6LPme/Zpp3XxXC9wuajBjrxMkGka6n9x4XjiMhSvatuC
PWAQ3SlHrznYRfVndCew+qlr7cQUuF8iad+CBm9r0gdMQKWg2CZ22F/F9rsMasKiSX5KkOUvDiHZ
dRyQQ7QaCFNN7eHZW1ZfZfstKav6g4/kauThl7YZQA20zXekNIJlstH7bnTx0A45gaMYIoHLNYRN
e3bG9jsRKKI+cPbs+GbkwQZptr31JN92XW98Gbj8lAm79nQe/G1dc/vyw7rdWMKGFNCG8aHPDSQr
E6PcTdVJte+8ur4nCRNDPCeFyqgnkJ7HplwSN6H/pa7C4jLkNTFG9W6K3ryYo10jG/Z4MMuGg2i1
Z6fp23ONkXnj5m2zZE2HY+D230oGRyu8A6fKmuId1z2uX675ZOfCe44ZUJeGfPbT4+CQXqxNAAY6
8pxzmgcwzMzyW8Naak/W6G5qKKehlUDbAAfhi5i6tiHAejtiFs/fRobKByNJhw1TaqigTfLqOfT8
6dC/8KkhxLvMk0KA0Vs/Y6ScEjv1lJZnJ+Pbf/SmrIGDAHfzcd/AAfkezK59ZKFwqbII6E7Hq8+d
9O7LMXyv0nJHyOYLbOYR3Is1rsyZLLIfUzqqk7RE9czuwgDTWtItdRIIt6LWeANGkLBdSD8B5zQx
7uZpqLpbZhDdi1P+PptZ0yZmGLItag5jR21XWCLWM5sY+wwbXqVHqjZAm4slyiQLr9qFnn73XZ8O
JkbXev34z+5RrNmhjCd9/Y1EGrRQ862iWMHIRgdy2MI9r4vcguDPnrL2HNCoP3yd/0Cf80EohLha
Bsv1T4/nJXmtKU7io1x6Cuqlx7BdHh5PHw+O0OT9/59/HeLH+8tPjx6Yx3mMX32r3IsajuQgP72s
UesOiqLcErrYFTPdKNQfYa5bfmDJXumKOHrjzvj825xqDbjqj4chBVlBJw17cBunKYu1C+2PyTE3
4MHKJ1Wj1qhkuJcYHokx+ifCMPk6r4vvc0FQ27A7n9NeGScQjF0RKHaahr/1soWcJONxFyFTv4QN
Vmcv1MVOjNHd27dk6F4Tb3hvKd7dP7rRTNctTlMUrKaWrPss9MYGpT16r6pFVgkG/8PEC/YWAMF7
096CeiUiP4xHo5JAa21/vtHl12xcD75FVtXEc2CcNENO5WhsHiKstnxwiknGXB61ExpMtPuCFMtk
FCefnDDDVed14sJV19kpqPQvPmyPS7bhHlHjYfRYaY8CPH+1xj640Whg73OiOGwU4Rpo7sZtV7ED
nJ3NUPmMdXMmKyqPqic37a5+VcEIJa8RcCZvDLMM+CmcJfaEx4EaEsvX2VdZEOkJS4YNYdKVmw69
7EI92c0WlfGlhu+w81gjHPM+Gu4BROtFfuh/Thk5dU3Ziu6dV8+Lqz1fgfIQxnH5pSrDc1mmxnea
xOu144vhNhVxfuMWzUYJ613NYvx7VDPjUaCKvcn5pGX3LsPE+43DazMApMBnIZ/y0B4uJQL+qjXn
Q+N08kdRwj1yerxenskgHSH8JZgQdAbFkJcNNUli/DpHyxjxzRSYgnH5UY9ScumYcWNwb+lJHDOY
rOoRwkMz7RlxdKeuJMXQg6a8RQ18G4YJYmNIZVy81og2cwcmls3+H7vpDmwo5RFzKpQFr3zKxCDe
GLadsBJziy+C+eyyg5vtKn5t+xDcJs9IcQJcK3rv1lu2gJ+mAWo6Ck/cXL7F7BHWqWIXHLUgeVJ/
qPYOvT4ynFMckZVxn6LrnLrATFuiR6YB6tjv5qP7rZxISQHaEtNEqtw1rXNtg730AuEcx5TEQVsP
3nVsi6uflsmFWHyOPDidUSerI9fM6yBSdbcK+T0jFwQ+pNhUTHyfUxPSshVzkxKTv2qkelEdN+Mu
Msni+PpX1xTDAQMQWXWGq0Dh4nInTQTcFrt22mLZ8aakuxLzH7EPKnYJEGrGDIMl5vzPOO5Zoo+t
uD3GUoFr75GN5Iswvze2gzuxqriF9ZS01Fm9ievYhlmpMcPW9U5Z4AXCqUX1jPSXZG7KgzWPr3xa
82LqZA+UDRrPuwLd6MPhozPQ2mcR3U2CE4xLRA54EYJHxnQYAxB0F7v9CHo8tAMyUjOb6kybzIUx
pwt1+9NTxVPpdu091qSdSxn1V6MgxORwS2vHbtq78+ccjLegDGgGymAgcnhPc1J+BbE8nrEUnlMr
lbdyHj8ijDWghcKLF+MOs0cJ5XZCsslm+RTUYIUyi6y+jronzWg78lBsnFHhBaqa+Nwn6kVLAma+
+6uxJ9JcQLTGyGCxncI36+xy2anTIAX9g/VxsVWjTYesdOGGjv1Pc5zjszZcImzDVNE0VrV9si+q
SV3jBi5sDq10a+jr2PgurZstAZC6ppJgmRx0RSE3YQ+LN4jwQHljeRwy+AKJj21lzjgclI3cksL3
Ptt3IBJLv+7TbA0tFXHZazRZyQ1bunXOerGRjWNupzlwYWzUFea2tQjYRQaWJQ/GEoCf2XjGDPRG
pcy9pop3xai4/uBqzyrcTKGlpeW3Xh/nJDkp20lu0kBrZpEEX9dsQzCYESshD+XpOe64HNptb1zI
7vFLreh5dBkGTK2++k4IQBCrFElqdokRqsRaao4fC1t5jisSEaoK3oEZADW02hASf2m/e5DdufDw
j/Bmg7VSwYCiklrnKUx/D3Yud+BjwAWrF5w16uswm19Vzx3WK7HBxoKP2Mkd6rRbHQNq+t/snceS
3Ei2bX/l/QDKoBxiGlpkpBYkJzAyyQQcWjjk19/lUd3NKta7VdbzOwmLiCRDAXBxzt5r47RP6M/P
Ba0xK/XIQ/fJShlNc7j10LvXAIKjVLk3S1yT0DBVr66VJjeAn7WVzCa4uo4cvFJdzEloZA8BL7GR
wUTquJNGezPZ9wtRhJN/kOz/z51KIFqGs3euWDNGisJRNthqzw63uQiQv6eJHL9SVNZFJt6rWbg9
qmbnlVaFQfG8ajqU1iwtrJaGrx101Jdszj47AAIcziMoZOwPOu/AIFcL7luiCA4fmHpP0AgWaLXZ
sHflfGOx3Lhx9I20GZHbuAcRx4qwNgGP9bSlTtKj2VxL63ksQHQAHZAbozlTSS3OQE2sdTcaHznJ
6PQnovrZQR99Z+AwE8Hnq7a9wwf7vFD0V2P2WZqDuvi5hVC5jw7+CGQIx1x04hfBosk+Uc01UULN
Qj8PjS1sh6I4F7lbnBNUZuuyxVjeWE15ngxU7SV8SSNlyZeY2oolPHScdix/eGmTI4oX7slDnguE
+7WIKzoHVhqtPT/DPeIxsVNutbnb5vFCihAxshEli5XXMWDwASeiwOgKwAZD0j7EFP38dHbXthEP
x5S6UEt+U3uo+67ZRIMgpAstBfYd5pfFjlD7uaoebxPcxDvyqWhJlOrFdvDxlNilZjratJjy0hkv
MVK+kCE56/y7tmm7O6VvrsNOzhWMDiU7+NMdTUvW6o0Kyltft6ldbIgXMUHHE8khSBnhUV/m9M+s
7C7R93yJD61i012q0Tugm6c3Gg6boc15LiovXjV0N26a7wOWsecWewLJeVl+TLDJkiqd0GX12YGG
MCvbnGnSNc2t4UYka5SxdxkVskekmpcMk33YlcU5HOFKNWaOxSLCHOeEhKDMjM17YO1fE9+J2SEX
4VNvyUupWvNz5MABT0avhBNq3fcdG/+i6EkQ4IeEgteUe7etMA+Y+ZfRIjNOi5nrUhCMCGX+NdRh
cAWRoaYTP7fKomA3zedY9PYmSX0AC07wDuOq3c9RNW6NxD4n9I0+I/bbLB6iw5Yl6a1Vx9HFnVJy
KAXp2xRQTgNLPcuvrG/Z2OwWWdA9YBFaBlT/it5o6W3aVHb2g2NjPGq68DlFCBmSXjGydr2ZcuoJ
A34Ky2rR2pvVHSX6LalgNVgW84eIe5gJxPJGYTc/15SnKS08y9qRJEVSXLqeD9czA5vn3mXJsa1R
g29ssPPHPEaWz8nNGd9lL25LNFxAOWPflW77AKJlg8MHy6uDM6ihVEYf6suQwLa1mDdWNONb0hWt
Zxrg5ibHNLkd2LvtqGyx7aPdue5l9wgWzT022Ii1Vj1bDZjOX8tQ/DC6hafyHP7goiA/96xay8Ve
4DQxCOMHRmOPbXIvJvU+Iku5FG1nYuttKlDadDbb1Db2veGLy9L5r0lVqefSDN1L4tivWfPg0f9/
8jIhn8PWokJdSgs7bIhMIDTbkzvWtUlZgLvXx47OZr/ew3XUnq4Pk9lFZiUlriGhmBJkGh4dNwQ0
/jPYqizHN/x7+WZCguGG5NH1vo4e/0PwfEZb+zjOF4rN/8qUF3qndk0Iu94ze8nsUSkK4Fzy8BOh
W5wCQTGZcokfwWS93gcfhUa1dVKBRCE/RhKYxjWn63oTBtLPVl5ztlRjHjun/56potmmy8wLXGPS
lI6qvt6zskpn1nhvqS8SsJU6Me33u9dYLalj1BpC2fCXCgBQOiwNr22NeZWb68OfN8JP5LbJ6NVK
nc19fYHrC/7+Uv95rnXDzeLH1YGI0HZZ51mu8xrG1+s/y67PXV8gM0mbW10/wi8vmNWIs6A7vDbU
SE+VN3IgjDRpTr8/1k/GiQHlElHGphwcdNZ5Wa67gU0+vbvqdL3382GUGCxUScb45fnrz//Lcz8f
/vz/Dm2ejAyWf79yHouc2gFpb9dXSH4exetjw6g5ErIjDDIUJo1L6Z4il4y/fEwA9StRIMgIs/04
BiGlw6frPyDCILS7+jj5U92dr4lt19f1l5Kz43oXU8q/styu96wk6LZmqt6v//j61PXmmvF2vdeF
Qbefgev9fLnr87+/ZjVR+HNr9HNX0gkVPIX/DfDJ9d715vqHXrIDx2zhrmX9FNL8PILwp4I7ePk2
1NHiOaisE+uilR07+fF6mJPr6fbzsEL6G/RFdb2cJtk3p+vNoO+5HnakZpHJ1ojH6dTU5XSyKc9T
1OPhz5vrc0WysDMEQJBmCt+Lyotqe/0iP4kzQARAombthFwkKF9gtyF1Qi8A/afULrMWC3i0xbjg
ZO3O96CszZJyX2jO26Agoj4kOisLno2AvBfazfu0KCemaG+HwwK8SfJileWjk1GCHaftTCt/Renc
WC2xhexg3rNAs88BGndpZWCU2eGtaB2+5NK+K+w02Nlz9j0I2e/QCH/xKt6wULqzyDVN4vpbMDvH
oexcgJxJvO8c54KFga1Sg1AvRuxNFfTVbsSdstP4JnaJVl10sVlGN1HmJSefD7iCOz1336jF0Sun
MbpCAIYunyPDC6LJWGHFmbcqovqPXZvqJlCJPC8QtWRAWT3nErm4dZ3+MunecK+AWHjpnemHBCF1
0Zpq3aAaeqQ9LvCuf3Pz9p6K2R7/kGUSrZfMwXst3hTS+nWlwmMXZ++M1huagHyfmExUI0Cv1czv
5KqsgGxyuGnMBnMYrOJavNij/9UwYYQWOjEYUygZmKs59A2yKOkXRF22YNSng5PYbBaYxiVA3kSA
6ZM9HDMjMrc9NaBLHMkvjWxyth6Y/ix7OmJ9hPsb4/libxlF95IwwTUy+H1SQj7xa8gBBHXlpE/Q
zaEgA8ZlN1JAdRUpA+hRoD5UlkLqEODiJ/7D4Zfr2ImR6zYcjRirNH2FZFcnOf3z0PpceXtCHzVk
lyV+3RL9MkQPUt2W8OS2VYELO+yx6rKu2ShIAuxp8474VZZfNALByrqOtY8Q22BpaoAMuFQlbVte
wtZ5mpUdriMPrgfaiEdKVBe+e7eqZ4miGL/Rzgd2MrWhtUoFtrHaK1+5Oj8stVELddK0o8HNAv/o
xpxcFlHT0UJQU+ck+2WQGudofmMDgU/gaFvthnObVNgyxmRGgYsEb1W/zQp8bl1JkFDjjIXO3KCQ
jLYYxwAIF9bj7IvvEQAbuI91Rv5VSzzGqm9NexvZxUwTpYj27eQeXG02NbXt1NQGVKWtqLY2peI3
mbeskvE3a8tqq82rqbaxutrQOuFsLbTFFesQagBte12uBlicsIu2xF6fwqaxarVd1tTGWTFhoe3w
0traVAvv0z/62mibasvtos23sbbhGj1uREdbc+krIujErTtp226oDbyVtvLin4FrrO29rjb6RnyD
Tlt/XW0CTjANVdoWbMx4KqnhLLtQm4YbbR92aKNRmcBSPGlzMRy+FyaK4fl6o6bTpI3IEMKlNian
OJQJ2AvZY2Fa9rV9OcXHbKTLj1zKHkv4KO+lYwSrEQxsHdmMVXl48H0AlVFnANVP/FPiOjcVjdlg
EMO5WQQ9AgWYsPAfHeX4j5Mld3O+DPdmbz81ZfuemEXIn2Zq1bNT3nnE2LNRt8ZjYGXYq6IWsU1l
QessIBcXYbuv3A5aHzu7oSrVGeH3V8rM2S6ljEjdbyLuq3THGz99LeoUEHw5ttuIEIbIHp8RehBB
McAMtYKQpVPNsjA3Lw1Bixdhzy4REMgVJ3QNOw8fOVdyitsJ3A5lf38NW8u6cS33oRnwNBlePMFw
5ryujDdCXshgVMHNhO7qsCyN3BSFBgtQNt20Umm1OgmN6MN/zLn9hLIieVKU55NIFS/eeJ6XLsQo
6jGuZG+FNY83UTjXl9TAeK1VN01LVZLsI2J728Pg8fZ/ryy2/hK2GKC68h2crbaFm/xXq8Uy2Gko
fac+ZFaQHcaBprcqyD5AM/gSIFp8moquxdM674QWd0yekv/wEey/uD2CIGBANS1hmTQCnV/k7GGU
qD5F0H8oDOROUW/f+VDXNsYI94+J7HNusz5HEFDvwmpIbl0wkaFdWKSngXfsGqdAGRcnZy02NQcL
YlMQPyuay0e2q+atVoFeq1F//8PZWnD9J48Kn1ojuzwPHb6L6v3PgmzcDLmTVhM/XKi8bS6s4BgP
BEg7C7L3Knf3YgiIOBis4+CRPsS2KfsMw91yYdsBlI06N/w6kUsfJN8823ytKOZQ/BE/EKgIl/GL
JTDVmPuuwrFawGI9/cPn/4u5gc+vcWNeEHp8javg/E+K/RTPjOVVDHUlS3cX755UHV9CtDTZZvOI
KqNcI3kadkvufxo8yfDgXlKI1eTBVO4Wbf/NGHwThAsdFi/4FOoKCKlin7ny7tOprvcgykGNFQlW
4dS9dVXer69f4v8sYM9/D7HDF2VjRvnfLWCvCPgZBP/oAPvX//npAHN9B1sLl53tUSjnovy3A8z5
zUWirk05jAiW8HinPzrAeDpwqUY7KPd+GsDs33w7BDjnCipFpnD9/ybm9hezg03yq0WWLh/QdXzK
B79eW9YAtxQA7iH2wvegxwIrHxZrhJAQI+T6ww9z//sV+0ezmfOXCxlJIN8UBxICa36PXxxIMC8b
2yEr6zC3+LbtAO2ZP0wOEc8O1+Cybs3vXWce+2zbmPOFfumnxphI6zDZUw7Fl8IvTlWO3YSq/rgZ
Fb3jaY43bkZjMCjliwzM5zpn2884cpa5QGVoNwjZWlC1boYMd/Jp+Ap5U8VEq6IJ2dJeqbaD0d7/
/Rf1/2Ie44sKzwzMkCPlc3j/PGIlXp5PThaEhzl2D5MKupWTBgjzpKAQTwUCystaSPsdLepHLh1i
D9t7U0JXVlFZb2VNUEZUHJi2Pwq3uMnzYdwEsCzWXiu2cNGL9eyxosN9gYW/G5FIWW9Zn1Qn2ih9
TkRJwHrGczsWQC7xxMq5+HF2yVO4MybBwrrBbdgmKZ3M4NJz+1O+JAEL7hIxO50ckxI45uOW5rrh
040SLh9bDQHLboZpPNv00PxYfZobD+1N3KAYtl5KOZuAK7DdB2F6SAN6ASGuQ/6L/LDS+VDW4/2A
L42yBIRdgDnz8qPJm3soLh9eBglvyeRTzf7DHqcBPQt4rtnNPgMhBOgeDl+HhjirAirf5h+O1V/8
VBwrbfEjU5qx2f4159ls3Zrt2kI2asKqy2qi59TJvoSqoj4LAanMiFFoSyz3sZuKzUA2T1a16EE9
cYBVVBFMSIE+Tw5x5hBCkNFPbn1vC1AUqr9koZww5osm+AQUNkdkSP/IHOZVSk2VxX68b/E6U29W
8S6gxfCGAxMaCzAIkYbdupa46RvUKKu04rxvgKa2I4W6xQ2/oYyZTk7bfMqT8gYuA4g/Cd8jAJrF
Cudc2PVrP5b3wISzDSIMWljDDfvXLx2806ibux2UPFrks+0hYMlv8ZHd9ba6ET6Go+LkmIQooMik
KGB72Es4im5pCqoW4QMrR+BRM8y7JE3vwpCkNJdAwS77CFrCYhrxWIScMf9wnH5dBHCYAt8LMYcG
rs88/edLqnMd2pJQ5Q/SqccNLn/S22Ix7ywQScoG05N9+vs31KzSPy879DsGuP5wTgaYY38ZrcRg
4eu2eEdnctCRevdLgPgM2RV87LJ/qyXddwO9naSNBPBcB2dyhP0K/l1fBkc4sR+EVNKpPgz957//
bP+/czZEK8bZggUwdJg3/mhRs62uLAsESgffvoHzSZM/4aMxk9H2FL5Y9xWAjJLy8X/9tq4JsEL4
gQPyw/3lGIStbQf5aASHQuQfkwiezZrxAHzoRwfEcxtPqJq7f3LkWeZfFs6YMG2e9j09Tf1ljkpj
uhQjF+7B1Kw7Gd9RRIIlMpJ8UWPc8WvNbITmsHZJtfafs5TiQTPZAOZ888OywnMxgEoJmZa47IqL
l1YsnhhkIjOb95KXya2QgAAQ9mU6U/012TrWuZfBXyjuXciS5B/Kt7I1HkrXO5UDP/Xsk+2QedW2
4X23+cS2InehVNYQMFrz3nMqNNOeds7lxRHHawf05lyaSEOrL/Fs63YjeDOK7PCjFyjZFXJcL2jf
lflCGskIvWi8C6OGnLwIA8HS+F8USU+Z4JONAMthk6GEiKBnINxwPyYsH1ZEAGcqqTvVBRSzDDI6
4lKP2vSsB558WrBJMBmY7rAm14VYymZneAR8yskTayefn52heukt/W+ZWknomB99xZzTaIoCjrhn
smv5YCE/rmicT2gEMUHq2WHGgzc2DX3GEJI1pJyWpKOK3vBqcvFy5CTd/P1pqM2Yv16bgWmykRG+
rWPrQ6Gv3T8sqWFaoilZ2ukQhyioRmeXAsDuNQnb0EzsIXwINCM7AZbtaGp2oiDBjHC08yY+zhPl
7GELTdaBdILzJgrMA8pfQrE0jbsAy11rPrcA1D1qYjed1/imAuLdpx3YEc31ppfIgL5hO0XHyh3C
VdmwAzfEu/Rzer/kOc1dgTo0wMdIi5TURV9sI2CYnQMsC4IOoUpgxhW4cV9zx10RfqvMY5uMj2FF
n0kOCDq1u9zOXGhti/s9Mzo2ytFMciubRsasbcXpBAVf1suTYyY3FEMfA2yBKzrTAGwriJa1ZX8K
e6jpNvh0oTnqeR/C4tdodc1YX3qWWLGF7Rqf/7q30H+Xpc5hMd48EO1TC6sdw9ZLt1Sfo6oX67YT
b63muhcA3tMU0nsTrxtNfk9BwAc5UncPMX4DHH7SlPhB+Q+8b7eO/PAQ9+1RaaJ8k+A8S+uDTbpo
YBZy42XjpZ2h0Af8Qn7OT+W+qhFUydQMjyXhLHODmpLqBIHmpNJYdZhikuVzR2nykLCwJv1HkTNP
IhUyNDjFmo4/0byfInj5PuB8fqtNPlfIOQzBryeXfhs5IRU+Fl9g9yfN3xeaxG+D5GdpRvwYkP5U
zblenVIUsqLNHKUorKnRbwIaF33sDXddV8vdoMn/7M02TepUVPtDlK8NpwTNBSIpdWbAqNMDHJ0j
kOnQ5jizz20pzCNG0mzjSLgkOn8gcGt6mlbxaRYm7bYmeV3i/CkVzVmm9TH1oM43GRaCVCaHoifV
naADKua7EbMXpEB6q0QhwPGBpCNwShT5oTFRz+D7pfo5hw9h7OFaMYanuGvAq1jtS8Hluhos5yEZ
fQMrRHYGm7l8LVEDZbwMU4m3ryP3VTTi1gMFue2sxGAYcoj4ZXZppoZR0I5tlAzwrwTF40q+lNl0
Ti0sgWNlwmbN65eJfJbNEuZouqYKcEtPdJZOmHAz5tIko6gc6vwJUFYGQCjW8sisEcPgQFv8u0rW
5yVx7mZCLGrCLBDEPLBoXTHb+OTg2KyeJjBsVjR8HuzyMTY5/kVrmmc0t6QJmUd7YIUqWK1Uoi52
JHg8OREjM3vnu9BFLdOhtQDF/5AG5HB0wfjY6WQOVIsAVuCKLm2HAsDiqlZWipZGLmvysD47XDar
idjkOppRCo4pYfV4mLJi3zTV55Ye5KojRmrlFaAOMVBQe8vJw1OnKOm/N4w2R9CYwHcn2rUius2b
5qkkh+QBkGNyqXU4SUBKiTm1Ow9tIajZ16wYfjQ+cSYDuSaMbLfddO695rNq+ucQUnTmQs1fTrSj
aeeFMIQzPDeow8uU1N7xLRdi05Ol0lDWE2SrgCTCg1P6LZg/jNMzCSw1SSytjmSxyWbJdEiLNtXk
OralIL/FcwoaI9Uw7Miw2ZWEDdypNsfXDpaD7gz0oGyy9oZNKIzpdRs/z29grD2PBs49oF+3Q4dx
vrbzz2nJr5O4r6iSCU+jILsyPBq6LG3fALoDxU7N7KE2QkL0cJOvQqt5cGMCbCp2B1lKFvekMBLN
64h94yrVoTeJjRwr10E4vOYL8oWO3cfw2MALSV0u5rqyw1XjqhefPB1D1XeZo9JNGQxa+oaEPgi2
Tec0627xX3z2NxgyyWCtJ9AYy9JRlgbgue+C/hioJN9aIVhWatRfI/nc6sifkeyfJNF4QNNk0wU2
wNmriZAgK0mf/YaRNCV2WJevGBQidcDqR7cmM0lF0QU33/W3Qw/yEhBavhrHlxqJ9Kq7xhQt/am3
jnLUPPOZQBMdaJSF8zdDfuEq77aRjjyCFfHad+HDZDFXx5hfOmJskINw+IG7rB6AusZAhFFx6Dgl
4ABkHNVELNVkLZkFqvOAnR/rSFo3PUGNi/MJHsjngBRaHdcUVMybOsAJIOapduJ3h3SHPH4vXIKe
Ch35xGrqRdXoIhXK1k1Nf8AmH8o0wveokAdPB0fNkfGaeYAbfKva6BSyhiYfOVOm+2lo5+eC4WU1
k0SV+gik0fodwiFE4ME2MstPfeh/pCkBWAS58UHJtRpDAq58kq7QRtxWTvIpij919jnXcVimDsZK
nRAB9ATLNcECof/vOEuyO5jeOnK18GUKwoZYGoyWQOQl1osO4fLj8S3xiOVqdUDXkBLV1erQrrZf
XgxSvKSO8ypDIK0Tfy/pxs0q+xCU7NCzZePBmq23akniTUO2it241hY17WlhjKMWAZ9SBsGZFs7H
pN9sCWBw2CSOJTUF+Qaf79zEL6SB+pNDMlk6flYGpsfI/2THEKuM9iGV5mMxYuUkmo7embGE+DEZ
4su2IF2FEDSLOXecSUWjfj1thU5KM4hMww6AS3P+WirvftSZatDz7aNBzJoibk3hTh7KYReWRN9W
wnhBMeRiulbQqWr06Tq1zdL5bUwD+QZ8wH1WA+Uqj+BhG7q5u6Bzd5FHX9w0kk5vABHN6BuxwEdx
q2LYKE88sFxddrgkp3WQzcW6XwzqOhP6bdwn2kmJ4GkC1Hm63vt5E+sCRZFmhGL1Whmo5WrUnfdz
mQd7T8vzndysT17D+lst1e2M0eaUNGo5pQUNMyy3CF70iwfKxnqRw14WpM4GIY4prAI56faJhWok
a8rXNijkrmwVgZpQbo42/mEg/4jystTa9459qYV5MUtnAxWYABllX1I74QwtXjjFmXZd0pIUohzU
daxGBJDvxijw7NrqvATDrgEKTKxg9oOa8/2oAdzMOT+ElV/85KGW7D0wWd1H0YRZMZjWoZ/cj1X3
UnbZU5PJc9FXP9pxOkubbPDA/hroNIhToLefA1HO5Pz8sPP43gYKbdmYueFAwrGw4G8H2WXoPeb1
nqSt/AdrqPPQ6GWKm9B+Wpj6KIYFZg2APkhochFnnCveBbUTErCw+MK+bz4Jk7jY0enLLd0uXtVD
l7kiwon9d+nSwc+Hky5Fz0t5wjxanjx7QibSV69X9wLETLJpOdBZJ85xwSVqyAqt6xxEp+tNOeZ4
fWV2y7o72kVahrD0DGP5KPYUaZpTa5IgtpZF662atnpGLvDeKdYq16N7vXc9V5AhWxs5R6yzHRSc
+8gqylOi02uu9wK3J7IW4+E2SXC9k+Xg2VBCEBt+gxBnrWm5HyVitDil+jMO5WsURHtUH3je0+xD
xziwYTq4eQVFoxQ3topfQqeX+9kL+bymOEgoSwwNtMGsPj4FM/WdWI1sXAdau1wEx7RgEScrFGIN
S7e165AZZ5ZiK+zluzuPx2sNU6VBsBoqwKDIvIMKUWQtxW5p+0/s2lgeka6z9ZaLFwHr4g8O4+Z2
hBOPEQkpm0o/tO+Ho2P8mAbQyW3LF1C2sRL1RNbnQmClyxLz5LO9bH1IjNM829vG+8j0tK5Lf9dN
YlSn69oj/9QtCMKrXGt13XIvyGZXloR4AMj+WNsFknP9djJyXiDXbdEzcX5owr4ucxlF+IwK8Euz
oDCnOYsNLk/fuyj7cDE3kqRw9Ca+X9reJiZB0aSGTivbNJOtVOZjagfU2Eb+kT/fGQM5umHF7Ool
RNL3jIdbdNoGStR1PcXLrtcAV4U/xPLCZOPZ+DsHqMUzS7hU1l/hbjyJtjyg2gQx7KCizPuvhUce
ihxszIKOf2PLm7zPg00REUARlPY68ezx4FNPVV+7ih2UPmOmJfE2ja5jegvp18lusKgetKqocRJM
G7cFJo8OX1BGoBxNqgguqdJESCO4xntdVhyrhPjRcXpQfktPnYpAOc7n2sJdFw0UKry0e4uCeu/P
VDjoyL1a/QJko9GWpWw8t64dbXLFrD22JOpiZF5Rc9fgCp80XYMP5RnqfhqOVXfuLS7u6+FB3oxw
GAC6F6VfFAdiOyyICEymspTK4CiqOzR25SozMUOBuHhc3GkERVpzeWTOreFgFhMUTiR0/VUQBo+G
hEI4hVQlFL+Kn2qmkyc/y14SNUqt93rWZVMCA9NEYYrgcTVOBFRY5sdClrWbDL8XQjKiJ0nBjQnv
peJI/8GkbRs85yn6h1T/jV1bwwmFo9S+HgAH8v2q0pUYvyBzonXf85raUIh+iELSD4mNuXSfkqFK
4XOFu+tPClRq3DpyrQuVc8w1KlAVXl+tInsZOyILnyG58QtdxzUQOyL7LfQJvsUh9lRM021aUZ0f
KvZyhc486LE2bvIFISQ0gkteZ4eSYgOQEocYWU541Bgc12txu6QYR2V7PCLAJgqNCo/hFeW2ynrI
IkvBemFMt/ZEYbiqXXmwFBEV+Qy/IC7EsVcjkrk5/RK7VGEs44bWa7ZCjnDKC/cxCpBYUL5nOk78
MwDMhPgEzKcp+YvQbVCAuKU6hNETeRNynyBo5tNTrGkP0DSKjUhp7OcjO4UlnI6WnI+tIT7FtB7Y
FdTbpoxOKs6+jXGG4qgn4iQPlo/CfFH6BBYJhTUjzL7IkfT2FvT9UvImGXUzqzUfxtrfFw7VOTOl
rETOX0pdiJIFJx71C7Eus/O1J5Mb6QflFQ7zGDzL3L7NF/HQRZy2LKC6vFCAJHqWO1BTr+cY8XQj
mk2HyJNm5tIlFNjsm4euc9kJVNmHuTDS9u3FYahcmbJAzjELqmGWfbZtF6P63sKnCrIHztOE6KsA
IbwewT7M2QBGO+HQhVX3HkUkTlPFjbIb1cyPyRC/QfEQ+NBtY5MThxQCD6COxio4HgLkRyLZzFzP
fMPuR1NnLcTU5Iw/EVENPT6cyRRIQ/AbBmMKbK/Fov5Aq62IidwgYSfajvIx86avLb5jpthNhA+Z
Df9NqI3JprYomz6rxIltTuciz4LgfheHByjox6o5oMMBn1LtIMjsY21+plPwJnFDkwV8qKhIWejL
VhSxFV23ptpbJSobJmdVsBiLY3Mzklxt0TmO8/nFw31tFf7XITDe26st2zJQurOCa5yjZ7EsBOtE
KQrgbMv+psbbXWuTt8Tt7Wvbd4f/G7vFTVZY7GtKi8zfHBje4HW3UWgfhLKfG1zkgAduzYaMlVk+
9NpmnuM3X7TxPMKBHmoreoMn3cKbrvCoQ2tCoTiYKfgFzkdtZI+0pd3C247JnmAU3O5G6AKBn2V6
LpY0xFHHXKf6gZVwVp2nmWWKpx6kSz1zJfvDvBQzDnvnR7TYTbA2iUjeUmdOVpGDH+B6E5tNjz38
P49bUupyRNEno6vQyTdWu3dw97fa5m9pw7/vMoYMkzGfOzxRjCXNxmFcWk2aGgBKg+zu2WtN2BI8
DmGuWQ7QzQzvKtVFpyTRmYBqjSCwNIuAYgGMDkRu8P/33gjnezYcAu+yzOGM0HdrERPloO9db7IM
DR0M8XSbq9k+XW/IICasustYrSUZZq3//GFJMJ2xk9vGKXXCtgp2aewQLeTIG1Kqm7FBoWZkFXHg
lEUOOD23kpIpW+PuiFEqEIRk8kYVszYWgtQ8/bwROERWjttP5H1jzzDc9ndlxf+JEv5BlGA7nhbJ
/O+ihFusYcn/23zNKvX1j8qEf/3HfykTQu83uKsUz23d0xEgLv+jTLBM97erYMXEL+Qj1EI38G9l
QvibCZc25M+mbQq6UD+lCeK3kPPY8cEmYotlTPtvpAmW7/y5BccejAvF9xybTygCl4vgz2V+OjZ1
5yG+vXEoSbHJu97kSjrLWjmkXpo+2QJat29oG/SQ2WiCfz6+PqlMhs3BKL3fleLY5soFO/5pKFwI
gGRKZpRo8Y0jxHFWgpN12eaQOJhp9LahJT1pNyW0RjvJrkbfjCMla7qQA9Jn0i3yoMQS2uFxvEqj
r4+FHZ0d6rd7sBoxlKNxhZHlsRzseL0kxSv5UF+S2XmEuGseSmy3tbWcsgoQymyJY0R2rIE8uUyX
FktA/dLFy3Nhjj2pacXRgDkeZtJcobCudymd940fAweM3eBhZMRzKS+uEAsymtS0uQiF2dAQ6bdT
5B6UZRXkzkPpqQo50O5v3p0KjbLt+fe1431qguyxa+KH2VRUCynZ2qKp+YbpdgiwqfmF1e0NiRrV
E9FNU3bQ/mX4QRRMoTs+EysJnggsXNLqEva0oovxggnYwLQo3ppivhNZ+WA58otA7gd4rcCj4m9K
ejkHmAmeaZAF1n8BPUAinEs23BSTbTCly16/oEq6NzhqONXIb5rKZCUKXI0ZFp9VpzORClmHe19g
rUNU6mKmeqyMit0QuHlw7mx24Cyq8kuNuo8aAs23zEMc6FgLLqD2cx0EzwC9n6ymvQ86/wWY2StA
+AbiUkqkkHcJ0ZeHWYpgpXmwwfAYHUGttNLIhziPhJls0EF8bxRLgcopv1M5mypySvMl2uZeyapv
fB/H7j1w2GkVQN3jDDtLuV06LOidoJcg0cbWO8eU0yaMMM763rEl2XpFwZ0KfSmibeU2H1gww9Vs
0uZKenxp8UMIkzdX1g9BOLOd18/FMBI9Us5EhCfio4hpaqTYW1WMb89X08ob64L1NXAatAyY4Pkt
/Z4Tr01YwrGW8v1q3rW2cnYoGxBa+2sWEd9qQcGrHdu7svw0mkw6DOzgPjkfsJlXT4hPbH4qHAlE
lFOFMYfoxpnCnT6farOCzx48xBY1/dzs8Cst+b3Mj+Vo4GhDTlp4J8P37uxh7tbOAq3JlaQ+VIhV
u2z+Dg/yFmoHeQYqvevpCu5VBpquF/xPq3hoSV0HiZS9Mve+OSWc0N5D347uP5aGQEPbg3ao7e+u
Mu+N/uQrdo1NZi3rOkgPwrHRa8NA5oSwdkFdv4jR+95jJtpk2v0/APlL2vwpMKHmIb47hst0h2Sg
WFVj1Wyw7p0AV62bxvNXfefeQ+rUsR3RrQAxUcTZWxOW47qnIeog/jdnZ28h9W4D9TxmBOrkIRF7
JWeyZysY8F7+Wqs4WIE49Yx2Q+bnuFaw3tqncQg4yL5PrLi5HWdxEQvdVmgiBtaB+EEhT0Bie8Yt
x8LrzixtbGD4yzAKzIg2ys9sVu4NKmJEispvaPOPCGjR67ZPkZd+475cddgBA8OAr5DyeY81CLed
E6U3sokfE4xN/X4cKEBX+vt0IuZA2axJHJcipk1uxloIZ1PMEImy8n/YO6/lxpmsyz4ROuDNLQF6
UV5VpbpByFTBe5MAnv5fSH7Rqqnpnom5nxsEQEoiBZt5zt5rp3edRlk9an6nPWFq3m3ptc99CxMl
qjNaKFzTZGnfD/GFUDpGKXn3YBvJN2GOO6UD5dj0w1EoApVMJe51lJrOsF8n5pxe6c/RYKpadPbv
DiMojIaMXpoyne1cffKYwZILTNiG04tfqsUocz6QdnfX5cmvUKPoUefisTdaoovL/lmrjGFDAmVG
plsZb+PO3roLjxRs309jPH50RvWo1uPPqeZLYku8NXUIgT14F/7zwKUGGnsl/n3CFfCfvylT+6IB
Mxh186XKmxOcRdfP6I5qJTqiXH0MeQg44/wbGC2xY4TEJenvKSrPuOp2il73W/y4s9/3JlLyauMk
Hu2TgQoSaXVpUyP1ulWaxOYfRIc7lC8qfx7ofLpVQ6ZXmaEe8gLOYzjsKa17H5hdf+tDfA+h+WOZ
zWk7xS5/JMFoQCFvC3+roK8BuKJfcIWP5jnKywO6ie/kyv5yQv1UVUTuxYs5bGPTuQl1isOTODsz
XeKxWO6xtJ4ntYVBNDZ8J/Ini8kf9fwNpgcNh0c1zHK/6G8ABNIiuzeLsGKfKTwHa2vbDt4poXqm
99o+z8uHfMx/RalxWeyu3Xnj9OaSThe4U3U/AmRI1qtrWpqdoQBz0OL4F2SL7SiAlYSr3yX1yI6Z
88BQftpdSmu98w4NNmVA4kS4ZRi6GK/cumX4MeLwBsVVk9CyvPd69G2akNO7s1+NaYGFvTEOCcK9
DT3DH2VIoKZFlWGjuPNxaozKd5zxqDftzaRk9zPln478E8vhJl8qYUDPYK9ay6NWDLS3U7z7YeNj
oOXvZiYVY4iDaY89LLUPNSnwjeV8n+iu++vZ7um1Rm8pNIIIABte/NeImEQ/6oz3wmgfRkEiVZLu
veJHibjMmadf3prtVziXXBgvtWY9lTCVoTkMr6kT9nugBqduMehg2pijlO6xiYCncWs4kqemdRR4
p6l6MCr90Vzis+v1Mel1G0OnjOC19r22Wul1fsgtn72GhM06ezOFjqwgSb/VFNgVNV3zcbGro4sI
HKvmfgcbRakcMrXKimyuRRWb0uK8gWPit5TgKPYvsMzy5ocl6NWqtIn9WuXMLcM5vGFIsfaKebpx
hhgYdKMyp2m0OrXN0wj+GR3c8uJNxbmFPskRf000iI/pYn9CDNjDQgOdJZR3zyTDqbaAqsSY8DLj
0ufocromRzxDc6Kq073bYdTNBNM8NYOThYcD32epnxNLD4aBORiqrme75hK3i+bNMAGoz9xy2rb5
ZcwdaZ/Ni5GBv0foQ/WcBmcNImoTVgqXg/FSjVyucH++OTT1avclGfHnGk74nVSqeGvF7St19Dvi
d5hYVemjXYS/yrLFQ+0xfHJSAq3m73bvnnAXAqdSaacpGG+NYno3ajI/9Ei9rY13DEsbk8Q+zauN
jfNaoLtHIBhpIzA1BBibwuyeXdMkcbNQv5OrueblciaEarQb4fRxY3W/oxe3Gfw4G7z39YY75skE
W7kZBqKLKrvwgfQ+aW79YXn3SHmpDLqfHXnxftcJAuFcfeOZ6WWOqWlV1UvoxSgEY/W+c2rKuFTO
XCMGjUjcCRUdM1BWG/zkRnd6fBjM/DioRGJPWfSaG9k7NPW3JltuYyN9xAAHply90NEllqUgpKDT
Nj0Yg3apOBGht8Hnnr7NJd0O6JtPi2v8hEBzrsgJ36CpfRoAYkJCM4gNDcnwI10sFbRQou9WNc3b
MqMa0xjcd6lxcvsLlNJ8VtZUKcUGneylXVAm0w8rRRlT9PV9yMCafwWQGZP1PhApD6E4uqss3FZT
sV+rGHn2WWoaBcDlFBUODy13/kjt0lcjvG2tQ/ybi05qpuPBiBxfnIvRttqt13kjQhxCJMnBcquJ
4kwuaDWGzRJTUXHGh8qAapB23ODmOH+ESMRn01ni0ilpBI/hG3k3z7aLD4xIVAMRFugTs6u+Q0yP
dnbzgd3wEXmOTn8rfptc8QOO5OeMN0Zf7ICR9jvIYEBuKvsKutPjoJhIVYbi1HrjfqSPftDCAX51
sZ8tcaO14dnWrdAn9/PnEAF1ElgXUORklV93KXLfhB5lWpzDpvkd9zxiZw2Lvk7ZWHMP/cSAHrrs
gwYvyndb9yPulYR6lrhoanbnAQfDbmm/97kNk8sBlpCtD7zJ5zleDarrR6JFXGkXR9dWiDhUGx7/
w5NZue/YNmLGve6eGy68HtyE1DEz1WT8DwR1QxrBBzecRyMGpBpSjqQ2Hgm/7NNtWMXZtkqIFoeO
9SCw7PsEjrfoKjKGzC8TgeFzFPH49wlozX1YRLT5hKeBlVA4X1LzzIBg1w4WqlxrOibEXPoVfpol
du4EiBO9rrtgbrpj30xMgjobFAshUfpwQ93oSW8FbbaxOgyLHqAi/zCj+bEzcotGc3M/C+2bWruv
FHBulNTm/qJygbk4kuyy3+RQVJaF9p5Q9ONIKNqB3LlPYiEeaN1gvxsYDyzJTVxyh2q8b4SJRDta
MSmlb8QJqmPetRTBAb18y5x4C3tz34QrjEIUh9SBjhs+p8K0Nna+jmrNgYBwANxNImBfJpeBIIBd
YkyDb1TTwZi5R3le727C11Bo/XEoQClGMSGiz4pqa0HpEGQvm3t2cWMIbI9h4bwYZvzNDZFnCue2
Zr9GNWFIVf5r0NW91sCS0r+b+vgricPPaBE/PMd6H8CdRCbjbc89Mf++N2vnd5PVD6HrEtOW0HUE
Cel3jJBir7J8zfpI9fKoadNNm9xNGs/LKKz2bgUMJg/3mjEcoFGSK1fkJcRNTACJTcx6VNXPsARP
fYokMiuZ1HoqKonFyd+KhknkAruVGV/8Grd3Jm1MP4KIh3YpvumT7FFfDAROc/wrJQNyiJ4tnnsg
1z7wKgIvMxOH4pmJZJpGpFxksswgV9Me8Yxta8lWbhYUp+Oac32iNgk3GUxbFM5QstauqgSiedFd
nDS0E0p0FF5df8rfyycgIxB7o8DrdUoY8sVq/XiCmtOtZbewlNbPl69NtT5g3F1lcuNQX7+TuxY9
xlFTkM7N+YTzqH2TXVO5EFxpQ1t2hOYiokX6IWwKuMAG/Hk1risr1CDC48Ynq9HPUdTq1utijPO2
mRY7cMxP49octjP3TkDwpZspizEiyY6WyLAY0CHOnZnAOZpUQffv/xbUHxwVi8QJCYLr1zKMXMPT
xYfJVa9AtW7BuzhQcaR8v/rqJXlBkavrolKiEuLyviEWlYe3wHQs/628U8wFcSb/+nVV/rZDtjDd
5hUEcF1d8nFrl3ZykJ83dd3kh906rPu+TPpJ7rnrXkrAyVVWTr7fuq/lXsl6nvkdZeU/9r/8DXkk
5M9dTwe5LRfGCgLrhvjQoFbtxfAoD3zi9BxYuWu+zgb5TjsJZp/IHQK5K+SX1MeW/dNHVG/11Qs5
W817j2gIUHd83b9m6YwkuJrGrvBCZIQ1JZCyP0ZGvCuh2wa9Pj9ygy1P5rooUtuBvQ1SP2o4rCpz
oENEQIiNUKys/rcP/uM7yFV8fCWubRQu8itej16CBHcD8UEPpHIA70J1GlqlOtidEUyP5NUn151L
MCj/zB9Xjas7IdKdvy6o685rUAUle1dZuh1Ry9qyTd34pzIUKpVqrge54BI5oS8uecaBF5RfqVLH
+6IV405+lxHeZW4v6q5WrXFZ/XU3vdAV2mqca/JPyN+Ua//1NfzgC12pGGTmen2MaU4toQqp/7Cl
T7YDpA2x33r2ydNn/QEwpfwAMRaijuaDPIPReIvDXKJTAodZOpSlQgkN+a+fa1dgRmIsmV5pgGJc
P1t+pPy2S3pxGboxNKzs9ng9k9ZLU55JcvPrtcoxt+sdCXmCsw0dUuhiJ793IoUTUf68XHxdrX+c
otdV+f5CGfTgrXWQdWdff6WPrb3yre/K3fWolk3UkaKESvjfV7j89+SvyNfkZrSehSoyxK7P2E1O
spPvmfJklz/x9ft/n4JyWx41uXb9Hbl9Xf3rfbn512vX07ZubPufW09VMIqy8F1FdYeGnPgsvHK+
Cljuun8w4Q2bSO82+qzvSKIGCYMeQR5xYevO1nbuyIV+wLdOudK90ZHuLyquFkinpWscBGodC2/t
iVojmQ+EcU9IoD2dyMUqU9uDoahBTVb5QZkBL8lF5VUwP7TWJjdzfdEhOzZntAdu1amcntFYqPlu
ORLqaze8I3/+P6+WIG53wsVQndcLgVvPMzjgs1gXYSJ4CsjtULcr25erg962BwQ0e2FMItp5lh2d
5RtRxIPCdqEhwy3D6M9lKBfeemp+bX69NhkTu1i+fV2Vb7nytP/6+f/D+19/OZmc6gB1PZ1uIGMv
u69f/+PPXVed9ev88er1o/944esLfv2V//Ta16fLd1EN/SRxGOWa0Vnbv978+v3rx+nr7eCvP7+0
ZbSrk/7l+ue+ds5fP/fHV/36M5Depo2AbRZ8fRRkm4OWq69xmTcMGgfqVn+sSpoLWAcPOKd1RSLJ
9os2tRCF1oXEJMk1+Ybc7KZsN4Sqsr9ykSQnqfk3O2mWsCSccpQcpyjaUjTnMSJJOFfsztc2IgHb
p1DFIFTe9/+GJUk4jId7Dkmh9iA7M1Yh4OpIUhINfSbcHZMaJIrc1uDJMRZzDOq0jB1c0aSn6drT
QYq9PiKzEU1g5m6ZL9MRAvMWq1vZ0InW55GKt6NKSpvc4pAhCsgz9tcKWpLbBPPWJ7kJfepnQe9g
q0nY0nrRyjVGEnuosC2VygTpl7oku4ipDdKrEiB6Wo9RUDZLd3LVpjvV/17767W2VR1moQJ4y6qu
7DXxz0KAgDxdX0tVMswLkk0XcyN/YCR9ch9D3JDHE738P5webdVufr2WCJ1zwEIsOM9peezajtEv
BuSaHrXHqjzCcttu9W9hVYVb2V6T3baEzgiWq/Uwf3Xf5houObPrVa/LuK5ZF3JNHum/XjPW8SNz
n49UDoqvHbjrujzQY0lNrScMTR5OeYi/OnK2fBRdt+X4cmHoVfYgxtcxCyR2mFRydS7oiHBPhpiV
Jc2vMQHwJ48gre3szyMqX0SlTm2WseqgqOyBJW67vc1dXmKrzPXYhqOxMudWjFWE6HbXFPmL1c3N
iSyOiuyJKu2Ps/0KG7s9SazS1+I/vUYFBtB2B+lMM7rTrAz/LHq4QVQlyZz4eg2lMGiniOqyp4Zm
INFOS/JuRF59pAZpbUU3/rAkO1oeJ0ThHCK5OnALCXUMSJpkYH0dCXlgvo5O3GpMUp159r9ATHLN
WW9OX69dCWY9ZrhsRtq6XmDyAP2nQ4VFiw4qSdoHyM9weTg+te3tzLqw9/JKux4ieeW56YhEiHT0
TRcDpCan3MfRMB+ysMxVH2Rre1pH50dLSRF60kqDK1t/hHQStmLdd9Gq6s1dSO8buX1d9SJnJNWZ
+bPcheq6H6/7e12Tm5o5MnfElSCvlgQF4rbLXBzW3CDlFePN8Et8uSoXWmUnR7uifla7tKbtVbxr
cPR9SVqLFU2HhuOAIiEC7DCVYkv/kkKzfFdi2UJiDFBz1t/+QqJ9bcq1alXBEkFB44EBhDzT4nU3
KOvdRuoF/r+04v8mrTAtG7Phf5dW3LW/CC/8X0QV11/5R1Shafa/TBt5BBmdtqXjV/0SVegmggtC
RB1VsyXv4UtUYf9Lt3kPSzyRsxYkzC9RhfYvz6N07ZADbDqILrz/J1HFFZfyB04FYsTKoLF0yBaG
hbD7Lxdv1oEPxfSS3JfhT/nAkY8ZO18gHon5MOfRDq/ft9howtPiudhq2+zFnZLPSI3B8iVm6dPq
/QdbJ9eueDo67IxxtAD0wb28gOUCle25b6p8f2UUWusDdOprZ0fMzCWPBuRJ66Jy1vrKGtHTE0nr
jW2Dykyrtn1sgLYiiWZvTwvc4igmiyEbxbbuCtwjxngODfMjzZXwvhnyftcTb1e63OoWa/UlOve2
x81REDzYNMlDRv532JtE3LiMs7viYg1Ze2Ty+Z4AWqvDRTlHJr3HRhHl7joyWNbpiryVyTV5e0PY
/q0WPLSRpt0ZY1nvyaS7zUY1Oyu09f2x6z7DKfxQY5DjU+7O2wo75iYpbOrsLq1IMSY2jZGBKFVh
ofplQePLwMnwJoqoPTchcrzWRB8X8d8o6UmiJr9ohXJT3rgB1z1PWZ9xyKhwgGFVDr1DNa+JonO2
dH2wDFC1ypFa3Drglv+DB2gH2RsDhMyNoG6sIyQwCIga2jqntdYDW64IfjDSmxQt5Bll+BDMFVV/
4jmdkwtFF5iZfpeYbYAqcJdpOO0oGekbIu1RU0pG7qgiaiReuguEouGHYISS9PYxCt0OgjH82I22
1kSsgfrmJBzg9gslAIqx9I8ikHpFxBzPgemDrPn6teWu/+tIfB0dkkrMrdIOvw2z3Kv1HB64/dMw
dKd6264uAbmYJhMsXWX9wia5SrEFjwk7bffDOqCy19GXXPtaTKujRc+Zr5szKns+HuYCC/kP/bUp
HxftEpp+q2sg+nja/kMbva5SJroXsDP9RNNfJW50WYfRcu1rUw6oF6c1D+7qSV0JlQR8VNdTQG5+
nQxybZmnJiB6EYXlelnKi/EPxKR8UZ4dIrV+GEVibBEC/7NP5f6Ti6/XjBjTZJaeJG1UPpRzySGV
T2ttfWTLd3IghUSCCLTz60hYjn/lQtIi5XVeJG1CP3Xli0rSKIlV9ak1IJptvgbI121okvbcP5g0
mJatK4sVUovV5m/E8Q2nfqzMIFFc1LIZ1h7DRTIFHmc5yU250GngIJGoAaFZr6lWHDQt3NcjYRdg
MI21ocxgiTCF1euQ9ScXkimD1hJWIIh+Wovhd7eatkOlq1SUyaxwDeN5domlELKYKr+Uue3BvZ7U
9WKTLyCpKkH7sjD+vSY3wTJoe49pMLI3oj3XX8ATp+9xl194QJAKUmrHjNLc2S40ekOqEm2VVWGK
k3dBxqnMJ68RkOXN6QeWF1rmSoz6aXlhzwKhjExkrKHBYoy9AYp7w107tn7UXR+dsaw9uym56fIr
NuvRjgsyMBEuF8G03tDkG+A7i+aHo+K+mkVjg/oX6fM89wtXtEpQxvLQeag/K5qu22HsbtNleu9b
ZMCGIujsgROJIG+uTzpf18PPxNPy49LUtLeLPiBM/Cl31QQuyvBNNZsDGRUGAyLvDaiGFdDAePB2
A3EjpwQDoiiSfFc2/EST9JQUqTySTunRO8gvteuUe3eaXieBr2PKXiOzguWL/jvoChejCqkZub6e
ChPynDYjCnOAJY1WYVtpePCnYbhNdNpiFQweCLhUK5Mx6fYR/x210ZrW32wzAdMR3oFSocwBwR9v
wY1ZopUiKNWKistAV0HV64VOsRJMJDEcZ9xfWjM9uTGmG2Eh7FILx9sIMnu288DzzXKnQ2OJ87Ka
z2oXKwJYdjiw2fyN1j/RnCkyHzcuPzPDNOiPDh+KGpmnpdawaLo53Ymuw2s80uRQ4i2g7pcEj+K+
TvHBpC412pk6JX7QVdkyC99W4jvDSA2ina3iWGYufGZjQ3xnTCsVcYi1OlgtgkdS3exPM4HHSuvh
z8aq7mMkbfaQ9kFSdCEBCQnM7EjcVVGqby2z6X2kPqAnccPCrk/90cJAMBiDgm8aAaIFUAjCkmHs
DDILfbfIfhHRou6R5T2DiiNZ0RbPaHhwRRjKrsetQgoVEjN1bY3a6hiQgkfadkqhqan5o3OX3/cL
vjIO/HTWy0y5neaYX44+4zm3b91cyYMmrAc4vMXLVPfTNnNSbadV5s8qJecN0MOpNBayF+0+up/z
+gw3kMDpFtCi0pJna5P7FAmXLORitDbj6nIWaQsSxwRAFBWe77iDdnFrqw4QudHTYpz0ntto7xeN
75UYWEGZ2eq+6xrfURPEw7nyaOMuuCqreAxUNfnMIpSYoggp/jrKZSDAQZsbWi08z2mJcgGNZfza
FWMd4LZxgrFusANgAmKq6m11xF0XvsynY2JOGnVNIT/BR1X0qZXGvVOEq3TykuXsU1utfvZeR6AX
Vp3JI62yOJkO122GWoWSb3QrmF0f9JxC83qp4kXtgziOHdgiw01XaNYLAc/Kbq5CpDyRQkRH/ZLN
6XGwFArxk7azTWLicwCkepo2gWBGXw208CqIYbme8jhZEbGuaim3CzqmokpxLZHVlmt4DmKh5igf
wIEO83DvLbqyReAJaHUUH1EJSwSUdHpYcgtt2JFUvu8rlyuoFfN1snnQOB5q0+mFgIYlmBTzd9Y6
1kPZPrdzfFN70CHhUGXHNrPngHGpfiqrka+bhgcou8kmtAjjqHHvKvp0r2feE1/0Pkki0pAU0VxS
hITJHB27wv6VzsaPpY4IwG7UG0MN3a2pjoQbksaVxObtAAxzN9qYyHuY7wC3VOVShAIXVJ6cVaP5
vZIcNu2oxrsqR5eXajCyDGQZC5xYEJbO+2SFd6lCXtKkNpckXJDMj7HtT5l20w8T/ocu8Ycye9Cd
7LFV84yqSf9sDoHRxYj/kvYc2+QSOLRQI8QMyFtGbZNpHeGAWQKXwxUW/aXVPeY22rapW0TPU/ed
HtcQ1HdJhbjMttEazuZMemCX741sUC6uZbxZ1k/MF+G5DZsSQw8MBtIytj0JuTxqs3vhMJRRzaiH
gb8jgOd9HLJ85yzKG1afXTyUP+IoYSS+mFBBY1huDtF7LoJN6PHMH8wwqGMxHIZaPSsQGwIwPM42
U5rPcvH6IzsiB356V2MU9mpAbAvqSjI4Yie1LljJ1sAPHkcKbFYla6hgouOgbBB5p3ECTm0g5tJ5
YhMJJbbcnoZbnqWRXw/3rdsMPm5oBQK6zo6dF1/YSIELNakOgHSZ5qjjNsMuA0KEuqdYKzmyyi63
5VqU8Y7cFF3qd7PCkGydvsgFY9P6uiY3eSSWmE/Kb5NZM/wuSkTTRUndFGlBkK41RLkgJf6fta/N
apisYzSd4LrlIIE6DXv8/GSQ3o5SEu8QtLvk7AyOS5U/adBZMZSgYrj6YHBzdDYe2diMXqYyh7uv
gnAhSQCoOyOvRqM8iu/jI1oLSsm6WNbKiFyk0GphaDEMOoBKDoqV+O2YEMR0uBWbItZ77qFhf8rX
hWaN2R7r4E27liDKeXzLIlC+hl6AJhjHf/y5Gq5HRx8PRDXSWGpmEoyX+cQcY6YKBz7bMor19KIs
A4b5c84XOpGliWCBUDXrOKqnYS1pfi36dVSuI6xZp3UX6SKWC5mTVtSl63s2MTVRg/jfWG0AvWnN
Ksgttr08nHdZ4dwB96oZJTKjoe/CqnSLp2stR26S/4ExeCet7CLrE9XX1/E9964YtQQDw0Hs85Ve
MXcqHQ9Te7KM6luYZ+OBp4jGVaZGl2hsLotZmDCSQsgD7r1SVJzclabAM0g+h9jI9o2onPPcDYjc
azqeYZ9Ot+66AMr6a8kB4OaWM58UQY9Sa5kfLfHgiSCnGY9rTyXWkOGTZn8k0VwTSUUMTZHgHrbW
UyROqmY/i8K+08b5EOLj35ax/TZUpnXTjOGJtPEIIW7N1LQwSDNSkD0QsUDYcau/TUy5HNFVjzc8
GuonZU3xVdrvZO9GKIwUZ9PjPA6YjcPNsUrrhajODG83iVbm+HvOw+rSaz22zLyOtuDvcu6Hurk1
V/e752jtXUxE9J2wLcafajWQPWytJizyIWJumXai4SYqKlRJyRqERCj3dNG9+WHKuwumjlsOhHeo
ciu9N7VfRtdmt2ZzTMuFlNG4tgOjTGEZ84gHN28Xu6Ijt6/zZpS3+Onv0gVBKqRlf8y0IeiqaXoo
BkPd6FNzQfDC/J8TZmMJpffrBqD3gIlahWxzVqKiPU7YwkOiNG69eY1MrwiHRhnN83xK0ktnx+5O
Fe0vgn3OkReFe8fvmwWjAoSnwzSb913iVmcDm8MGkcWyLTq+ukXmielxC448YvsY36OfUheCf6pj
N4KvnJ0lpZWo65QTu88Grfwu1bPqoOCIV8YYq28DqndOEEt72nwvPOcHlLj7eJi040wuqSIs6yGd
4njnZvgIveinUs7GfT83I4ZYcoidUrlYqhESZG5+Jv2Sw3qmBTEzx3ow1InnIf5laCfLnuHD7aiV
+bm0RsZzBO2ofUU0JlJCYQgs9Bl3qpQryh8MrbkjltV2krs+ASE4D+Yt+R5ndcjmgzkVH72xpmp6
0ChiN01vUUFGfgmK4SFrAPCgRqeaUmyZNc83DloKMlchupc9AMtW045t/gMRJtMTUn5B/k+YLQYT
Q4MISXbpUO31/EcbN+3IDqSXso+BFCJO4duA1ETosYDYWWYD3y36mxnz3jZjwqpTdDhgaP1OGEUY
EDZ2Y29qJQtBzaiPDVWaA3+23DbR0PCULzkzW2ePvLXBlCO2WjZld3rSbeMkDG/ccDIIiTJPjtY9
ZOpE9DMt+hu5xhRltWSnamDbbbmH/E9/iWEq854I1Br9NWZ9F4Uso2DOH8c0jQI0kOl59KgBKVUa
ETFravh/R8jkyXDxUvDzmu2IXTqv9JdxqzboIXGGnJDi208ZJNBHLZo235vM2sOx/MhdYlpIMIsC
JcJE4d1BiVcvqja+xFOowlF/HXqur6qKd81YwHG26e5wd83IVnrX1NV3jv5xR3wawdY66eeCLEcY
3wNjsjXavsuj4s6t4+w2J6IAV5M/obM/xr0TPaPvOil54x6blj+Rp9Wn0IgqJxoTVqgDqKmHJhS1
JNmb1j4dV+NK2/Tnqu/fiIQybvARIWgfWjNIAXiCHcN/SK1jOFiV8jnUzrwbTNrKaml/ywjDPlhm
+jT0XnurxVZ1HEztWd5ou6V7jCDtYri1xC0h9Ezv52wvYSJ9SVJvVcwnaKycCHDlgt7V7s1ERJeB
aFpQTsV9bKi3PI1eu1BrT6U7PWCa0y5JxRlIfiCFf4uCPH78La1uzLwwhKDZTPUOBMcLN5r8qM36
kSnwR221+WWOvAkmCsyrEGPHHnw2Ke6pg8++EvpJd+Nhl7srdkglb1vnHskZ8yMzmey2ZGUlKGHv
kszT9mk2GgFVY7CChaLB84Mz48WiBTbT3k0LoqG1mjoRwJg6H8hx9wgRt1xTHUp32n2iStZzuEJw
/W4KVeVyGA8RoVKnSXtniCEOWTlXq95pU6QxUCTbTYKSeKtdCQJvUpJpXzbVwcudXynD9heT0f3Q
MIuMFcW+aBYZqEWDaGV+S50ceJ3NpWSP80T0NhirvtbDl+wCK/SYIry/HbPKemB4PcI0yNJtIvrQ
V0jf813d+90teJdLm0T71o0T37HhlEYKNISwYoA9aOVzg8plXmZgGTHmGmvS3V1foOudkqTzO50B
7GIzmpfEmEa0xk60+q0chak9geilhVQR78+3nj5RQNyshn7MeGm4T2MeJmKqGvAh1JHYNFg1Ah5l
NzKp3QLIkiUzxRgG631P3doCuBbYC8lGuqVR9FECmGHFPhryj6mdPYwyI2RF/Vtug4UxFPPspQM9
KNjriJpbLFh5DecgDZ8HdZiIw0J9j05f5A33pxnIgZolkNeXOtAiApM8ghfmFXE1FnEbqBrwG1I9
QE22F627rccKC5cdjjvLHeeniLzBrMOBTikKuJPnjNuqCxM/TvL4NrcYezvmgg2A6WuDx5AGIGaq
uvjdqmlEIoMn3qy2fqTNVoC0zfCA2yER1khGlzkzKGvSictQhlwATlNwIG5xSHDAqY4SHxeGPz5x
TMxa9SdmUr/HRZ1unI6MGWaMnU+e5G9Ui5RNdOMoFiLAZkLlIuKneGZU2tboKXQMGHy2ABIAnw3I
sFr0jIZGIAy4N9r5Rki0wVufpgSYDKSYVUtONKGL7S7LY4LSvP5W6WMqUaVlnctuxm5njg9Nq86+
YpU4NDQz3FuE0wZm3VLk7LTHkgddRFTuTTTG3+fca06igRIvSGkksrZqzgXm8m400TPznFGh7EBA
HKa82sYrGKgacuUmsmBfQPNtD4UmDrVmUulaT1ij1YMMb05p10iEvU7ZZ2X9Q23c9qYSyGscvv0E
YdgfbAgGI2WzA37CtwJvPxGOSZCMLjdZy5selUbsl1qJnlLCXUUH+Loo6X9oKXSOpXMrcvcakHD9
EIgCPX7O1HZbqJEFbhonfbzmP4wdpOFMjMiNvHI8xy1kOx7zCqGSYI+S9VM6KrUbpHQ8SCsG864x
Az5KR6rrlvZskNwQ2FMHBpBmDdOHZjgl6WNF3ucWrLTpu2OnH+KEEWrWVLdudDvlrXVuM1Jz+ibP
j6RsP2hKInae4AA4HuGNRGcyBRpotdJta3yX7vcR9pEfR3F+oTCxh32lHMZG786GKPud2dHqHeMp
pRVEPDsd6Q/dWsPaR5eMQgXKno2O288bLTowKtoZImKPLF2yTRaQOmiO66NVuczXqpaAlGoZA0co
BloChTyZdRdgxvQNADeYsUIYb6F6drC4a0zPRp5ES5nszLRB8Y7amZjc9gHyChK+mtutIO/H/qmY
XuOXbvUMAGc5WJGh0MPHNDnr/aUqxOsIrIq7LPl/4WRKq+ii7xgrUyDtsh9mMxGoVizGTVgU3r6Z
i/e+yNqNCrsWXJqaU48s6ZwAEEAtH/kh5dXAnNr0jF9xpym1QumbjiXchFo9WipNpyq945kcnQHj
5Bd0WaQ/ZdVtr/Y7g/9sj8ufiaEVPYbUNi8leIZE/EjKRNy4Gb4ROzQaSB69jWrXY5JWKY9Wmjpn
uXDbMeXPtSkGLLO4s8Bs7kyBNMWNGEI2hdvC3nWci470+sK/7Q6JQgKR/WpZg3cM163eSV8nzocz
k3rixyfuBcKwvxeOUt42g1rdpob+WEdTe5bgW9LuIIVkRD0QN/tIzoh4nLxum5P16Y3MVEsofHcN
2EHHG86mhYWTyYN+A0sNOEkDXzvL0+a8JFp6rDwQLWWu3euxMj2pS8y5Pi9pkEwLLk6TSLqcA+fH
HbGfypC6uHXMXW3RsByXNtknLmNXj3uXDxc5PWXFcjd1XL9VNb1jmUvIw83d2zJqYCPNmPKiwSUC
RyN4PR0+xGSZK4wyIFNDfRrxlMa5eqtElXbLnPe4qA6TOoJpzXFhcJ4fzcrqcFG4+a6tHYDl3XBH
gfB/2Duz5biNbdv+yvkBONAkkMCNE+eh+oZVLBVLRUovCIoSAST6vvn6O0B7b3vLvnbc9+MI1ya1
LbIaIDPXWnOOWR77IBrpb4v46GQcG20at8notScXUKlmsRlQmuIRJW4ttqt9kbIIp4mGdRvXmqLj
dHEbLiKrq2KOmQ/ovsuTpHUY2T3Um8K69TZRxlXpbjUVRPvAnaOMyobhSenFj9DGH0mM6w74WLd1
jPtReGBKUqA3VQTmphfQBhXKq9oYxYIBJr5mFs/lgHYCTpWK1kaeWUjW8471w+O+7pz3SFU/QMmU
Wy9zv4WjPPR1l57zJilpu4P0LP2SKOdqOoPfDJcTEfJLQqQwdTEf3o7D0AATY6tXlE2bPsUF0WZl
sUGuvXVLScqVGbT31K4eWs2x9pZk3jyNstiOKbIonaS3o500V90lkbLLG57rwDG9cNtb4XvuAw3c
W2CwlyR+xqw3Mry105JGhHIMT8HeGQm9p+bm4mip3ka73aY2vV1jKjGomyQ3N6WLl5f2VG9DFdc0
TRBpjXUma+koQVz6YQVDfsxKuQ4w0O0i/ONgf4NF3dbPmZN/0ce8Wfpj/9q2nGzdQa0/XkfrlsQF
T/K5DzMu4ChIdr3Rfg5deKohEDbGbo+Tf3cGgsc6rZxYAh0axN5M8GTwdMgbcSsAwwp9eBE2+05f
iXSj2S14v3mW/6GmmieAv8/9fv+zwG9vYZllpNnMzd507iUV8zS2rXPIXTRh8lAsYeOFS4ZPOLKg
FbMS4Nf/UGQZYNSWiZw1CB/fq7peMrQK9jQPdRIfe5qsTuOvjD7k+I6F7aAaL1lHAryBqwefghY4
YhOqaPW7LIkzFJzGKgQnGCFN0NNXgE8tbVkN3Mwj2W7JNpiVQx+aIT3x8KwE+JZqx+gPgZmlcL98
IrgUnrmPhzBRZ78hqRn+nXGoR+RHYuDiTpliHf0YFDNHmk/cLBXwm/JuT71JzRJhlqaWyY8qMYIl
Q/90pePNZU01iuI4cofIMB73idUONKEneJaz0EfOUDxvYuc1JzLe6YN+NhRug0DBQgB4CoKlJAoz
CjGPUYL4uAJ5JR8PH9KzZG7y/f5nmmWqTTzmn3+aQ/sWp6R4pn4NPl7S+ZV/fJXPOX6/f/vxlSwI
QK8sJkmUh5yCq7g/fHzl/vurj2/D+Q3LTfM2NeU5LFNrmRaw51jYk/VoQ6Ds5wcvyyjxLY2gBVG1
h48Hm91rP5G550rGnZNLvbcgEgjYYMLk8+Ph41tEzYy8VO4BqxseOiCTR9AZOucA3oz5uU1zT5N+
/izDiD9ECjGrM111hsZMKzjwKqui7nPDbV3oL8Zo4YGem6aazkP80S/9UOB50r63ngo3H7K71ERh
/fFVPH+FhNZGma4eP/6IQeKwD+W9mV8OfrPfHpqiC1d9B8rnQ434q9LUcQ9pPmZ03wpvMTnlt86l
aUagOaalf+N6Pr7qrPyhNcEOdTPLx7K7iLpq7ggzHDTWnqXindY5tBHpZEaDuAgXMvb/CsQyulPj
PwnEpOP8LXvnGubff/zXvk5es+//IRP79S/+JhOTxi+GqdOvtRzC038F7PwrFcj4xfWIOSA5hmQA
SfLPv8g75i/8DUO4jms4Qsdx+UeRmCFs3aAknbOC/ue/34b/E/zIfwvlqX/6/o8hPWgN/sTWZ2qp
C4vnwPOy5E/QnZK47yr1PJqOss7g04Zfx0Po0JsEoLrV/fxCki9oWKvqGGaSJNl7g7PJM7WvPMNg
3CDPQCSC9OKW3c3NmZib9gtnPjITowe3xuRgQ92L41eQyieZ48LWBM27U5jSA52j+aJPZSbPTP8L
TOvDtmNq43kzSpVQ4S30V7K7uFOM4lPTiw1t+pijeh8DAA92QZqcmeuQiOjmtMQsEjDxFvc4W/V7
O51k5SIiGVp9WWrAsi1cGpoCMK2DNOkM+70p9WOmfc3jcFgkoY4a0zl7GXAO+rqLbC5AFfSZvIuj
ZWaqdzUO/QJazLlIwMaZg3GJk2TXCPm9G+Wq8lIK5JohsVOLnWelp7kHEUNVZVa0Lav21tAGIbZx
5cn0R0/cglZWa9jBP0Z7JSl3GV+SBt/CjYi0J8k2t/DN7hT7+TGg+YzfX1tlWfeJAespapJTnold
SwY8hM+VIEVY68dLVMmzFulHFOfzgPri+fo91OydlY0XzkoYAjZkB90rjdF3XKELIg/DobZqyOwB
+ulp0TNRMVcSTm4m4pI2Dtbpofbrtczds7SGbTrEJydWr4Y9Hceelxlnp97orqHu781g78VUZVG7
EWZ8Qvp7EWo8KtpQHjkxvRcdKqUt0OafSG7iqohOhUH0ULyRYKkbwVEzl8yt+63dxAxkvHMP2SSX
gIpIr5HaeNEn59SMz3qC5dwT4TvjJfi6DpA3OyT11MCPLHZ9FhDpijFVEzpmetfYoX080PZg/xwA
xTY0UhrrhfDXVzKAH4IeeqlxKUJ7VzThQWWo2MwAfVx8mj9hw+8hbTNCmeJvIk7e7SB8L5vhOr+N
hTbdYd6c6KHcjHJbxfrbqOMeN4jUQJY/gpevkEskWbwvYzB7FlkPGQCJCq345ECID8AN15ZH962/
DJOza8foACQ4NuxzPtlnM+QdLIajEYpdEIzHKEze3YC2lY4fNxoQVIj4ZNnTfb4mp9Le6Rh+hR0d
fHt4cwvzBOV8iIebE47XvhAvTKUOU28gVY5PValeP37HCGSRlEimFzP8CLZ3W0JArF0CTrJhGwzJ
q9Qhroh6LfhUQomjkqgZwfXXjJcOsSbcghe7Ve9VXLNINJtUqoOOjEcTMbItdaLg2fl5vMordDBT
uUzxNQN5ukRTfIr7ZlMqrlWteoqppdSwrcruKpL2VmkpIxuWA/fbEE53b2qv9GbyYLiafCSVk7zW
3RdwV4emn+6ynO7zJwgI6Kgl8UmE6ev8xszXIwSaq4wAcObTvR5bMEIj5mdkBrwk32rRRxGUK8WO
A1u24Dx8QZFwacx+i4LIHFKskRU/r2KQHUN0l2sFH6Lv7ZcaX6U3gf8V7jd84lPImkBP8IkcAWzw
0SkmFmF+bknAWtYz3I+MYakmAj5VdlIRSwGd56Njt6sJsMmiTUkiqYnZEWIdRS9kya+NaLiZBl10
LiavrDdlhBOjCVZmemeOuLU6+TJAo5zxrSiu9rXmPeFI21S2Omhq9sm0LNPTRVbDJbQHmGL2qsnW
RTqARhrvUvVb8q9ZZfLo1Q20ZwYQnx7qwT6LSn8Lq2IZ+cEKhlm0tHTnbMnhzbP9z5lNVoytSDIZ
j2ZrLLG3Mz2L1s14yAPnTABSoV38Pn+w8m7lwD6h17Erp3hW5jMP626QUi+FIEti/tIGyjQdrW+O
ij/puTo0lYVTOzlhv97kA7fHGHJJ8E47WACqr7VVPbbtdCTG9YZYao5PXCh/OE7cCPO/0Mo2OYhy
i8trcIhACYxjabewh4fLwLVZifZW0jCB3F1s/XBaIy/ZzYtVVHNbTUYLLTFIZg/PbV6w6aXM4I5H
j52tUdOdOcJrU5afTf/epsONuoA0KDG8meGPOvKY6TuMNeLTvCbonjxzBN7MNxFgf7Yrg1yhLnBf
2rYgvSJjp/HES9naZB7QU+z05uoI7nkWqkXcXcJGvTb8jiRjdaOIDwea/jRDuNXSV+X13B/hQxWS
Qk5H3ZTnjzsOdhY0FxpBmvjaaNrZQC+1htH+2EVIYx3Vk/k2Wp/pU5NND8LzMGgNpL3R2uEk93Fq
Ns+uKl9Hr2Gwoow3FTgzzs4GGOIXD2i9wD/1zkGxxD7E4UjhNTJ+Jy7Mgl/G4L75nETTuFNdvaIh
WC+TNn5BpHfxkKMcxzw9Nkb9lcO+WFi+26zBVrLpIYHK2GcbbZnZA2d5lH37RL/9job/SKz7YH5/
/Nk4ReO2T4EPSOdTFCpzMynHOpA+g5Zu/urjAfjkb9+iU+Npg5+gFPJc1BADrq0D6U/PELOHVWc1
D7KlFCH5mNgDLfGX0g4ja+lVEyOB+aEfSwMrtGg2/mQ/G/RWp7H1D75LmZsnz6A663XQUDm5XhHs
0y5etklXbkY9uhvSCPcjYyIXN9jKa/Vd2Tgbw9XWU9atuileZ4CX+pYkZ6MH3vPi1u9O5WzigSoJ
86+C50czQJarUfInDd0r5DXMlslBJ4CoPhY0AX59aClGjjy5aTfJ+izDathwKCIRgjy7cIw2iRZe
slzka85fd3fhJfbrZJOCxy6wLkP3tcoMQjHazj1EWfs1GhgAY0Ih+8JbME2KFq0DyZn0VToHkoCS
op8LFydmuQEN3qDnCTIu7EmZb4lGKlxmn8m3aQgu15dx5e7yYnxpi1khxW0O4xmdn3POxvaaetM1
qMYlN9t69Dno0HT4koBTf6RXTR/JM3JkIyx/pMrgaI+ZgGvOGe/fzazGG9EP8OJI1PLJJbaj10gw
OycfGcnCH1wffxFmafz5mOyZ0sOT4WIctKXxU5ZupMglUD2zeWLeYVHsmYTeGPrefHc4Q3aagL+W
nKMGWa7/4Tf/OfyKzDeqB5LpdGG4PwcJe6JvM2eU2c4PjMtoof9AFblPQBaxvnDQiejkDbj9Nc85
z0elf/j1VDv/mYvn4lKBCsozIJlB6j/5R+jZDnBXinxnNhziWWvI3NhoZbH19Gts9FfHil7rfN8Q
02ODbBKsahxsQzVu/+GJ/CkFb34imPwdDm3e/L880T+EgAVW5oVuzchj/vDhkl9tTiaJdnSl/jgW
HAzo1kmJjLQkEc8gvz1pr9mIe95g90k4sHpiF2ViXcjnv39mc43257fII/FCSsM2pPgpOrCAMjOp
0c12XksJRaK5RTiMVoMrR/jJIdR21iJuv31c3ghACCsd3ziJ3YL6ktvqVfeGNytkAfg4Hrr2dAm2
pqNBWJ7uDVuXpVDzjRxDONuRL7SV5bCdjyCO129jZe9CboD5lK433CnJcE1DdXBT/TJZAGb4LPrA
xTtegqDurqqtCPd4YcawKdn8fBdVbTtuKxdu2NjvkgYSCinvRhJx6/qbzKk2elCvS4u5chrctWB8
iyf9mfYhMhnQRXRQXKO9+kwNS6/lx6vXCvovexioQAnvnatmkegEyyXUf4Q5xQg5uhsD1+z/N62Q
y0MwYbENx9Bt82efk5lEXpqbItuFZo10Qr+0XnJIk28fJ+vhbjTV/u8/dsP6q88dTO1ctbu4rH6O
jPR67Cb8n0AxHJpPiXoCe+Io665yUqXY+DauiF/HgUVtojmnt92NcvdQCvI2Odcnnb03CJuvs32W
n6a0u3peuxzM7NGS88WgcyBNuvFi9SSSktJA3k3UoAlwspE3ka2jzx4m1kPUjsf55/YuRFESHzpn
JziAzlVBwpXghenBMIcj4wVyDKd7R1VF13tNQ4vgOih65H0jeqO+3wqVnDLERlH9jak6xxRSWDxH
FqvBIPtAFruIdND10BNchTxjnptqC7KiAhPDQJWg9XL9E/EZuP39+M1oWvjl3c2EZ5i2wSM5Yfde
QsGK2mVHCcYJ3Hoxsc5SEK0T2/pSUY7mSfQ6H1qbot8qOzmnY/1cteMbJKWbyCJK9vBaVnviJuw2
2He8x4FNFJeenkJXvJi5veu7QypGsH3qHdDizgzslRu0m7FIXo3EJ31v1ViXobB24WjvRlbtrnFf
nI7RD+UeJ5bjuNa4XdEbfNRJubMz24llNzyU2afBZNPidQCsPHvOLLXOUcBCxTO6I5yiN98VZ2nQ
Jvj7Kw0w85/WF4HCRBoIQCA0/7QET1LLS6FZGZBwAwnxgAVMvhh3+KPP80tmorzL/mG1/atV39Y5
cpLFLj37I6T9D4ttZY4kG4qRxTamIKspTPN/3lL/YkUns8kUKFbI9DTd+Un84ZdEYRk3ia5nxPN0
yMzsmiZOMt0quPkl4zbUhAvkVeV1IgJpxDE+GPqxDgH+c8quvAnQrbOOLG/t2eS4mLQjNPMcU/Z0
pniRLIQA2Q5Y2o41+Qhwy765Dr+GCM8TomkINzOOlOUsHe5tYN47xVJdVXFAs31djCmSPwCpsr1a
fP6tH78iUzw2DWIlqFxzXSat6R564hwXYjdYHMnr7GTL69QPO5tCZ36SNueQ0nHOo+XccARyyaw7
t/hc0GFAszZFwyW21Mnr25shSWFIh6PrqFNWWSeGU2utHo9z2QQe6aRPcsXc7oHL4zgFj2SMMEuj
X2BWVEl09xYDKVng40vYctm6xSWx0E1ihdkutJGaJCISaMAOg6QdjMjBTWBB0FeYf51esdB0mMUy
p72ldbWOS/miZ/pyLkq8AcE2z8X38XSwggvqtb+/uA39Lw44XGKegHwmgbXZP3UgM3ioQz6mGXQK
ts8sBRVWIvOMGuomvE0OWnD9mDOrXBohn5E2RNu+LvbQuZ5Mb5msxNSdK8o8FGrHVjjnVriHurnb
OXYaKvS5dOu6S50O11ALHsAZPpSu+uIx0S7ABiyUzmA5eh7d+FWZ/Hxp8pb2WbsXkb/Jafxl8FyQ
ouxVSQug487nNDofKnBLXIFlnOdVtZy6t9wny06vj5Hfv0lWfkIzX6WVn0TBbxrdgyZIV5LD1qC5
QPfO14ar53ZXo21XrT1s0vzrXKRKvHiVNmztqdkUNEdqax4dctqh/4J05F6GsI3F1wGRBWrT7Xwa
82MIvBRzeAXOCCMCoz2Iqr6mmC7GFtEWhyC7nlsW1ounoEKDrcYru23z/u7YvGIUTidY1WRSHarG
/Rbb2pWze7P6+w/6L1YxDm7zPwYQSdP46WOGvimThoSlXc+wuwbNBtWNvmaP4JqL3GqGi3AOfhH8
w/WFJujPy6fL8Zkd2jBMVN4/LZ+lsEYkym22A0B0T9HjzfscCpAuade9zoeRpCefJN+5fxarboXF
GIZzxSJA44UOp8mNAsRlMdP7Mmje8yE7pq1ZYa+Zz2KG882hkSLyajGfl1wapXK4zN0NbFkvnVdv
ZgDJvGT00anVtG3dOVuEUBKnziLxOIWl41vgO+fQtBBwtJR9cz5ccrJT/T6vu4qLToG2DbI5/N1G
dLeuVXpiur9i6nYNOPRwnsjL6c2cN6OMT1OJBwdrZdfEp8yiHlfTdUjGYypZN+Z7OLDi1/k1W5N+
nwz9rlAzleje6vibJlEsCso+/m4cNetQVmvTYfXFvDcfdOSgHxsu+5rKFaJ3WybnBmeb7b/QD5xd
Me7L3KEIOp1ZbMh2K8D+pe9zO8TthseMk/n3vPS2XTqcMAUzzX2vErVperKaBacOYn3fEMVbPitR
rC3Ba6I8xGvEXTkf63CKvU4o8TGvPwahDyNTMBcOS2MxJVBDKXcVEYIjKufQ1U8FAXCjkud2iF/b
UZ7nrrVBv27uNkGEYDIv1nMTjtrrbX7RTFVvZmxcSi066JJummqv8w4fcW/0nX0GzHeZv0dzgt4Z
L2xyqNrolNFO7gbnFNYxQnVESFGMxs2HtdckYjevvnNnLadeFE33iHvlo4gd25s79m9Grp4mmjP4
GJ+0w7zqtjTJdV+dIORujUm9ChToRtZSbIavQvCsyOwhlw5efjcuyam1N3FwtG37Ze60kb+7qbh7
yW9/YQtn5Mz2wemyCJ9U6aBP42cl410k4kUF4Tr3TeTN01sXstVxmugyIHadOoQefUSv2pB5hc0D
9kawmXttTZPQXiyxjO843R6KYjx+XPAMPeZjJIKt3dDzfrJ6CboCAMnXczWeFPLsJc2KHiKa4n4/
bz6ZaKggbYJCIQwGb/ocwjRfcHP3VbGpFgO1Q42rDYkKIwjaC7Xs7iQwwWmf2ElJtU0m+KUlXWeW
47lPOBX+j79ftYyfUils4RJtZUob/SLxGcLSf6ruktFSpSnsdFfLEdAqb+TU7y3/M30uGh5Y4xZz
Meq26QNtTGY0PWwl1Dz0nucLq0ZasUAzFS4aDDy4a5NrglB7XrY/foA0v5WKA24VvZMS+qZcYIX2
cGbzfiLve6U7ZHbDLqwe6Af1a+TmGgnYOkDlIdLMg+jYc4gqF2s9wX8xtOPOKgt8nW17SSVFemAS
s2QXHJnd6ZTlEWNuukjOxG0yOGm1MczytagITwsUMF9JU6PK6YU2Ob1N3Sr6xTmb6WYO5sbBzLcI
FemEt0+qGe8ehsuue9crq1jm3ODz+hJO1j5XChWcvpxXdUc0x7XJ4jSvOU8I/Ej/qRZ5Fb7qmHPd
rr/jQrgOirSKAjKUcegQMM97eAIR0rfqzSxOKXuOevO+2yYnjytyvv9q6T0Z1lPHXCNR+mX+afMx
KTDn0jg6xI/I99c5M4H5qoilOM8/xKPfX9FenjsDGuMEBviHudJASXgzYgeR+fg2pjwB+vbpiCPO
Mza7quAUlLdXHTw+Rm5j7EFKQ30hGywo6/ekaW+WM1zmG7qR/zr6/y+Y5R/m7haqOvbp/zeY5Slv
ybxZ0k1Iouz1j5P33/7qvybv7i82P4pp/AeCZR6i/zZ4d61fLJs8eWHR13NNdz6Q/DZ6t+xfTN3G
sm3iVBEm/9W/R+8WU3lOqjYLgjOLkwG+/DRu/7vxu2mZPx+LUI8QqyPoGumOZVg/99fayIyzSqED
48YLSHTtJBcaB3Fhkks3PFeMgq6sNPDlh65bhcKwHxirdlPK0Mh23C3qPy/fCPR4Z8JKfAme3kMt
tM0142AxMFuJ0PfX/ngeoaftOujDSjE3YbElVB1RP2ZvxRxjnkj1zpCvgjMgCsXio6/pQFifR3+O
RxywchtT668GB8M48u8tSTtgzwPXXSZQ7jaiYoJcG9BFdUlT0s4ytTNzduSCaBCZBahPCfNzMPLE
iB7WBk+UBMUwXwN1y/a5D/VzGIZVpffl0qoCjxSYCMKUIM2vCZiVUnHXhEbUdZE8sUxhIussZ8e4
fxdBVl6VkVEc9aFbWGXv7lN8TVszHAh2cWdwu6oeNHvbDm50LKjhl0jJ6i+aNQzkAVrbQClvoyWR
QNiFPsjnejk4ffa9ihlNZAw6Vx1xdcgaW7D3xpBjx7HJqovqlySPHsZOC3ERkDJJUDuih9JiWuft
Ta6qY5tL4wC2/1tVR/HSJTZobwR7GRk2rP0ae1dU7jOzEpssDdOHYPCB71Eb4rRjirOmWza+Tl39
kFqfbQoo3AMo4xVBjZauaAYkbD2Onrgn+mxBJyN6NenVb/AHx1otHvtRpPvaA4EWh0BK/EASkt5q
R9zTySHE+3hWnYcBzis+A65HAtyOJRGwoQ0TIR9JlFknLdEuJIeg3yQbBcp7v6kwyH2acuM5K6by
Qa/kfYAwubRsWkWjr8srpkpMjFpOWnc7Ymtzevw8SINBToRLp8mXU+Tbd79ljzF9a8+86irGyNqU
iVq6ZUFoWZpddN/xj5ZTssuZUbwif4H2bTwVi6GxP1Wg0a68oagHHToidX8jOxx2rodMRUtC5vyd
clZTAUksjvN+qcWBtQmq7wYvd0FbWV5EDGsit74UqVG8jkvAN4nfERTehelC6HUH0KVzGOzQTVJ0
ibKC3LlcJo/SIU0jxhXCde8gOSzHUxpK7cL24QR6cQyH9EqG6DpqmyfhmdNhrEJGP0EI88d58Grf
AuvR27tSWvKTj068MBE3GlkAJ5+oiWhg+7AaYe3nrECVoG4lqVwnwbLBJ2K39bHRpk/kHcW7yYuR
Ln9XTLUPMtKpR9P0yRmaM23Q8VMe+N/T1gXXTzufz5Xkjzpos01YepyOU9KrjYghKH7EhSvMYaUV
GSmFFO5HkqwM7ascSXCNqvIxxiis0JPyQeHqdlejch/wG/eQNmptwTTNO8RV/FlH+awRSv4wJtnj
Bx7RtdrHwRySx2wbnHGHHHNnUMfBcrVlFOj6WigT469L60aru60XFv3GzvODP0B5iDvmTvWApamH
UeU15cazsvBWmfescpbpjADPdCM6Axg1lsqD+GFo8uLnzo0lSF76vn0Pa4uYg8xHPpqn+ZqmufNA
oCJrRmGtvbbFAkPe2VaVcyRhTNCB4ZTnIYjkQ954PvWo1i/HCP9i22CbFy5jqqJEAAo2auUysCS0
trXWHIOt1Vh4Ee+P+ZW5gMBsEHtbPWy/14zGgiQwt1qQxDtl0dhoRPVDtoxNhz42Vg2D2XWv3PSy
GrvYPWKD+Jwo3wS3HjeIJclKziCEL/KRJJ4w0C4TI5U1NPJuHVruu/D8e2WF6bKAELGINEds82fU
itF5dMECqJIwS+EOj7y12H3G9FpmP1LOKp+r1ljkA/46QeGpC9USSpTS6WVW4ZJAFKhuXxEEsNZ8
k1KGEcuq6wjo7dkEQrdJVnL84RdZtK1LuFM4hiZovOWzsgHpR11F2AD/DbLOF6weGCllkC9LMXzO
pJ6vxqEhT5cwsdCoMUro2dvkglbKjWYFCeMtNQLyEGMmuxU2EzmGinljsia2ggDWxNjS+wfoaaFR
iUAD+EaD1jcYN3QquSmRb1GuU3NZs09pQlEdwL7c8NR3gxfumZPLByG0gWlFSI7ShNvXwYAuUe5m
EwuHVdESJ4EsZZkfkCgLUiJr7VlEweexHiKy1T1rP3r1shj7b/ZA/g1jKtoDTp3uQY98MYOJnnni
f6qqPcOR7orWhGml/cnVRXQJIsMA0t7hOnFI4hpzXkQtok9ViCqATKsMXZYVrMhIJ7VCnCyfgJUu
k97GiINiWVm06K3YOyRGI1A+YXKYSEmlX3FyO3uafROQw4pM37mZ+jZN+Kp72vOLCUIWK92WQC5U
Zfjzg9rOzqkQ5bJJiU8IMpWuU8c0DxJ3Llu2stdjiKbGmUrIz2JE3wUIZrKqZ4sCZmc2OBONLMrW
qs9ex7DB+Omp/TTF9qLBAbcybYJvQi6wpKTPmMva2+fFxXFU8HlItV06lLPgbdrVk/g+ShmeJhVa
6H9tFp/mfUxd45bVO8yZL4bsC/pXwfPc1IBLEKynhmsGMRHOPPwPJRAczcJIuGVsrx2MtvriOnG5
KxOYxx724pWPK2Upa+lsPTmlT4bZ7GNfI1iC9ZtAHp+saF6AhULrk+c4a5Vp0ctIWPdQ+zvXNOO1
STd+I7LBP4A0bp7jTjy50fCpzozwBUILcgXiNgrV2jfX1z6zLNHjC5tnaYCtEV29dOKYOXzEvM3j
BLMMmlzfxaAKVnHTJk/YTclISsgZKXXWPL200qUKa/9lcMav5tg0Z4NZ5cpTD05gitdOZ4bXy94/
NoCbXNx6xzAkNrl2Gvlqh+6LX/ivIWSZvT5zCfAQ4EYLEvkQVpO4dbJC7aBzvxhBt3FdYr5shoeL
KgzT3TQmBpgrOE/0Jmlq2sNVpF13wglCbPCkFTsHpeXkhz9KDeaM7VTqKfaZ9nQuZm2/texH1fN+
2CJ38OgRUGGV4b6Ie/EOUIilMXnozfEHzZgHGcpiXw4hFa5ubKayCMDkgiqJI9Bd1WhkBw10uxxb
zNnZNYbMvijD4uCh2Lh5DRcxQMXubQA9XTglMsUaZaev13vwb6Q45k+8Vcy46qjYtw1jAMefiKFI
KvxOyN2iQDpL7FotH4qNHM0oV/YQhTcHKzTnLHKuNmbiO1sZIrzw0vIze++GCIV4L8uIDq1uX9ui
vpj93s8r96vr03Svjcl7Qm9hYa2YslM0d5DCoMF0Nokl7eMfuALDpcAptSogFK20+cJBDqHWcR5o
C23mu9iZ9a7q3sZZLJxdmukXIuqWU/0sSF35brXeF98sohedhOxlNxZscEoA67J7SPcU5kF+H/DC
00Ah7kTHqLiuU5Uja5vCL/4ls6KTL/vhR4D3IBTh9GWsrSdN2t9qL8uvmdXtR9GeWI9YQVwr2Sai
pHHoRo8Gl+ViaPuGCFpinAxgjDanUhLqi3U+GdUPv+FzlDUWP7cTR4IuNbRG75bfhscSYdlK6QRE
as4A/rSme2jIWGxGTaDOpcm+zCY/ujhilRLcd3dbgbenRyIPK+Mx9/GPGn38vXDjeFX3xki81vBc
ogMpC5IqvHHyvsRddfJLnr6SUt/ZFbSJSNzJB2kQ/5vvCITIKMrcZiVbcHJWFGcAFfLvVjYsYsds
8YN2iIKKCBOTGd0/+PSUHhOdlY6Q7PnvfPzFftbxhwKOCRma6YIT+lPRazUSZBxM1FgKXUGth3cM
uBKH1vDdBaa1VmaO3QOpz6J3sdros6+xsDoogkH/6wPr8z7Ui09aA34uTybabdHelVxxJiLknHCn
LQew02C2jF4KIBHQ8YBJzg8IaYdD1PVfDOAQpCfiJ7F0vPIMWORyrNbY+fE7BEQqJZ1J7huZKots
DKaVLnFecs8D1/Vn801cFBZtZvVsjJiAW3waWi2jrWEPGdQoLCWRWWAar9tjINt6aYeks7d2CYQD
uBOu9WQ89Jwt18hw52Oz860pwdqmqIWWxFJEi85vbuWAXaR2I2o60prBRRIjMspu1YzhJ1LRHCR6
rYtC6jqV8ppjUZLhN4dU7ofme4ggkfpBPaZ2i3U16j3iO+pjPiTBHneneBi6Az0aUAeNg/iuEOHJ
0HxyLGIAU7arHtGFoCwL1TpIlYR8I70TFrp7TjrxYka6XeM+IYCGBL7W44Acxoo8N7kt7PKHRyj4
k6b8HKOZFmMppH0X+wrq1NR90XotXdpTptN0dV8yE+VsjjZ9i1CuxZjEpLGehcQ0/HqreSKS2ltq
gftFDflurLpwp2fJC7L5L5gft83/Ze88thtXtjT9Lj3HXTABN+gJPSlvU8oJlpRSwnuPp68vQnkO
s/Ke6uqalwZYAZAARQIRsWPv31TGpTtG79BNizUEwm9acxUJIF+dz0K0hv5tJkxaQ7Dc9N38Cm9u
t+jtSh8zbAWg9W1CJ0Bxh5Et0mcgA8ORhckFtoyUN8mh2RjwYAuLbz1sAmBzrIobcnaHApol9jLm
Xpn1BMxZcNFtwl3WgCvY+GCRsYLFTk3DoE6/EWC+QBVfDjB7T1Zfvw3JguN6bN9rLYKQSKHp6M3l
KRDl53T03hwkYem7t0Wffgusyjn5HRiESb8WDqk7Ant1oXJBdAPf9EMdNCfRVkwclWVsA71Z2e7y
DSEg8yIo6ccRGgDbekAfYCwxlbTl49en+cgqiPRB5GcXge+bxwAFpTKn4DnnIBrrzDk1o5/tqSHc
gCRed3Yhjv6c11s3lwajJt+pHeAHGpk5bGLfazf63D8w8NzFvUWMkxNE5oEZbwag8tPWGpdgNebI
oKbNRSidEG6qKTGOVQutF9Q0Oox2GBy17kPrWfQ2vosLMLx1FoHNtTfN3i5O3Wkz5xivqe+PhEPP
qsd7ZGVln4RV26eE4A3ARm/tba5XVQKeKCj1tW5oWIjLMc3vxwex5K+Z092YSHuv+3GcN6VGHEUs
Aw69xEDIRy1EDykBB1H4g2ioIa4P45XAfwP8zNM4YT7oD9p9gXoR4B3DM9Jtiv/EanDz7eJl1/rS
LdtwqZI10+uz7mA+qznRFY4OH7mXGZhTFWKn6Xv0GqRLPA4WI1CTFUVPlPGpOIqhoi6jB0/uGEeb
3pg/x+K1raf8wTQ/ncV/zqcYeHXqrUaULMmXY6RnzZ65z6KbfEYUDwwehsAakh5ZuwmiybhI3O7d
qI0DiXMEs0x335nebRIa33tj0xa9fRS9/tqRAzyVSCHa8+Li8dgnh3JcLQFWQlFC8tcy3nwyEiu7
7tDGQDY9TFnbNHMN6878rLTav7ruZ9//bpIpQy8QH/gemS+g8V544bQeDlHtPCB93+1Ke9YBVoZi
E1JD7lNrvOkQ4oEZDCQVTQgE+PPk0iTUX3dNG5KfhyE/tNWpFFsbD1Yxo2Yx28bHOGURKTS5BiAz
wnPpXAQaPghx4iHXILV2Rt6V2OWTXuFkBnMANrW9bNoJjUp04aZ1ZoBL10QY3bgtRrYeVbjN0CPi
G6QAZdISuUYtxo9XWsDVPNaHBqunCl/etKjB7ZWfNWvd1RSFh9gdvLWWTTfVU+R2+3ECrx81zz5w
Whgy2W3rZ+22jb+bkVZSVsik+WMKR919ijoGtJJUyGJe068Rq6kQ6Mw/q47HwbRqnKpRQ7Sb8SrS
sB8DILSZzHmzDIiSiap408Et18jZ1HqSrSMKRWkghZsEMqaoNL7NxXQYLGY532qvTeaSVc4yDlmQ
rdZB9HFt5oWSmMXCtZb1Ryw+vCT6IG/oR8nDFOb9NrUsblDzkjrp6+jIFPFRNNw5A0qwwHTWDuy7
KOQLN5Ty0EQBLkEdpIAcnQXjJo20IyjoQ6jj9ozox1ROxRaw3Cko2rWOWMpWECkj4OLAkur0o5CI
aRZVF3qi3VZILZLtuQmb5DEeKiREURFghN8lxDcER/f0EYRJ74BefTpmnhBWOt/CYbouHX4cUhTI
HN2TYDrFpvYeB5azona3q8AJQE7WCQF4arrwEOjb1qjzHYOatqKQddt0DrT0iRF3EBBkym+L34A7
FJ/J0j7lAmkYFBUTb3xuAweVjOlHHKRICzczQHrrXZtwXEQ3f0jij0E37t1lhLM6HJe0QLjAgDRe
kj/CCGrT99nbpFE+8sfpg4ouxKWO7sN9YKGCky5pU5YJRz92yhWQ/CfLsY9zlR5DNPf9FkJm1b2W
tf04sgoYy2SXMZgDUjm0AxCH0EIZTdvnubuJ3JKsK3hHkNIWNxSd4bQyElRjrA8v8qF4GMuqcxEP
7LvsGS45/2PQ3rusQvSh5iVqa0jHYtTnVe+kgW+jo8gpRVsoYTdXVoO+Iz6h5WoZ0ayhcgrHBf8s
U1wE9nwsR7jZyVQ8T3aIWY/h40ZOXNbhiTpjZjeLI8awPOGZXN14+WEW+8nwPppgfBWDnSERSfxY
Ft7WqYqbeqkuNOs2Q19Yq58LvnuZdrc+z1TorfM63gTYN9cLKhJhiluUjWBdaPIFLPK4CDHhBYCs
s4N792oSGb5/TYsIUU9sHdnaQxGxCgoS8ZxaT2nqoWtD/qPk9IUcdFcgHBQ2089KpCyjUv+J4uG8
QrXqNfJgsNmBtRytBMOFlGyLP0Y/28K67mx3pnv6x97rt2aH2TsuWwAGys+ZPJgshcVAXkGSInbq
9Pf1koujnq8ichxrO0/nrRjlHenvW4knyrwhOHZ+dBWkbcSqHCm8JSjwk4tv8iEgMCWZU9SxpOoz
9IK4RV6wAG4x6BZ1Y2Q6l2B6R63xO3T+VRMjnRIBtWUVnq2NHEWSGYsEkqdgpwhhDqKqqRHrAU7g
EFpgTkPdbkhLiYpep/VYpekJDkw+M57XssZsIiQEYiR9wdSW86VGtzJRtIJHjBBdZtjr1q3EEVgo
QuZ5T+AJF1srkjcnCsfjpNfpOvfjtcajTx03xZvbhW5hxrZzCazNmhAZMDWNhHlOgt895bFHDNSD
rx/sp9DgVx6vHdt4K7If+DRaT15EhaDBZ8pEu+WinQ2oRq49HlHxKFDS0kFnZVRE+6FZBTEaSKg+
oistthHOmpsC6+1da8b3S9KXpMsFKsI1yc8ajKffhNCdgwjLHLs6NEPTX9s3S/9DryyxHpfSY5ab
CRsjY2dqcwl7eXicTd1HqeB+qdBnaV1SErrr46adoANU+LKwQ+07K4GkVynksQ46njn14ETxAqTy
71ZrKyieZ7JwTRg+VnAQ8MeLv6Ud8of2KG4GBi3fwLwmdvxbvRaPRgTU1UQB6grLelOiLax1N9j3
VZs0xzkSLFvS4b2JwsfOwTRFtCHjDpgGLEeard62D16GWyUCYe7G3SDBvWIxeezmIlwDVzFXScUM
UZGo3zULvdPzfQQ2hU4sYkX+rQBHYeMluZrDmicl0C/BHA5QPcxDCv2J/8v7WSR+vkYl7uAsRgEi
wTlEdTlv4+RbM2vVrQiRvm14DDtYiX2GfhzEhm00YFbr688EuM3arVxgeeREiECyH32pmavSfApT
tz6mPosw28+tGz1cviPz7PBcW+X1EDW7PKuf8gCAioUU9dqeMxZ5Y7XR8uCt6peMBCBwmcECZVXN
2d7MuCzQNbGph2ey/ejg9Gh4zafJyj/Gbti0JvDERXNehVPcLFg1YVq8r+Gdr5JheSnaFMa5XzxM
Lv+Ufue5aKvDSCLiHYmHv5vu+OAVpDB8Y9S3lU1CIYQ0qxX4eLOqqBHsgP3vbASFdUj0DtLYs16t
9HiXCLyfjak9UNOXZo1oTnaIws2Ye+JXT0onnhi4XVRmgDN2p3wM7rTAfWjRfiIsIPW/+FvSmDiz
IQ/u0sf91hxZayIBgaQLyXqrv58bge27Sy691bEs582pCH/m84cNpt7VURU0Ksp+2C3cm+iQ+AnB
t9jnc3Jd5c33Zux4YrNXm3DXmaZLxBZQGyPvrlUzyTAXYTNruE3l2sACbwXzscu/OROVwyh1iLn0
GrXPgWUKdrk+6S5rL7UXzWn8RnURJo8FIsEFaNP/XPhJBlt8elOGslfFVcbwkPPsxdabBbzfTPOP
3NhMoX9Xzs60Nsxq7frjpak7VF/R8c4H566B5Le06doP063rhAA/2++tm24bpM6I8sQu7j3AUO6V
5iSbsGHVusKY+3Hou5fKDk7yWo0NZqwUF0Sse5iytd9AY5Alp+lkMLfGYtwHcXGBCGDtFi++iS6l
7txDfdh0wd5ZhhfTdC+5k/6YbUzk9tE227S2S5zC6INuYmHsTYbI1URk0pT2NmOQajq5PtHRQysX
ljrVfAVCHvfk3Hjw5gXn5OIF0/N1ZyWbyR0ucweN77F8ysQjvxp8Syx58afvqYc0k39jj/2NvF+9
RkI3T274yGs9BfPl3AVd+32syGotCQbaTs9aewJGVYplpQWHYBwPqCMnwJAbphaA5CtBbr2yGvTv
5vrOyfpvCHbxc7fMAOa96XgrrbNXibPc4iuxRYhmRzn7NbGtdlUmNYr6d4UhaTnRsfHmnRNl+4Kw
eIWs2HPcmzs4JaegL66gG2KynmqPU9GA4xnvYIki7+n6FGuiJtlnWfI8adMHVcV1lrfol6J0bvUp
8jTQjCGkH6YO2pM0ZsfddBNJ6ctqEDe1CWqrjz7KjIJrVKOfPMXP5J4BuBqNYmfAV8fbw7kOxHcS
WxfZPAByhIvlD8kBi+p9MZqHklVyvmxGhkfR34bOtO14RjRjvoqFsY+T6Ngn0aOZEHhr1m7pZlTn
qkOAyjg0c3QAqbpU2F1WE1UlYwNDAEiT3T8EJIE7jTWtX+wnUVK3QULOLONtHhcP8sHvNFjKGVkP
5rRyuMa4dz1YNfIj7kuGuXej+ddgqbZt5z1RaH+BnbVJ7OmCFTbDVa1/M2AqrPT5Z2EBopry9m6m
y68MJ+TmDKO2Ho3igtADzVxxNPVmn7cG6Mjg0ST7UBG/lLl5jZ7gdZFUb5SvX9vJOxhAn1YRTtnu
+KMQxaag7Ck0vNwJXABsn7xOe1+M9qPPxdNsek9tRN6dZMRH0TmPc+pgOYfaa1c/U8f8jma93Qff
dRsZ0qX9mdbRU1Gku9RO76g5H0fky9KZQiv4Cr9IbvRhDxMAQne/oUi1i/3s3dSpAzvWQwEHNwYD
TRrmsHQbaN1vjabfN1n7mtPrtaK67KPkxazG17HTEFMU1mZI3UOa57cLJVgUlEhvms2uTpmApGxX
7kP3TjbMMRhxh0+mZdyW3BPL8z74X1c1ltZR2+zL/EmnkuYwf9ZGfptMj9SXPoPZu65D87rN0u9Z
RTHOTQ5ZFF7GCyrI6HxbGiJglrgAO/YZw5hs0uHC1voXi07lOFSgZiPfxNRMU/0ua+PXIsc4qDHJ
57HA7RlM6GDfbM2+tOMYQf14Vbmg0eLqOnIRWB0opujdeGMt1c1o4pq3WNdaDhcZ4QMeBSQN0ktk
px9JLj00zCmrhYpIaWSrcF62XcmjzehpGzqO4nTP3LztK9ZP9wDwtFW3DnNSkU7fXTh4+rE+a7Y4
hCzujT0j6TjYgF/8Yo7W8mEJzBxbeVQEml1UoXQVk79inEE30W2bDPtzklYIkQe5NYOeqHYI0RWr
8EYM2cHvike0QbaDNa/d0raA5NVbvONvUITZ9u6DlYxHG+ouMJmrIDRf7Lmw0GcgBeTOD64jszFj
TyatuVkGcZXM5q2v1e/WFB3CptpH+XIZUEVtl+U6T9vveR/fl/mjH0UBbHgXMPz3wJ+PE0oCpVZR
STHM665N73GEWKan0ajfRmgWTYtQXfsSifnV7Y1tnvrPkUeXK8QqE233YzbjK0EWnLLIvtJLqpgm
4ZTVlMepM7F3CQ+p66Ik3FHZABeDpuDF6JOLyylGp+VVEi37ICVGYsTYIr/HwqxCshJm9wrMjSll
QMFia8gciwf8iGCru8YT1a0rvzBXoANOrHEOsciexUC3H5eQqy8XOumHymoPhdHw+JF4ssUtMe/n
zOsBHFjfn3eTcePU+WOZNfvQupuW+Fs7Ng+Obe98wgiqA6TLo3VZ4TSYVDtNi0hQ2wiAGeKn/FzE
d+90y7+I6ugqQsRl1ZhAdeQH5giKu7mNmmPkX04hSnURzjItT0oUP5m5ueuG8tldN8ZyZRuIfaEL
yDokGvaodWI2Rf1ZvmnK62+9izZpFH+abQRlIYdfYlZ3fbRDs9dCRrwsHjwgJQLR3jT33802qIlq
7Xt9gSDs+5uFBRzU/4TM8NRSRlyerQV7cBvNaw395NhbO4KkiNaQ5CbYQRTFJMHcphp6H3kp1fE2
4zQeGne48QOHNKE4BmN7M2vu1RxaxzDq9glYUPEy9CSx58dhiTdTPB88r78R8WsoU5lj+ZmM3jvZ
VkwoqIFG+soJ3ffaf6JEcwiD7DMQ3lUQBcl6duqjp7dvS+DcB3myHfvo6BVkcDAg4QPMldaip7ww
RFZ5uieFtwbs/b2gmraxqZBnWXky0pGfMu3FdmHWWruFi+4kZdV10uVAF4ANUIEq1sIiAzDl5qsc
MsN2enHyulhT/XHWWnvjeB3U8ESvTzCBfZPhEdTElT1HsEyG4VRoX8yv/4V//n/AP8Fc/nfwz81b
Wnb/Bv7kxF/gTx9zPuEBx4MbatvCkQzNX+hPQxf/gt/mWUIWxkzHhk78l/CS/S/EkHQKQp5puDjx
wUtrS3r0//0/wvyX8Gyyzw6efSSTOet/gP40LFdyT3535/O5hqnrBqRVX0JO3f9MgfP1tuiCoNYu
Eiy78c5A77qgj6x7GBcAv9JjC8eBp7t9YcWKy/QcnIAovCy5dpvNgUtBGwnCZGxWYkDwwhwW9GcO
M9ahmZDSm+NtiJeLGy+bQGBg2njSaxoavVVQjIYBtysjbHmNhHS1b8+r3o9WVZnftw5T8YJnEogC
EkvFdTQV+7r2bg3ZO3Q0A45WY0iF50Bmn1/1xn1AQuqJ+sX1iCIG4R4hnmCYzOcLURAVBZMUC7q0
UwN2aIQqsGQP62Z6X3bYmCZLuF6YyjS8+PT2PqX+g7hk7G6rHr3Azi5JgWbbzJzsS4MVbcuk7+Ww
Pgat+Im15l4X00Vc7opq2C5tf4siLzraWQtB1Gs2QfkTExtsfLK4AoQlnnpEccc+fdZckouFxXe2
A3eVji3ARnJ7aU9N0A/NH4sh0FwYQazW5n2dgVd37Ae01BG8qCRvrPc3XqN97yD7VXXx1oGU6vJN
i5eOkTTN2rQwO07LZatNzZOhA2TXRxZnTCA2gMi1E4/oZjlXmut2K2N61pPhaihRadIgwtg5Xzfl
V2hZrYO5GW7Bu5RrJLRZjcTRIdWPDknhjrS4twAUNvr0ciH2XXsjOrKaGb+x5BhW2hyT9vNS4v/b
NLRvqLY+iD7cOVxjl0olkj6Om81IEdq08IoKhzBdJUiHBCmAsNie3ps8vdQihDoQ7Y13aDVk8X3l
/NDhuoxVNp46foS5Kqf7eQIBOw/p1n/30vhCqxodY5bg0Z6WW1RH1mYQQx+IB4Ro0xQR6do9GgJn
MxBK28ZAQCvKoqfeGr1D1HRXaWVWFxXs4dJDpyfK+oOx2OlucIns7RYjC27mamhTHuXE+JbjQblx
LFWnSS8d2IM7o1lXArQO8nwHu42urcGoiGyYqqKheMm96iUFebIq9Gfhpt+qtMrWIHyGFaif57Qo
fswDGi7FlZmnWCtQ96nFYrJycAF1TbuqKx/K0blfcg//J4GJcjWeGvT7WyfvSVkHt45NmaK4dpHG
2RjUSRe3nNDKOdgLltW21fRbnSnVKlGkRFN/bXUWUk5/b1onFpuy4CvmXogrWpoWdOhxfqFIiT4V
NVKv+6TkBJbBQ6VsyQDKznX+VFXcIqCrW8p9a2MRr7VMAHURuLMCWMumwgcE98u7rBuQlNI1Vlyk
zuuhSTZ4vGz8hijX7ihEwf4EMwGAFcI27nuydT6m1SxKKYtIa0C16QV+N6rVypYcjLeT8F5+vUgF
nadHWjH34tzWlsre5EjP/Xrtt8vlzMWi0lEZMUV/msYO/wzcN9Ve2vAzbY2YWrxlStG3KaBIUueu
KyXdfaTmowHLyviHq7NMrXroJgdkIUEJkgrOi2iN3zuqJ4mM9ikFIhDpl90pXFByVK3Rqm7nGfnE
8yF1HOXg63iK3d35/axlfp05M5dsFjvPcevBi8b08KaprGWfL665b2ITf1J1TJcvqLeoTREGOAFR
RZUnnc9U74qhgcJPRh+Swc2g0MOZX1fq1PXUARz97kN/gHLY8HTbQ/nQ9tQK0iIWj2OuXczzvhqR
a2PZ71L3YLjxrFfSJsFCbcavY29fl259a8jgcOwmcQHua9/XXXIxDuUjGnXNVW9G5sEximtHqr8C
Egkp1xTxEc2RgrALfNPyBiYVkfgNeVTShOTFdlYuOUx1cg1JAZzGPDzmsVZui6F0VoG7YNK0ZN6p
cc36YIblUyvhtq6lI25TAXlOKnebxcm2i3DjWcj7kHbwZtylguWFgJ3ln/a6WJ5OvrJZ9tOUdNdl
2h5TUy9P1dK+1a3hHjRYj4d8Lt/FhDNYZ9fRIcJy5Sn2g3XuuOkBxJuzrTQcYjUvfK3n/rOI+vbe
kYqH5gD7n+qrq0HuWYo+Pi1lcdsHk4Y7WVeS3ku3+Rzd50mET0vrQBWNnGTbuvrL0LFoScPaQyyM
CbfFhybCuGJqkHO7a3i6UCJGyhVrk/ZkFIBj5qKvNwG2ZsjvrujGUK6GEFS4mOpo74DHFrKfJdJS
CkfyGq683PeGdWIN/hEtBj0/KPiS2gCuvxkGyv9EEznu1bqL2X2nTDaFzDAN0O9E29IjXRez1Sw5
OZMUSU9x1j4tfeyAiUN9uZEOpGoTYMpzSpSb+Hl/rnRzXyEbEk3Uldbm1FSksNnAQPbwyeIJbU6O
dEafMK52pIN1RRnmpBy2mr9b6th5112qZ006Y+su17CKogLfI42zZyy0Y2IF+OFuQIoJf231qpCe
27GJvlPexdKI22hXVTHHx0zaPamNbVgeaLy/7Z88y/7mOIO3neMeb22iAlO5f0szcJIA3ZdrlvH3
LoTzXDInBnDn0ll8kn5aX00Wdg0KWuxrIyLACWbkQtmSOyzvpa06TyQ/A/LQaJdl0sl8xNK8k/Cr
Urqc+wl+5+q+LsqnPpK32JbO6LW0SJd3OcI0nV+4OgzSR/18l3tp4dvKjWqpFzLM2IEkAIghv3gq
WaV9bdSDcN5VrQVqxrqrpujrviuLMbWRBusn9SxUuUv0EjROuMud+knde6H85VXTIG4gXaK1LxTA
7S0YvOqox+8toJNTIB3qU+lVr37RRf5EatNB3Nj20t3+fEy5lIVJa+ztqYMSj+DxeaO8w867qqWO
Lc5rXSbd0etGSkfqN1WPm2qBG3VAa0FMUs/beXN+Bs8PIiIXR52OtR80HZ/aMPNu0qJcdmfnN0D8
3BelR60OjnFVMT7Vn8rc7eveffVRvSQfoJoxugIHM4U49PeNc0MN/6t/uodAPIng3R6oCjdtUH32
q+d+te2k+uEmiIypG3O+ReqO/XHMLfxhXSM5CYWFLqx675eRmrp3al+9YmpRgO6X/mxk+l+dt2ml
U6/cbzFwYfYBDnQk7FvFBXCqleoyqitFQOu/+tf5mBEae7c1qXpL72eoLpIFu7bdFgE8A5s3IcWJ
1Wtfb5DHyhA92cHusQnUGQ9hROBJ93frj2NaU+NoROy+Ep509Y1ZOezcLCazi7jahR8ve1MNHAMr
HdVCL8rYgnn4rm4h1tm/HPzUbi4CJlh1R6u4cA5tolE9pwuqLlm2UYSzXGgwUtqpt6XMGB4aw2M4
/Rpnr33J6Vdty3FxJ1sSalaySzotuR6jzaKt6pwO2cJfJ4FuuwNyjzSjvNFF7ThIgsjeqjaBx5y/
amoY7WlPbd6Xxn++LThb3enf9pHnpKia6QSexcQz94dVnq4O5kOHxUiX7PS/h2dbmuapXdVSGzVu
q2MBlghBUfvYB/3llpcFCxBQZZz31cSK77XwQ6gZaSt2vpxkcvllnDkFeOaprzBZk/xi6jUzbLBC
k++YDOKjg2qql4jDfp2rdkNTB2KA6tX7UFVR9B50KR460g17gHF3Uq3z5p+OFRpUm9X5Paip8NP8
0yUm1ipblIR/qstk6jwc2CHQW/H+t9P+6dw/jqURTnZLa/E4yv9Vvapn7ps7QtZWe+XUrZ0W63Oj
6T6MUU5HhUH3ESETkNoMLT/3+dgI8Yt4Udd2OpXB/TRmF7nW53vLkfdCnRHOMU11ijr5ny6jXvjt
HH92t3ZiXRbyy0eN9c2ITLLL8rO/Lvf13qFC03Dl8WsYFh6Q6nW1ceT/+/XqsAjMj3lQNFExTJAa
Jdw1MNJjdqvHY+tU83boy6I5DAbO2w7C0mjUIyxoFsV+kX0Uhc3qNKnJvbKkPzh8c8RpH0oZG2jS
obNWUULk8M+EQf7S6GinBLJHwLEIdl41UrQJ5QBngh/K46C4nLWgWTHIFCcwNb82atdTI686SLXe
YLigOqwk2L82athWzaqzeIQ8aUzu4YkCuvkjFxXqF3LoULw2V0bBald8ORQUT56LnDRww3Ij5MgD
U6PgZwvA+fFd1CH1hdQmTAwH3Yts3/n2VB1aGQxEMkqI5dSIfmSECDNToNLs15gYJByWMANQHKqS
UzGvIy9m7FMy9UqbXrXaLo9OPQ+iHEDtTH+1EebY9tJOs5Ub1cLTcwNntT90cuhVRveq1aCX3xjB
clAe98rUPh1NHsEvOXk51I8iI6kEqkjgkYcVhRwfkEQD4WfaglEyeOmGZVzWmgwWlbnAV0u3w5Nk
W+XWAm9Vfk+EHJuTakHcAAC39FdJbZPLN2URgw70t4GB01PlKgKkdyoZVJDJ5XvrMjArWctD/Ii0
BQZikG8SSDCnMdJ2ERnA/ZKNIWhk2RtnLbyt7RLXNTWUGri2A9tmPPVlMwBAKqt9l7UfLsfFxiZd
J581r1VTGUgU5Lz3BSBSS0Zjo5zLVYt7xLxwPqgPkbbpmxoYjPwS503uJe5+aV2S6H8dVy4aXQgE
pWsDUiTCbnaTpt2pqyl3ANU6b0I5KaGc+q3PQ2+rLpSpuUs1nSnnhxfIrFvNYKNGzmLsIhjC/hBR
KbVlDK42tXrU7GhjJVDi9FTjBqsXtBLYgtfVb8pKQj1tnp9DB1P7YKZpRrBpuLnWmzmYF0UegtlU
D5/aIDaOslxehD9J9tVbdL50Lg3/awHDdaylh4QfjtNJ1wUmU+d9CrwYzuE6oTwklLdGiTEIXEQ8
LwG/Sz+JOI755+ziBz4RmE34+K4hwEKeXe7+27GkWWsQu9f5eDmYRXlTA7O+7oNGrFokTjKdRBHO
CXDagt2S48XZOdrD4MG9iPXA3UWm46w9vyz2bgE2C8kaqeG6xNtG95ZbI7+f9QJPbR/viKp+qNrF
uwDS/4jlMfbTMeDAznJesbSMLiXTuSkX/bbvjfIyCw9V4F0RbidX/axbF5MBqC1BSRqt/S2ApG4b
GzBHPbBPZHOfPQDmx3So0OIZ3PsE/AtZmA7nCB0DnJRE5ZQMwaEJlrs0QFu7bl0UYMfhcrCc4DBi
7qoBVdzBsp02C67ivcvyY26T+uC4QFe0EVitP7WUZtrsughwGofQW+zFzBPt1E5/BDV98EMAdWFt
o3fjLpdJ3GukgudvI74f69EdZ4xFR4xONPyUTahcRxRbbshs1RdNAtRXtfq0/mytHCe6ukU8OFJB
LjYgqTYhNkKec71UEu7W4ysAlc44FSH2tloAwtHORHydZTmJT1bjuzxZQ3UHp2KJ8pBQRT4UIOqX
waWQBPnb6mMPlWm0/zFYgChT6OM+xIYVTyL8yHH3JQ0Sthubos26wYJxtsL+0vSkvlnVDxtLmMka
ti34OM+7shBo37kUslcRuRmBhRKpwju70h4z3+r2ngtAqCORmluU2uPywvLNcUuqdd9jOwo4gg28
qHxjTf5WBMNHKa0cZ4OqKeCsOrAebeAfV0GFIzVWtE+TbsJsSBCUmyQHoIoWb5v0/fcSNVzoSyjJ
N2TW50R/d1qSuMXwAWLNWFWLTobfPyxTvKwtp78qWgFqxJL6/pZOJjhL7msHvxCYeKiDSTI04sr6
XSuYLMci2yx6YWJMiLOjx0yxllbbQxficuXbOFphqT3VUEVsDZUDDRy5a4fVCq9pa5di3XsZzmG/
cgj9dxbaxsdqMed1PoWUZ0EK44iApKNFCHu5aMmnboQR4ubkOHWjkKXMChGfvLyyLC0h1cQHVzai
ldlsRNdgiGdiWRciqVV6m66nmBF79Wdny3jTos6ZssCEVFxu+rRlsjdDZvNO78hA5PvY6rpDCLgo
gIm+sUpIL0GMkWDd+hvKzeO6aL0bjM0ufGSLUYDrDnpW5cc0rd8r0Cfr0rB+KZ79b/Xuv6veCcek
nPZfV++eurfoP0m2fJ3wq2pn6P6/kETx0Db4S2Ll76qdIat2uomioy58uNPUy/6q2pn/0g3GaM/R
fYpp6Mf8XbWz3H/p/EGDQ0bRRejlf2SZYtreH4pyuieQIma8QbFFmL5j/SFFXNZlHJWzN185hoaE
m3IbVwHRb01qBUA7Bpln+mr++QaR7YkcXUkwSZccpwtU6yMbJhoZ6T3wXfKUo/88lDA9cfam19Ux
Un7abeQaFN5777JpNDiB1Mi30GZ/TqUW32J836yNeYafP6UJeBKNsrWgHzlTSE4TWc994obX+TL2
hEzJK0HUC+U/V5Ic4kMlmARSXBfMvK9xcvDF2hdGu8/wnyNXn8I3xtlwQSGd2A+AEHOsampG6S0P
qily0I4X3lKOG/h/7SoiEvx1ggobv36K3y6jzvrtVzoHl0hf7eN2MfaAywZ9q0Jv3CSd4UU1g37M
dkJEjyqiUofURoVF52D9j2MA0Vn2q4NfUZRqfgXz6ky1r04/76pj548pVPil9v+t+f/+dHWh83VZ
IMKEiJvpSB6LFYZM8qvWIHdV6/xCm5KYOe+qVmjLBZhqnk85X0adonZJo0ZrPSYU+Kc3U+ZeWLzJ
D/3til9H1ek2zC+ib/n/gQAdljr6+mf/+J/On6eu9cdHqd1IPhQaSVeUBv/6Pgy/KctIuQ/J2VxT
xgWWPc8kIAu1jWXkParikWqqWhG4jJO0kt6rQ19vLGScfn7L1zXUu7/eJF8+7/72MkQEPk0Vsr6a
6l1/XE7t/tcvq4/47b/EEyBcRX4MA83P8DlL5LKUoOTXf1irZak/atWm6ahqf+2XbfzrTertapdl
XXIa79Wp6sD5SovTsYhR+5m8vGqdz8SKleXO+RwPaiKzsQkAO9JuLAhvrCwKib4/N/ugaE65TFGo
16ciTzcV4nirUaOqiM4HwMHepYKuacMmFXc5uoNo2GCvgJh4eyri9tL9D/bOa7lxLduyX4QOePMK
gAStKEqi3AtCylTCe4+v7wGobunc7LrR0e8dVcFDnxAIbOy91pxjwkTaGq0w7UDcOuW65jKXes/3
XWldibE3kW0vKzNtvbs+i43sqEIl9NZH6836wfV9Pw//8ZXrk+vL6xt/Prc+B8QEmixm3G0VYGzE
eFl89lMVErpSH+euUFjWp6pNvDQZrGn7vpa61hsFfx15devQjr6EmkVGJkpR1IQT/tuGrdJQ3sEP
cZOpupvV6qnQ0gm7FYHg35U9XTvVWTPtw5i/3lz+7vXez836XK6TVE0nhYb9sj/mGnkGNqCYgZ1C
DRmzKdcJCW9BDVwqCFlM+cuKKtWlahvN0lOUjViwzaBBrdj7T5auXZvI75yybgnIiWoAMQOmovVh
BpZFbfkr5L5DVzUSIL1QbzNmWlJBDzzuUCaweKbSVxyMGk5nYBHPFFHYkbpnTek/iE+UyKoJqmME
Z+JI0jFyc4sGViYqPtK5+RFimKPTe91V1UzqxlLR1ZYi0HqvMWt1Z8j0ydeCbAQiSdMbSplLsuRa
mm1Kk+bCevfnyagXLwpoze24nEHrzVqu/Xm43sN2IdF/VIFKciKtN8lS3jdyaW8Z6cTEXhfFgxBc
KpH6KGEbmCZwyLKiRf0LToHISUGER1l397LVg99cfjRlufk5/H6eq1LgWEavpohsxKNQkCaJeqc5
lBMRglqNBB7x7n89Xu9VMuoUG6IFWjgldQWjHw9JaSy/MMBxO88xrEfrYyI7x8NY+fwqg7yELhmt
uml82oWsRGe7MweBWfWsjofvu7QcEOHLwKPmrT+QfxLUJs7VUtQRQyK5CHNoTYVEZ3K5qeAbk2xy
0LvYJHenAZmszMSlmTka/LUORvYtmaAgUhM3xP7MiYxVloVCtJOmaxNvp0f89Uq4bx7Hd5MVkG+b
GKdyh8yjnfCnCJFOuhVCXBn3n5P8RlWf3Ee9VwavHYrCBfW2m7rXzS+lvKto+Dc7mZDOcNOPsrMx
+mhDx4O4LZj1u5zA3fkuEO+laVOpvzsfWsfy1Sz4FcvBeJOObvuM3aOmeRh+ZApB5FDfIModO3OX
Blu0D7Hl6sVrOO2z+UuWNzE5RmV4IIBagyOvQ86gF2aTJN+b/XZQb7rKAm2vKEcYNMaXXu4n7YbC
s+gQq+zq+Fzoz1g5qvTkQ/iSgRoc1eSUh+da3JdweGq3aTdFT8qvN6PA6dAyKF7D7pQFu2HAUdms
iPxmh+xjwcSw4gh/xrKxDSTOQ/dajy4gFL7RLy9URDLQXSKU/tNkPuSpN3QvGVCALrgv299671FW
OxqJixnO7D0tOhAXgdGcqGCy3xzT3CGiwH8fJA/GIsFAq3kX9Afd3DW0Ns2d8jEEM6tUD+YFpkw5
OWUIpyqnEO9CclB7G3NrqjxFyjMFuOx+CrxJZo7qibgg/8h401/rZ1M4jOIOjgl2J+ZrF+mcNa6Q
7nxto4ebyLcLy0tnp3+GAWZthsuiirm15wg1OX4qJ4GzTb+o3U/6flQ8xNaYYLX6qzVY+R+D4mwm
jhRBAdnq88mUP+OZKTXDZId++SRihxHcQvfM2gvRqRj3SUdA9KGfOS/gokPxihNQNM9qcw44jo6k
u7K/Y1gfgUeobgpf/A9yNZadjGECh+kYHkqAPRgb+QF7D6+mBtyUYJrfREaFo1vJrtkepD9FfSXb
rWQJLi47jP0kUAIk8pajUzZ2lbmP4WEAY60caHF8WftedEdEWtFIMtd2ap2F9Wo5OYl43Sa3HJDe
hnkUWxxRrngqHzSBrI4nYixmcaeGbrPPaJHWWIa3RoFxYTPUTB3gRyATq10c9yklCCIhJnszvo+3
sLbjHbHEqXZt5T0FUrvvT1q7neLtiGmD5LzA1tJd1+5Bo5LRLX3F7zq8ZfTRQ+MhCRvkhyE7AekQ
n2T6TcKbCOLGuJD3hgJu9vT+IOE8Up3szVIODadC4GXSfUnWlIjlcMwAUMFZEO/rmN5w6QShK6lb
tbNp9KSZOwxHGck2PSfJJh+Q+5SDEIp1nd0Kp7gm7BwhhYpx9qkzL1DF6niXUVWEefMbGbh1A/Wi
bZQ70Bx0lPEWkgQLSIK2Zqluh7dksHXDi9E05tsy81gWFa+L14SBEyEYnLLK5VsawSMGw0pd9jns
PMc4W3fKMfPyHbQZYYGxU2O24YzZDTtMcUYDoLMb4a8mrq69sXBSArs8dq8aRqluR0hTu+se5N8+
/uR6x6Yh4Svx4hD/jeqebfIbz8xOWGt13LVOcCtfGg1SkIdaHLN4R7kf5PwjYIZWdIiDsSVqmcNJ
F7fhJ2y32cJsvRc+0iVSvcWfAEs8uuttsEuY5Jzolr9kZ1oKF/VJ2LTzQxhtZ5SQ1Tvm99B3u4K6
DU1ZaSPGbl95SnqWxpOgnmv/GCwevdtUbCsT3cvRSq99CCbFya4UYyV1B8MGS9REeefeekHpZP1C
qH4Ebj3u1E2N6djGFRtc52Oi2lT7xxe06ubkQU4cEkIP7IxzWXDjV1EBL7aJUOj31q4hQ6x0/MgB
QJzgwGIWzNl3otymCU43P6kgFKfrwKK0+cAb1NZcGBysDQogfZCD2JVjzMzONEMGf3zqwqdpPiwG
hLYlN/rQpVjgqN8Tff5nmN56lZzuZraj8CVDRte3JHRe+nB0RB6ASewdEf6RiUQeds8u8U86zAFG
luhQim6E46E8ScKxIZuCMjyXQhyylR2R2GvCRrARH1pkyHFfsvvfJj5D+xK+RuqRb0+OLGhCCB09
8CEb5JRTecNDsURNunO7yWMbgkbOOttVqg0lMUgXhl14Ye1B1XwSK1t39IPsCHa8NTBGur80SpYv
5eTq9zj79upVSbbzFhHfcbpHjKS8+8jRHfAQxoYjzdgkgyP+LhkOnoOnOHLExyVvdcOWSw4nQ/gy
Wi5FbBztwU29N3+Xu+AcnL/ql440mbsYdSqiL98BeyhwxPKAmrEDY+OhcUfH38EYsiObRG873GoP
v+wv0mB+NVvdhXBky/fKXb6T7ycGBSYANzzqnDH5S/wiUkCmHPmiPfS+oxh2prpjufGf4Fvw3xBK
/2APBTQD3FIuzunC9e99Y9PLpMxtzRh+h4OYScuAxcBlcuBSM4Uq3Lbfkum5TznikHy1TvHeeOUl
2oyk0YhegLgYcIGd+0DN6y1O3YPq9g7NLllz4LD2+R16R8PBZ/lp2RWi5BifibyVXuCLuMO7D2zp
NG0CUvvs5k74hX6iYEZkNx8BpwGSm6u2y67iLTgkZyvmkmBnmCPiO0qixa3wYrbKi67mm8DKkBH3
JUs2FbCvT4OthnZvx9hGi33hsNIKTaZtDs9FNjnuV8DyGkYPdvsLaHuOM54Qb9KTHDj9o/zc3GFF
2/b32mnE93ufHHVHcTnYt9TdVXaao52UU3PX39d733uH3jGf5lN1p2xNjMc7WIEnjNxnTm+4gEnD
Q1C69RPBlLgktzCkUBo88o7CFmxWOidtG761ew3PxMe0MQ/+4b35GE/Z3ehqBHd7zD5O8iE/4dme
t3jFnMQRNnAh7czu7PiMBM/mLW5xTrfWVnbi+3avm075lNyVT8Jr9DC63Uf8ZNnxE77fP9XzsCn3
ml266Arat+BFn228xk8KoYY4wcAYc/SQ3eJKW64aL4xkHDrsYZXzimaHwxFLdZoxfLifH+qTGTrl
PrkTdpprnLSnEmu47+SedZ87CErAO2HpdEMc58781jl4jG2gpY5FZG1g61CDdwjrubi8ZfxVXuAx
KdmnRw6H5/ipPQ1/kjvT60/VB4lsBJAYr+Kf1+wuepg2/p/wLf+d7UT2BGOMdtSO3dkSnJlI2Mf8
kSq+7Gy7d/EWXfXC0Rlb7IaTKrKfxC948oIjjs50I/hgtJ+sz+69lfllk2N1RXjxod7qNxDPeKWZ
s3zUb/EvXPx3ceCOj8kxOco3MFf31VW9JRvRYad68plbBxcA/8AnVCVGny2aTpdaoXYydrqD3vB1
Oeh2wsuILX5h3CwjXPUOwrk7RzZONbYku4LkuXBJPFRfHKtYcnN7D65929wImWCMaV+KZFOcuTol
X+tx377EF6gD/H/kLHKxa/J7xe4CndcPig+x1QElsli5WZN+tbPbvvAaJxMQPjJ+l0hndo1q8zFs
irpgLzivz/kzfhTAGSWOP9hSv8W8p06eRgSFyWkifIpnxmXd0bbjniguzpZ7/RDsxv3IDzLdjb/r
N4InGlvZcrznTwNT8l949yeneBYu8xY58A6QTxdLO/oO4vOgvCaeuMeyth/BX9jEPc4b5SCclXOL
f9V4yL4mpnaNG1q/4Rsims3QKVjE/byYBk76bXidHkTPuMynbroSZnRkSgEtgnNFfAOxt+l3/v1X
dB3Y1agbiQ/FbsVU+RBfouv8Mq4D4DpK+IvWEHW63dyKLzwXS8/M1j47PliR/UgBA9/DxvgczgDh
1Od2n7vjXmKp9tFeqoP1ic8AGsXwYIGn/uBe/Ra+Avq64C9nq+n1xE7z0IOZqh1+9/7ReBFv9SUp
nQR583WZH7xLn9U7mxiXiCrc6qufTvMLF8T+c+ZnjGFjLIMxAxtThOHcMCyRsGXLtT0dps1nv2OG
h67yQbkz3YA0MebRTrCpL4ylXCbf5+w8TF5zSy8MeellOLNfkx3t/41w7AJbusiHkDOUKZAjvYt7
uOCAljcmEaJIyHmy3FRuvsPk7QICvYieeFfsyMbQnoKXelu6E/UqG6NE8xzsPkO33Ggeqkh/N171
U2/DL3TiC9sNuFRikATFvGU19lJxxfk0fs9v7eBov6U37WJy7Y631l3+Uh71fXsMAe88yPjUjE0X
b7ikyfdMB6nDcNDexp3C8FzvgYS5whGHu1d5zFD5Zu/edDUCz+3hy1z++uDQHwsPacZXzzixI4LC
qRxpF2/jx+iaXLVjvh0etrXsSC8yhwBRzmirb4RcNVfOWR/UA7kOjvqlABOONuLz9DF9lPf1U/KQ
3bUnFKp3xi/rEj4Zj9IFP+q89w+6l92ZV3ETu/HbZ+wKD+Ox53RWdsv/dGBsgx3Vjv4sf6T3graJ
S9Bfu6qx294RXsV0h9oaVzrr2ch+NcPzwomCL3Qy2y3z4oN+SDYLs9Uu96wXrvg0oFksR618w+qe
bhmnCygqT8EBVtvs5vEWkdJsfIlThJvpCrqcXxF/s/HUPtHlCw46xxGxO0/Fg/XCRnwGHhP8OO63
q/iOlG9mvLIBMillfbSW3f4SxH4/R+ou0ZM6tQJ0GqsocL23agbXe9/VKBNiWzHEV1YhFKFWqee3
UHfRaPw8XO8Fi8hXHqCprFWodXtMMT10IRKCwZAeE/DWe6AxhJcO5Z6sDUdqG1wxA3PBPjo2wntP
MUeae3KOe/h3crRD30tyGGf1oqgDJQ42Ax+iKAYXmZq8V6cBC+DlhqUL2Ekd4AKKnFXwud5rGqXe
zfhDV9Xft8pzFXxSAPov7WfSihFXgYHhMiXXMw916DUmFUzzFpg1fLhAoUKS5w/FXME1As6LdDqm
nzQp1X2tUhuMdCoOP4m9IbhngI/Jp9TqVF8IJIlDZtTlGNCgGsdlUr74fQkdKnWmQcsWU9WiIyDG
ouFoSWTZ0LQib5wL0F8KA24lXKjR7uqgThk42SYoUVidi5exNwynSyb4jIvUsTWW9sh6txt1ShqR
WjKaBovCbSnprnXd9Z6xNuuGqjpmfpB58aJ6Wm9WgSsign89XJ8rwWzvgM5sA1wzlFQWPVW76Kz6
VWy1PFyfE0sKV/3ACmytg643pSBU8ma9q/v+te1QSKx12e9arTzLaP9I+ga8GerCDp0fnBQDVfa4
it/+fU9DrfX93PrCXw+n5X3rxxKhpLGR5dO7ZBYUupuvRGy+xNF06K0yACQdpyqZCxCtiqPUyvLB
qu/Stly07hQpDxMxlIdKItIqLrCK+/uhC2JX7hRGIpVdWC5dm3FREa73EtM6znmYuPE83heiniNg
q6gyEuht9EgKu0tX1dK2F/TqMMsI5Cqq6vwa+rMhm93++9H6grV4aqKAmv0/nlw/9/14vduPGys3
YIHM1Fg1Bny5pojcBjX140bTQnpj6/316fUG/BVV5uXm5+HPqxW6vbHqgXT8+x3ri9/fonR1jXrz
3y+REXE1OwMWIEB/pxcjCUCvqJ0jiy6oLTdTQpWhXzzcOrt3kWOvRh+1lzeWNL4VqQY+wVL3P6+t
94JFRWfOM3/D+gFyEBpxs7603lSywI+GfKewixJax/qm9UNUr2EPS2sbcfn3RiPlnd9f9fPs9+P1
A+tH1y+NV7/Revfn+77fuT758/Gfz3x//d9vh4+Gg6zuH//6yPoPDgbGyKGmpv3zNT/v+3vL/vH4
P27Zzz9daQmUIyum87zst/Ur/7H1//jrvu+un/R/9vE//qXvu+sbvv9AC0+Vo6dUbX+2+X/cJ+u/
bGBQ/deP949/+efv/OuPWb/2/9iCn39ifp9b9Uab7q1Zmhr5MvivIsX15q/n/nr4n95C+Z+61l9f
I61Nq5+3r/d+3rN+bbFK1n/e8/Pyf3ru739m/Yq/vvb7PSRpPrT027ar6tJce7FBPBVe1cTfat5u
ud6ur6463p+Hxtrh/JH9fot919f/ofstqDWRDNh5/+kr/pIL/zz8x9b8j5/72ZKfz/1szffGLj/a
+r6ft6zf9/PcuHTBVkHN/9ce/d+0R5qi49f/n7VHz1EdRHn036kB3x/6l/7IIP1J1XkK9fJ/BUP9
ixpAZpRuGKqhktqkmeDmAQr8S3+kWP9LhTGAzl1UdF1GxPSjP9L/F9+GJZFwGVOWESn9v1AD5PVf
+Sc1QEV/ZIBh4TvZDBE50n+nBpgwvotiCqRdOwOlAplnq0kebyhntBGz4ABmldUhZK0q2i7GkWVK
ovaSp2eaSg9nmbFNy4wN8SkJPMZdgbtWAklG3wEJSFHWya5PuEhhxDtkpXBr6mhDS/82k7OAeb1z
LTzzqZKOTidObqqTtiCNDwY4z6Cjsyg2j7p8m016Rw1qYapyLL71he19l/yZ5/ql9MdX3yipuVoS
vdBgfB+a++i51hpaAcNxjnqBTlj5HjfB57gIqDI6UVw/HiJZP2GBllxTVza9sJ/+RJRDiRf2t0GT
M2XE1TjtSFJ2ogSq2kBEFVg9mjt+rl+K3JAPTaEqOxM2YqItxmGVEFmq2+Z+VrlIQ3MDVVTOk2vB
NxHy/I+RiRraZv1S1RYrCfh2oJWqj3ikutMDDK/F59T6DZj2SYn6cxxZt5HwU1b7WIPTRZfOz/cQ
+Vh0lziSw6quzzQ7E2IFfi6xhnVWBnQVEVSqLY3AIpxZG4v5JIJVhm8qLF660TroqkF3k/Cl11gY
gi18O6+dkcomEdvPpFjf1Bz2Nz+sXgvN7dSUUrDR/BktozyVkX5MK/7slUYtQ3TQCjJJ5K6pqaDm
xbGHvGQD1gy2WHt2yhTA4RTb34iKOxyeeBBDPNPPkzpJzxPBROUkuXIlhixuMmwBg0+awRxkLkBR
aWfGFKMNGqLWQCchhOk41f6efj4L/5rs1MS6nwYs2p0AIW1eOs5lfisn9pQVEN+ih/AhJDU49tFI
VEK1hFSMprSvR4HPMTErLPLMQDBz8L93PqTOVSeeNfKzFqHy0BetQTTWOGN1aMb8/GYqBi42em+K
0y9tsJ6GUPKGoPg9m8JniJ1jO8jJsBEhVtm1uonJvjo0JcVuDZ6pmZ/qZTovS3mxXSwsJquXaG5w
rvNnEdECv0KSkMUGPV3ELBtg4zOzHlQIR1N4TGqV1kKdSk6hZ49g/MkzlKbPcUQ0vJogSMY6AWxP
PGM51bRRHdxcpuD+o/6vMyh5s0BarbzIJYRgkt2gWorOi7WmXW5UyvTZEGu71dYwpm9Rbb2pYnby
aw1elWWrWfsrMU2AnAkqpDpv3UZlcp0RjUh2pDhvZC39k0Vx933IRk1wYniJ2NHF79TIXupM9Ld+
usEB1GzGCqJjXBjifoBWvXp71hvoq3sUUIO3ugpWZwtSdDBDzpj5hWsIOm7XECxg0puwQErDVZYd
I2TVGUvcLYnbXVwDhxUTrdmQ9jiDVo4X+lZQbIZFolREAfR/sbnWnZ6A79MBicX6tk20u6rSkHLQ
xRPK+N6oalJDNSowA7AISAhEJihEIshqBLE5nfdtYW3bQFy6zd0ljK0KrIZKOwo/rD0NJM+mAyS/
Rih2RidQ6mjIy+mXHIi4NyEVokOpKqj3kR5AEerC3fd2Rtoj/Kph2xdMuXORzqdS9B6MLSirQ/hh
hk23xSbwKC3WJ6ga2IFJRZh/iwlcRXm58WfFNpF5DXSvhm5pjxCTsQhoFMO8KwODXUvzLinibD/C
QW1GLMXSomirBCl1M7+h19mRljLUgWfA+zSE/APrTbbtJuk+GICfdAwFTp03n5MhR1vCsia36WSi
hqTqqkmMNAJEbeiwiXHAj1Q4shxPD6lpnnSk2K6WCbPX7otAr+9V2aRgJy4UCGM+SpS4OHi35ljT
li+Dp3rhxaQ4Fm2IigYjgunGwyTh6lI9PWz4MbTktzwNcEb1IHc1yH7Htkkjt1o6ncTwrBeisVbP
Dbmk7hTkw4lKwWOe+L7nN8k1gZR2N0pi8VBbKJSkun6e6oJxq2re1kdBiELFUADfKO3LkMvSWZYa
9W7WKF5VqRB4GM6kXUcih5MjpnpIfKK9AkukfpZI6kmq5K+2Dw9ZTZM/MU+DCsm4N9v5Qw6Lu7BO
YH1ni5NiqOHTV5bywq6lVTy1x0ksx1OeEY4kJ+25C8m2y2e5s2urLEkFUajugVNDbK8OMb0Xqljm
JJeeGfcqeXUtR90IpzhXBRj+KUxKTBS6MxcIHjjwm63V0Edr0OjfB+Gn6s+Qzys13RLuKKFN6O7r
eTYZ8quIw26CUMo5dS7G4LP0Y8IExgTPjWTuNa0wDjJK+IMeRqcaqbVn1EPh5mPy0rSqeNJwg24F
PVdIRIt7oq+bxDVNldC9grBZn6AcIuVaoKRN/EyeIGhsBHPuoPndgWt65WYhhAerCl90LctPQSe0
dhnBKE3KQd8RhiAf2oLS/Nhb7aM2uaqfNhc/R+1iFUD/gXdgXUX0hL8SzJBELSdLf+cKV5EWo69b
LYFpkdrtpcx6igZJ3A3MyBgnuuI4m5K2S4WemMY8SM8i3+WuL7AL841B2BKDEgDMKLkPI/keC1r/
mCu57hVN8NAJfgt5v53uwN3mZ4oyGDvF+CHtgNVijnoKgJsJgvKMP9V/bzRsBaDDyjMwpL6Pk8de
mTE3qj3So7lzpVFqD3hG2o968lJxEA7h3FCtalLfi1UwOU4GYxWwqL8V6/jY9ipV077Ux4dBafYG
yYLxUFhXdUDH0vZVfWyIsKWg2/UNLS0DwkVBIp8zdzXTOMnaDWYLMKfLNn1G49ic0g+hsx4UQccM
Qzur0/rqFJjGdFpokJZEORoKMiFo49loe90Na0vdFoF6mY1mIK3i0o1KsDcJo9zUPW+adeZlJUDz
bjaBGra5l8uVtdHA9+VkIubwqh/5iQ5zqJ+YnbYPwlTOWyTyrz1IPxeOR3bLAvWcxrEXJHF98ocE
p9TYAOWrHzFxC/h1hvRO9UORnAwKUnKjPmoiOpUoq4ULEScUlHWGVvMdhnNwzySCxPYEthQpzF4c
o/Yoqe7BIDG6W6/iYerqGPJbE3W3zkxAd4+D7MwzSGGMmdAdCyDK0uvcSfUuGPh5qJCRd2CcpUIj
6tOc+DlkQx3dVCESJdbmxzaKpFObRInXioX8EsmeqXT6EXg4GYIGeKqyhX1kyVx8uzY7xfF89vNe
OJQNsN4+tOZtNyc1JwaboAhh6ZVqpJyGnqBif7RO4iiqrqK1yq3i+EJVqU2bUA8+ahYjl4jUtSUt
VdvFAeSbRhlycPlRsU/VzLyOfX2x4unaY3h/mkN53FCU6s4JCKJDuI1rIT2WMdIfuYyNW63I7wx9
tlJG7S0ayf4MUEauWZbMwqjxjjRRszBKT0aVkRdL70sRoMjAEddeE6iuwTuptf0lZIq4mQhAcrJa
bV0SNs0LRPgHEru0DQM+sRRFEyMfDkn6icrWY95ce8QMLSnvAQrFUUMEpbb1TkKi6M6JAo4dyPlj
UfJ1Sd7417Gg/9eEtBECo7yJ8siGEWfwW+tLTr3SvNWzodsZDebRqG95DPgpG0dGdRj7b00MPSuX
hOCYaSnCckOnXNYXn0ZW4ySc0GPoRa5t86a6gUwwSyn8hKV20QrgoxMDvVrIuutPZQrEqUNxZ+oG
V49yxnXEQifWu+cwA8XlK3iqNK0sdskMJZrRjmEKSQ7hKTPSrq8m0/Hg0QuC6cLlvE2YEPc6Rwf7
FXikRXonk2S/fpl8CWZjELCU64R+KZMqey2bUN8QQivHIcRta07cIMtTFniG+Rpm/jFK0ftOU4/Q
zKxPSdHQbbPwGIMQJ0LCij/4Fv8IboA8YUiiH+QqyRcl7JtNZA2Bx7pvA1Bfem1ZG1Zz8BCMYNHm
PkcDlYX42USx2UsS+z0O1E3ZGtN9uoScC3kTOBa5X65IttU2xZbiaWn7ZwQl+5gsIYqKMbzkdT+4
mcLkUCR0RuX0Jy9QOZPCSGh7pXIYE+qBccy/7wlP7EJN48xBj4ctfK8L+64s9kHcWRtU6ICcWsgc
HGi9E7UCaYDBoO7MqcRf2QhnKPWnmMtnw2B/MWK/pDEaTm5OttkRQ2nlNuzRSMQSyezrAgGElZGM
WKk2mz0XCXznXRHtc037DIdZ2jYxqgKycanvB43hEbgF0LzDuTam+pWA16fBIroIVbO5GfvSYhUc
nMqqxLYmywXfjICbFGOiDvlmo1L+gJjrvEoWa9dSQfky3DDfKKXmoY5HdFVhCGImbi3447gBWz/2
D7lioE0IMhprzDBc3Q/uxoz4Ov+NEgSgfYTXu4wiBm14JEJ5Rm5sOxnXqBHa3Thitgt6CLqGXgqo
GJP0RPD5rFVwt+dO3jRdEe790HidlNDLaiO95b54EUhYXqOIw7nq+H0STyXjIoRDv4/LmL9NG3u3
GPJqoyW0FYxaROVRFUch6DnVyQg9DPDirFkNj10ys5Oxqwpx0l0FgwMzltB9ifIGet7X3KnVsZeB
DTe5/kHKXob6sa9cI29RZ0PWIjptsPYSoLwg9lFIgCS8Et34BrYA+WAZBcz6iGCQCmxUQozkp5/I
1sqIFIiTWNlNvqa4ZtmPO4xmpK1MGeYquD9lUaDmAeOJF8H81U5WcdSwMTtdTtiUJhHoUSXDyfCH
i5q3tG9n62qlcXfui+RJyB40pQsfdTOIzpUq3YsCrbayLx6EGvGhaQWNDoFAPY9Zf8piJnqhSqJs
qNNi1YicykldINzDm4AQHgXjt1i001FOAmQ9JNGy7dVBLB6HrlEOSc9LREFvOp24s4xw6r0p07aD
531sAkHfEuPnPxFMawM8LjbjXL63Gc7nWLrPayN8A81FFafajiEM5t4f2U91ficXYoxYtc62FmBu
11yuuIYvEapLoOmupbvopEF3HY2Go3eIxV1gYiRTIVGGugFQr+6grKnysSdiCYmt4kqYJk+F2TxN
WLNR8iKt0FOLIK1+sfSLhBHmSVZuWyXdNQZynlaL37lUy5sM9hXScxJlwqDbkxPixqwC95Kq34IQ
FmxCbhKN2zxDJS7QNr6lgjOOxHHkcAi3o0UwQUK2p2Ml4bNep0xrUs4nmf295RJgl59DEozXESab
M/f9b2nsn8KiU7040XYK8HX4T+pXJVpfWjrKqFazX5qe1Ejn261VxvqZxTAKSz3nptblZ0WlEWtZ
N9nKP5IB0fRsIUcYpTLYmt1BnvXq3Oa0INWsyY9giQH5N135QePzkT3xqjbYZIvoyFQwvOYz2lIu
P5QS0tewvavkfHrxA5CanHOIIyo1e8gUc28VwbQXjPjU992zRO0DLTAZtFpYXDRO8aMgDLJd16jf
59Y00UCjQSQ4J9AAL3NDAHaCsbc0HsMlGiHttwJ4W0hNNUd8j0uepE4Ed0lwIfodCnA/RduAspMO
/jdR2aPTQNnQ1+s33UDuGZKZQPCwupC85wfCUh/HnqnnVAu+173iL+9ZvmNlBESHCp+SEIU2nBR5
uQVkksK63AYJ0rCgJZWsbXH1CzSuQxllSUZxxfUzdL35PBAfW+AOGHUKfr30QZBMsbmXjfGlH1Cy
GGPBpbAjnKubRYeffLrrBlO9Z+jX7tNM76EXcaHUu/LqN4V51EVclLIAORnchlvVZfQmh/2eBVX6
nk3BRjUECQImlObMUgigNwhOaMYKFmmFWrOuqcQ0Y9eQK0X9BdSn7+qh/5teP1KJWs8ctSYsdxKy
eN/H7TU3Z+W+ERTFqUwhc0eFsodoAdyYY/5oPRJEUjmnhmmNFMISyn5VBVoiQ7Whwn1lAat+Cb66
pDa9W1FgvYfqMngDEbFc/ZWBa1GknXG+lhsCUo1Na6LAmC2AQcE5zdPRm7ig06lCsIyelBgpmuVo
WLH8FcfYzL1G6TKskj3nvx5tu059jAb8GlUrH2vU571FBlE1k/d9QNRDszx86JebUM/fK6PNrlrG
AcqqTw/KbToAtTF7i2tjI10sOModyCicVrhVJjsIcVFMwRnmNL4INM+tjiapKRT0owknqW6R0lCX
hlMIHGFFGX0KPToaq3qROvUONNnHGMnvddB5ta819ljnl3ogvK2cGbEspHlpr9zYywQBLTkPcvk2
+uruf7N3JstxK2favhWH1w0HkEBiWHhThZpIFossioO4QVAShXkeEomr7wc84fj9H3fY0fveKHSO
SKlYlcj88h3zGay7RB3FOcicg6yn8u2zXLDn2PkPNKKcnc+dDB4aHwGuIL5gE63oc+z2v53UpWi7
xslBax5WWNPEeCgusyu2uZCHUY23wNbdxmclEhmK/CRNnmOlz+RiPSeFEyMSNp6rYkLL344J0C1W
mSVJeOTG77am2XmSZy9laKpTlYIBuHI/BSlynax8VYLBmnrWVwk2YjBvSFUeWj3djRUSUGvmu5p6
+S7ShyRhUmiKN9bku1MSQztVdrxv3P77QAjpQVjRSxBlP/M5dw65Yd42elQEi3tbxQEgHIsYYQrH
cOs7G7oarlIrAlxyliYlrWFOZK63Ll4nAV4xrp6Fn0Qq27sFfHuJNd1dRVI1IAQIYbtSkBjRBMT9
Zc9O3Z9EgfcAQJtLZk0ZAvE5MArGvBuJxNrWYJZ1x8dnVtn3EXyQAhaXNPeJMh/FDzuUy+/C8O9y
SkpxnTGwzzu/uXP9nZXTnUSQDsr6HmkX+OWP0Z9/eOiamgr4IG/YarU2j11pyFuCUXsrdkNv6INt
C5rcze2nm0bvi9tT0DDnfE7F/Zj53i4m7JKZQaBw8IL2aDnyVjgETTgLzQAxzefE6RNqYnkPdQ5K
M3UOfMOgjr4iQmWp+/co9x89i6BSc+H2ThvYrYYOQY5DQshNq8jBhdoEKwM2CrJabPv0tmuan7HH
ILek6b5rp+psebeBWn6YRWmEoCnBniaqW6nSH7GjCLSkjx387iEztXWyWoSDbZrRocMe5Xv2ncsf
2a4VU49IwV/e9J9RSx3Pgv2itOKfCo/tG5MKumuvOsvUO6hIvXjM3FvHIHjEjJjsapu3tmtoDVHN
2L7nEbrU0fDyy6CBHFpj8ff+2nQWrF3rEsRbBzwBfHBTKJruhCKHcrIMYaCKfeKcHXFPcRE+KPgO
0otefGI93OnktWP5bhL4EJbGbyMT4824sOII7Y1PkkBPZRDIZA54qDJ/JpuFDI6N9izU/dP4nATz
fGib/iHwPEAbUdwNtuHfiAKhZo1b8VwMLATojfabZKSdLYOTo+I2W/M9zkTpQN5P4zZNuH1WTvvK
lQx1LO7EnZ4nA4fSYofSwPU3R5h3SiAvUjLn8WjkpFwF5XD2bXkXVM0j0x1y+QdjiYJQGKo90EuP
LcQsk00b+ARX0NTVk7BSzYjIq0ZfiQqFGRDtVnP3DInoeHQV8jZqFui54bYd+ClnGKKVRPnGThgg
7C0NinZ9b/VsvKKpwXPry6KK62IOzS5Teb7N7ssO5asUNi0vrp/c9llyidvYPfXT8h4J88coUJJ1
M5ck7jE/2G6sIapp6qQhyu5/xMoq9lNyTqdxPdQnvfdi4rX7XhFq2LfxjpCSbh+4iXegDG2bFXFx
V5lFdSJXk1mnJ5lSvSaaSsSCUstpXLKTrRDnDVXHcq8IUO6i31G6/Na54zySDTMi3Z0f85GbZJpz
KKyolePqeuOl7AHmQsm57IxvXvs+NxwMconfEhmDumMDaOdHS/vtrhfigyZueUuM7EOV92tpZXZD
oM8QOkTuWxRB3wei+cGKKMkAnaKmOdPJgiXWtOgyCpgoIJawHSzDs5qQZuhxGWgGb05qCEJFLyCh
2u0SlnX3kgXD1W3RntKSTlQ5xliYICZ0t6CTjUZYkPkXXaNAn5fWCsdUC3owtHvnNQNeDu+5b02L
9Ml62Llm3R+7VNzaZnbgrKsOthH8COpSvRXme51M0558lv6o22pceyys47JMCVsTDfTtae2QLRpF
Sar3atNF4YE576Kgn1+Vytbeq20apYhGxbuqI4nJOnm2JgqhMyILj51HM1iaivid9rEdGVHlxSsp
kxKUYie9H+ouOVbp28RYec6QVmsDDHZxi1sw+NUU2N0tJUZGcuGp+6YdMLLHXWvDEtJnzb8grgZ7
JPdD61sWRZxHtPvEkUs2W4v5NphR1uKXax3+JVJiqRmc68+Kvq597f6iwgPsnLbmsM6NGoiU0b8t
kYXxjtGsY8cC/g5rXAmXdBxr7A1yHrfmtKA1jxoD9ma8DsJ817y4fTRhaXQ89at0E0r/SlM/uoP3
OPXsW+3c7p1Ocoi540qGKHRtlocn6dZMxPioRQ1URdooCUv7Lj+5UK9Hp/JPQOpL6CpxiOHetiou
9Un2zb7JJjqM1fgadJm/cXBc9JPeDLP3jcCcZzGMTy6ZTmnTH+PcPdIRU57iycwfmsnIHzLGwhtp
Bk9xM5lI2MHlEne6l2yrte0aF7gvtzmXiNfupoFD1vTSk5cYoGSCqzR6hOqtIoO9ISfKyXv/YS7b
B0btNqRP7OQbsXVv5GZ+SBvOqjJ9yaUt7kpQk05G5gPPMAPw6nnnoNn2DsVuNFZubHdeL/Q6giMY
2M5L/C0mWLls7ulyuygqGTccrLqZT27RPk4EC21np30bf6alOeF6d99lIIkkMUt6CcbiSQvJ+5Yi
vOaevjOmyQ9HYEi/BqKwqJ6bF4xIaAVaHXD7WYh3KumZjKjNeewsquCqNKaVOIelKKeDb/Dx9Ec3
Cr7lzoxPAoqh7EZzr6II3KEgfyQ3rN1ocyZkQXLTe9D+GfWeDfRImzjPMSWMHGrsGblNeTCjl4kw
3YARbTOcV0xyISQkSXwWW10i10tHkHdnvS/Z1h/JTGZvT8lyNuf2vAQCc4nGRLPAAkAfMMOzMJPh
R9ZYVuglFUJWRSC1xQ5dW726VwE5ljFE5qK/uTULJbYVwc5cKp1cfBaaMTZfoCcTw32R2e8xsz/V
0t01nuvsZnoKdj4JcfwwgHp+2nGJzWYalyzv0Yu9k44RcSwgtAHdoR3LcrCHF6+xpptZykvKrRSu
hdZAgp13top+5Z4YyMWSxqk1PDucVf4xlnm9a+XVsthHexU9+4t/nSPM7Do2xV3jzyfhKlrwrAns
s6t/LmPG1WHJKVgkYGdbiYFocZtPg3G3py59l47zx2S5oTU1Zdh4H7NHa3tffASWPs5+G6BnJeTG
q4klm0YcsWO6NITfWPbWtvEN1AYmqRIrpugX2IaLb0aPvIM0D0UP5AO2hymnU3aMwk4t9FrHVrVl
/eZhoYcHI16ZK0m/2hQ0OKpzAR1GXAGtT1rX3sHzx08jf20x9Vae3+w7175f8jndjUuNd4iOZDLx
wX7f8GP3kcflsrd3/pwaYUDN9nGSD5U/JG/z0ikswQ3+1AKxvMmt/kCMWLwt5UxAQnOfzcsvg7AJ
KsfUL34gusfs0cDGd63N6ho8LkusniG89tL1m7M7yHsJhahzOW19hwutjKJrXno+YCdFt+xDCNZb
QJ+8xUqPgaPtLrC1pIUPydVK4zMF8FgI7ZlaTendDAlKmDLLdoJesNOY9q9EIO/gOdQhHfmAFmYS
mNbgMEwA2ElFhU2CN72OMHK42Pz9AhOF9mIu/rO7yUp215q2Z8vF7ggGtMk8yu6GtlNHA8Oxpuzq
MtXJG5Sfu0vT9zoPDGQ23qWgSLm1xB2tvNexzRkyneIsY2QMlgALGsv4WzD/JPI63TZaoMugv9Iq
uAG65jSEduDSU2DxvFUcR4bejoO9djVo7FJom5hdkb2OvaIae1rNJbrbj6yIQ2ea1Hu3YxMmnrIO
M8WfTGRuFHqeWisQCJ6ndpOqJiAGbns46xP91vvDua5UcduW9AzEA6ETeJDiFIeFxbXLmWckKAW6
aHfo92Pa4SyynPuxpFTBhX/azllQ4/Hr38eEy1OCYakrIFciXOwRuiRCQfadj59ZzaTXUXK9/mmq
5rPTeZfWCG65eO2A9jax9ZLxyl2bNDQXREKttmrEOYl6nIf+xYTaXBKDujKswEUjvpnHnijFMenO
lg1V0edBRQNfvyUJ8xoQBvItKnCOJzkNjwILRdsm+3gt943jGtdzPIEPTDSMG4NlYLHgBXq6OS+k
mpBFh3bJ++Ly0pCrub5MbgIpFn+QQUJtmx6JkkrDYpT+fpinp9liSIoDx9w5Ji2ftJxgoe0lGVR5
FuDRRdLU5zEejbJfPzbT2VkqNTBj9guFJOPZU4CiUZqkoRBPEtnHDky8DeuoovepT+CLhHVKGbtK
CzMFUo1qQiBF0d+FZHty3bjeq7hY7kQ03+Z8Jlvpqz0NsOUdjcEfSkM7Swcwpvfn+jT59QnsO8xJ
HbDtgN5vtPhb26rwIec8Z92RiG5E58HS7OLvUT6/jlGR7+zMMZiJKJdwiXNPyFl11W1c+edEBzO3
qyQ6rE/tlnwOJEGzWe2yLLoMlfwwez4GibVrWS8NugXM7uS+nvCSa3NyTx2WT3p3Xesu6czylPrd
x2yRssV9vdjlTt7dCqwdI53FtBsXnw4FV3vHnH8lDc81VzU7m8hViLkj2800PuIXaBBJHWuho11m
FccMEmaqu3E71HgbvSIifdFWmKJNVEea+jkCJk1HHlImrjAZ04yvbqbQ9K10u8jhgpgxPVHcwvDt
63DoLpUNLsaT/yTsFbpJqqM9UNJg+4e+gFSY5oTnRDRf5SXZLqt5ZSRe5Kh4liequNuD2z6PS6VD
U3tI4pMMoLc/m71+Dkr5nAngQp0NBwQFa5ebuSnI6iEv8COoRXKcfgzafdOwD9j/kO+o1LoWZebu
pAYXoV38R+IXVpimbb0b65bIhu1srORtRTtMQcTVpuU24lFY2M8cstkZa1HrW3B1BOccx2A5Fam7
q6CXmbSqRX7k2YxVjUPiJoPx2iU0ZAB/VWdqRNZuSMQtdlG95Zjhmir7VREg26nYu7VdWKeAIXDm
uOrBQXfciU814+KLbs99p6d3mUgs2bmJzPLELBbw+2nZzrI+t8Q3kirEXSB4qoL60R5FfycwNUQd
P4AT12u1q83lkwxPLsmef6xHlhNjV7exdVPT+ojHrO7ETrJ7nYw0OIzkcvgZRvSfFffT0BwNeZIN
wk23FMk2RYLAJoCWK6cHOU5kd5cQIrpY1u90jtb2mvEbMZzAB673NtIJl5au9WAZo/UAOofXPQYY
tqGFofYWqhIYGsDXux251UhgJvlmUjYN+YFJiSt3UnFIKfm9tFJ1KcTjHNynQyVeOSf4uTP8ZSn2
cC2XEUzFF7vYQ02VE6G1c4YWNy/NojWfK02pUWj1I7elgI0M3Rme/cx+Gab3CMrwdjG74qDn8ZFV
VB6mIQ09PGiF0TGceitYC9HUN6TRLO7O7wZiB7jfbfIufSVHwjKG8rmby8sATryvVLSvOGZ2CXTe
NnZJa9XZmY+gfUIZ9aAj3ZIfQVVfWVy165+ntvo+eH6xdenNzSWtK0M+V3iWGIkFiQJSo4gdmoIy
PdsOCeRHXxqR3uJ1P/usgJ3WW8bwG4l9hY0hAUldjMdpJtQjbihrX/DWzLW9lwNN545bpFtRrzcD
7CCHKg8YsMqZkKDW40yl8RqWh1EIG2S0nKkqsI6mgzVzsFoWtsm+p+VRe+VyKhMKhjMhAZdH9tQJ
weF28MjK4sC/WXyslwaNvWMGvOuI6pXOdrwtQXRBjVJvlJnoI6hB35WUfFJR8tUVk7vgGW7gM9hT
iFWjfQmGi9nzTNhUqmx0K6HWonKP8upHmZBGkQtSALpyYl/m7bY74CbBRZ2+c6OnGY0gGS/JvHui
pmhnwI+co6cKtd8AsCQ8gjpwzhS1nmovkGE8uewE0jj3bfkZrX5AbtKz+b1LFti5hfCh7ipHPd12
XjecDOKtu3o1yZeLu2Vvo86euJo48J1jgTBmrZbMpjqs5WSFkmyuyc3kfTJMiBjB0ThSucBVyPJY
dptiZlmWQ7GDAuI2NjC5LPBmes6uTYXJzu6jZ9F//L907aLQzWZJey/sUxjQxGFY0ZQxr52maCdW
zV+VpieKLGmNyqzPRZMaENurVHlNFdPgVK121cloBnkqu+QefZu7R8CNr7YzO5JrRbHH8iS2ncl6
+SLUJgSE8RzlN2Y7h/lE/w+kbLovijY5yWDA24U3C2UUDtgWcG5OXpz0ybOsBUY+utoEgO+/JJ5V
22yLqBdH6c9UJDuUdX6JLTkJLs6ChCzw8xvXFtMBvJugqy49Az0DrgzNt34NcJ807U6J2SOfUBeP
BpdDFAGAb3p61m46KumWJIpPXy8nWnsWWv4zzLMn1eE7g8NxwtLT1M58qb+/osfTabgCdrf7rwxy
Q5BaYk6RSTnbGlFO6gpsKkwGUT9yfByjBpc4Q4DOUHa0fr01g/XRLPlUXZ2kW9ci8thZzYRxJeTe
N9oLBWroeM30Z+PXR6V4OFxDptsiSbGpk6lLg+ivqccSrick48S2qSwFmOyJMc5ZiH1ZXkfOYbxp
q6i0XnW3hld91GYpKPZK8FRODgWd/pTtCLv+vioxoGm8b4s5+qgOUXNurS52Dp6sjzRel7t+Md4t
EAjolepxsCIZqrHydjy2Z3TouPUS8V4tgXkDX8QvrapPaQtBnNR96MTMMDQ3WZvIyRm8pB+64oqp
jyBih2ApiMM/fmlzUpGaZj4Qo6dvVJ6+uRWSV8u8d4f8Vmlw7TGeb7LU2s+ygqtDcxLzv3YIHi+d
nzwv3gfdu6R5rElwReAcbElcVOPIU26J37ExBRyzGslfEFlbpyC6AM0yAcxN6+xaJE6MmTmDZJQP
O+SDNXFMyLZJsH+xhUUSF5tc4E3VKQN3v4mof7nBxBEKWj43vm1ZWzCpVUubaPdHIcQqYaywmmuW
xBBjdhdD88EV99WfLVIWSu/MAZjSSD7qm3o11Pp15uzbob0inaaNqPSuAdcByY2kVMOBZHaKECtQ
Ta3JgmgIVpbAjIiuttYTxqaXJSFhWNXGm9sTbzamEXrj4uNLOewxffyhddaAqAcnCx65ODA86Q+Z
r+aAYckPtTNejCCISYLaV2N8j1q7QpQ5tCQe1Jc4XhuQo2reQjQ7BKNvo4DPDdnpnkjcdj9yRENv
WaERAGU2ksj5zi6evp4qKwINUSLpd42Z3BpO9GDzd+++luWX6vnrl6WrYfajSzxjgxiMR6/FZwIi
buIWaUtM2vqFHkjCvmfwSc8hiKDN472WSXRj4Ki2otE8qL60bsYI3Z0279i2ESavr7arUa8QPB5D
SZjZraPJiTIzsPHZVevpoL9/dRwYLU1pSmJ5+UoH/EpSVVF7kQvXlbaO3irbOEdulh5t9iR3Kq8F
/oS99VXJVCQGP98UfwaV4pzrMmYMBM6oRsv9RP+BkwnjOLTr6s6cP/L7vyJghyR2jlTHbU0X8oca
BACzODq0i4Py0i5PAfMUwBwRQtG4bIJoCINjunrBu3H+BUDOuS8pdF4TB78eQKzT9DsKBZNpAFan
sbONp3WTE/nTaI27NQm7z+9HS47bXs8Iw9L4OtFUuA2mIkb+sfcQ+2yChkxrdJBor7ycO+o/2aEe
/igf/Us1lg81NUT93/9qif+/k9QJTJvIY/SfoHIWvhc8Ts3Pj2taxetX/1ccqJGL+dyhUM8+F+lE
tKqT1Vm5kEmakoUNAfRUv/nSuUF4IoBQYM20+xEA4x3+/Wvhm/7lxTi25Uvh0J3qSCHXF/tPL6ZI
Ju1Ks19d7sinPel0e1IckRzl5hkD8RM3kjCJOsKjUF8BBZF6Zg024fmWv6BbJvetrp9yHq07L6WA
dFVCAzVfmyTP712Qsmrqw8zRCejTHO1U4lehJwhHdRgnMW8Ci6epfTMU5RBiLOjvIsdDRDnAdFrp
0G0HP9M48hmcVE60j+Xk12EQ5CYv900Upb9h7n+Yk+kfLdGQbUiTy5YjZ+SBh481yzXoyxidZy33
WALiLZpg89FoUnZ3NclTkcMayJrZ3pHMPzHG7G+xQ/KUyixSCgvjO4mL0m5P9YqiqNa4FzNkYZnM
FKQ2Zvq6BIyWblHtkI7gUEniU+b602l0hlNkNi4J+s2b6Eh5ixOjvk1tLjY6qq60d/o3wBDYCrrJ
uq981nnTkeUq5NxTSb6emItvX8yVX6zm6C7IjPgFEKWI4cy5dZMrJLN75ZFX5PawEkhu7UNRRAja
6sw/mbImF42Lz0Gwle4AfoYD4gdrXxvmWyGX8mpI/+q0xXKuAaPDoXEwzafNxJrOCPNEOMyw0f3I
oyq+nVH74pGoiCkThXEHcviLo8IiapeXmWeAiMoq/Vsnsg+pp+Y7r2ITrPUwn1EKGtvSkRcM8PWP
Ocnjjf/IKVF9IDSgaDRJjrCW8iNA9Bj6onlJo5k6VFhKVG0O654e+cRZOOiBFutSiG/CwOdULNl3
bCdH0gf8Haq2AYWgs7yWQd1tMfT/thshDia163f4UTT66bx7Cbzh3SosBfYJFKZ0YZ4dtytPTlQ+
jOt/Ze6kADvW31YsqLMthmLvNzUZK35btKwXbwERhO03Z2oN6KwTpCitX/71PWwFIEb06f3xhaZn
eKE7aX2MXFAJ5Gf5jTM0jPh42TYLOeHwJukIqyPtUyKD+drPXXd0LGRucw/k4784GfqBCiI68T1n
W8fegma2eKp13Z7rwDVDM89Mnkqw1IVJChVITo8j08xTr27RDpUPZunRjeES+Zf5+i4IVLApXMRj
yeCeXKvt9sLoPlua3jnZ+56GTFCMLl87++rOuTJvoqqOLkXL0h+p+diWiXD2cR1hh+KNvQxrFW6g
cv9sdlXGJE6VugQsvKI/r2lWDbJT5BCRNUa49ibCl6wmay65/N3Gk3r2UdJIuh52fQ5KhzJT3qaZ
uS8ijC+5P6zpGCh8PTcDC9TeD5/Ws6MvJocUxPGpN+LmPE8uPKY179PGVvuh6bAtjkTjLXVXhLxn
3T5yFqhcgBwDTQVWomUXzS5h0czFSWXfZ66pbuy6pgmY3MjM7r4wpoE7YklUW702I89K3XpENISQ
090ewWh68NzlBxAveYdmRjOyro9+4achFQ5O+O83Z2stp/6n8moOCk+6jkNQv3RMbLF/OijyzhKR
29MIhKJgy+hLRpBVZTemKLM7qUTEBSX/7FjHOGYKJAM+Hc1Q/1SFSjO9E5NxsVouSlWFiQSu5Tdo
4n94iWJ1wv7LSwxcR/i4OG3x57PM71xAPjRQx9nK7F0fd9ZW+RB4aL3ErVmQOzyWZfYZsZU7edmS
7iiYTqmkeJgyFVrmY1EBvSfAh9tp8YfD1M3e2UWsltY+iXHKtgC64avADGm2YKAH6qzFfzgFLazD
f/opfNP2g8D1HTOwA/mnvoHGQEpv6rlGNla1ZyeWDxjwNi6Xj1Basjr3RGvX013MHgiG1R7SuXJg
NBHksfso9O3Ns9NRmh3MH9BJqObqlgw/VeIJ+/dLwvlTMwJLglIGYfoBzel28C/vNzZEI6qjDiV8
5iKEoq8p7BvTxX2vwipuccj06uccd4/t4Hdvg/uT1GYiTN2+Oww0Rvp+VN66JEOHczQZh7oMXqvW
uyW/ZL7zEXHvupyjXnZtwIAtxGaOSi4sVSNvJgcPmYQA3VBdaR8m1QkSAcuD4E7xGrnz57RcDO3P
j00To4EmuDJOAxe3LFJ/k2DJJPcQRoDsp6BJx46S6j/Gqv8z5P8nQ77LcvinVRR+DB9/+ayGFBPV
R/n597++fvbDX/5HV/4f3/kPV773N09IZkGWGEZrx+Qh+IcrX/wNuz6HjxM4ruAL+KN/tIKYf3Nt
0zI936OnA38G82Nfj0Py97/SCgKGyOztuQFrNnCD/5Urny6RPz2lPk2Plu9IDyCEecr601Maa0cV
FeH1J2WQS8od9bOc2n4rVHqhpKm7VbZNq/t6ZLfj+IGDpDxp4y5X1ng/7XXiuCdFMfymiiHslmxb
4XYMpVOSGI3lu3G9jxReYVwJhtqdCbGLASRR+EaHIktWHiQ64/RuNI2E2rwRtg62QJak1oku30Vq
eVUfrsOguoytF47L0R8bhb+gOSoT6KurkYubLtFzgx0ubXvqVsrEWcmTaaVRBHyKtxIr3H/32Uq1
WHAu00q+KBDDZaVj4qS9lCtBY8HUFDA2ySqYWSmcYCVzKlgdo4becVaixxJPoBdEQOfjtDed6VyY
9vIwuzWZyRoavO2x8PVDxjyvATaboQl2sw2oKq2kPDh4tzZ1bODWTXM64gQ5hyspJdOwA3wirpJO
dDFivFvTtlmLlywg16pYyS2K7vVKdrmwXp2a4QRSzwjdNvfWSityfgvw4bgluqcd071Kx2yfJA04
CqNksuj5mz351xKEtK8LjN5AsaGQPZ4WJtBjCT/XrESdCWNnwdxpGDwXJo+bC2FQ7p5ipo0L0V51
wC1M6IJ+1YBcc9O4VU1wcevlPI3Bs+k1H04FocRtYZODrg65Ji5u8E/rn9pFXK29t5sY9lGtNKRc
CclhpSZNOEpC/1EMr7RlA39pr0RmulKaRmIdczhOtZKd+J9uYhoLbn1zOovJfEvrntYmLXxkmFa9
T7gyVK3Jlog4LSxqVMyUp1mHbFqa0PblSOyDO+BkBA6bElKmegEtywLfDBLKymw9Ei7Ton1b7G03
VLcD4nMWXFyHLfWKsLyL2raC5puVBqYgnoi3+ecAP8wA0ewtDtNQxflZdGTpRrDJ0MJ3OeyyKIJL
nSO1a9W7ExcekezZW9skHRl25oZOLChqO0IdCuwq05n21rIjzRntWtpZLhl5eXLXk11aFmmyVzRG
5aZYeCfbm36lxh04cohOjct0vXPZhjqMcbQjPeEVmSuynqjOdpCvITsBjxn0uwmkhd8iwnEPVr9S
9JjQLwmDAzTwweqxQBE7IeGMmOVWgt9KsUj1DqawJSAWHBoFof794GCG96BLuA6p5+SbI5pr2l39
UnASOhVygmb5lQ0IZ6pa/JJ+ex9Feh+sEgRU4yUdZMgSsJczg6xSBUwaKz3/EK0ihmCVM0yrsGFA
4YDZiMfmLaMmTMI/j5STTVjCd7Yl770uo1WC4P1Ov6LE/dTGhEBmwmXvzieckmKPNJhwYeQWS27V
dANMD1onBenSstpOPlqTbiTpWY240wMovyh+7IZkH6Do6KdL9CXwCBL+huLeq0irsHOuAKIR3O4d
D63tglY/ru1yG8gx2CSpeTRJf9aL3FqEzM4joIfpgcmbH+ayfkDxQvYwk78XjQcPu8W2IzcEKrea
SGztfo74LMKydJxD0S2nln7Cu0KhyKGsgjtEED0nZXHTFk9lAm84pNUHHDcEpp3EN1iT+GHq5LNp
TIxZyr6kCl1QYXsQHxFym0S9eIFd3iTOC9BTu3GRvU3KXxlrH8XUDEeBgmeeUL74QYe8Ka6RWSYJ
5shmuCt9+elmvymifylWMVC5yoIk+iDg2w1BBGqjXSzchjS/YcHod6r/Gae2urclLGBdoFKnzmTP
0GuFATcQ8BlUcz5ByDYb1oCwJqOHwG/Ymdp6OZATF29GxOqP7sHyxu5MPws9DGnDp9ulJbVpMILk
AEL+oORwWvMuRzVVoZ6aVxkVRTbbDl1VuQqs7KTBT5ed9FKkQBkpzQ8Fvi5jACa3uH4BC+8TEfMe
e+O5LePnFsmC314UhRpz0/hbI0PeNHFKRl0kHssAG6+DVbNtSnXTS4plLLmTUuLZC0BKUZHFCjmZ
XIVlbV4y+qI08nX11NG/sS2CODssefDuggAfy99BMbxlvpNvPXRr/Spgs47zKmfzc30pzHuncF12
OLaXoRnhW7iodIONLmSlb8yY2jy3QQW5SuZStHPtKqIrUNNlq6yuSF84C9pttAruMNeuAZb2afoS
46HKs1d5Xo1Or4SVI7WleptXCZ+7ivkWVH3jKu/D01HfpSj++mO1yv8cdICYO6d7D2UgFTDmLdeA
J4x89k29ygeNESGhQafhycCHnKAxlGgNLTSHi9c+SweNXMRCifPXpCaNfPbVK+geckWkjWjgNJxY
S56rawNUo85XdnACTFmOUw8KZENUGISmLO3FJ5mFtAPqJMm/bb2Okmu6HurFX0v3+LpuCcA6EDLZ
hn6kiIRWb738GsGeyEFvfah/873p1HUctHHqY9Z/0GJrbFiYzBzqCOw9bBdt03nLHX4cwMMwMynU
X3XehCN93WGtuEc5zWctkYu26Ebxg5B+3mofJhp9DWj0PpUKpEj5N32u146X5Hs52986HN77yXGu
MQNIWnAvH4Ng3CVQlsFYk8qCojXSwx0sJU5ZjqO0MyhoR9XIoTCdvektJWEzWlBFli1ybvSyBPSU
FxMFbbJKadsvUe0qrzVXoW2N4nZapbcaDW6CFlehyZ3Q5garSNdd5boC3a6FfleOdNAuMyHutTKj
o43WbNdCex/dYBhJ1+YDrS1Ci+f0QxqLeuvM+CdwfXXofILPBWmxrep5gHjHTMO2NrYICHkFMkh9
905w+d3TsGqBR9FuEEvxUq5CZRfFcjaYA5omgtFXMTMeRNrgjOla6uGlGKclrFuAvXpAJbW0yAqD
4S6eScyko/mZTAvyfzN2rl4Z+bnO1q46b2kIkyDUZsQL0/wwV+G1jQJbemS0z+mc3Sx6OJVp8ogK
Uf43e2e25KiSbdsv4hg4OM19u+p7KfrIfMGiyU3f93z9GRC7KvbOKquy+34fEkOAFBEpCXdfa84x
j1Eu3/I2KNdaOd4FSk6tkooICm+sI9wRi58mym/IL3jefWSdBvBVaIkKkmjLP1coXRd+PN7FASHA
hR7KO9fW/kgSeu0GVi+mD/a+ZPrEKtwK93nlr2M77NEOvbBGdDalmAAgdbpnthKfbNo6MuVeF3Ru
uUkmpXs9ad5tD/V7MOngi6Hn81WePZeF4Gi9h6AqFqgYcjxYRPyJd0Xp22U7qesVZPaVJ34aIkN3
rwTXmFH0qCUO3cgxLxbKNVW5RacdQiJlSO/dorjiFsgoP4X34XgpMv+Odluyrs2AKeXkAUgnN4A2
+QJyDALWZBTAMDCkrGJV2MtDoYKeqdT7bHIX0JZYWtgNysl3oHakRksx3dxDo9iO06qhuZcqkZs9
8BIL+4KNjcGd/AzZ5GygO8zwMrkdjMn34EwOiH7yQnBHatbj5I9IMEow5WVuN3kn9MlFkWKnaCZf
RTc5LOg97PPJcxFN7ot08mGg4YP3NXkzfMH/9+TWyHkO/cV+a2Dk6CdHB39QStLU5PKY/B7t5Pww
sIBEkxeknlwh7uQPiZU/uMcAdp+cI3JykGgHNOjPpVptFKrypxGrSTt5Tgz+5kU3+VA0DClDizMF
6FW/QIMG5Jr7qjX5V/LJyVJNnpZ6creEk8+FeVLxk5aPBGGLC2ac/DD65IwxJ49Mi1nGwDQzWul5
sEJUjAguXt08/GhtZqNh1F8rv/3V6JW+DA2TFlQibyqLjZPEoFNi1OlpCi5019T23nSKz19GuXFv
Yu+p9PZIqLCzgcqh4GcT7358UhIKOYOSBRu/K14GOfwSRXRfhSpGCBq7i6YXpwpbg9ymRXpONej2
WYVxVoYT70ixF5bqv3vwXBfMRH4mVbm3TaS3460kDGdyo7KKuqPk+9wpJabMFK+VOOI5/lkrdDC9
VENWNTr3SettpUsHz68XvkqVe/Tidjnem7lzL3vvzbZhyjsAkmS5iIWarUrvzVWaPc2fJXS8jcfy
xjK6s4hiAAgarLg2o4VqH9TY2gcwJRaiNbcS/b9Zmei7/XdHe+rHcT2yemsxeOc0yjXTeTKsHgD+
2umdR3dwPph9/rBa7iEGqdlK/gOij2NEqxLdDuruHWRl1gbpbay5/VnubfRIqvap2CvtOgfpP9rV
zXA8pKCxdS9hmsWgWFgq4ZX0Q7BYfYgmgfUmyUjTS4VxcpeDoGhNneA3ukCJC8BdKP1Vmv4p70q4
MeI1pc4VdngX2/qQutyhFZe0neyopt4lk5WPe08gikxosZNaD+UWQ7Yn7jJVe9YxfMfG5D+M5HtE
vT7LzmC+oIsV0aNj6OcwL68DBBiBLagyf6Bqmiyz4FvcpVUpdGOMNSXH4PRaBkg8NV199FNUbCF3
ZW3vwq3g5m1cQSj9LLL8Ua3E2SvcSxNhNFKYFE4WuGgS8DPfK+DFJw6yL3xqkd9jOjSaj77AZM4U
J3KJS0BLFBU9QwETATRauND5kKUXUtzWSeV/4K69i13sby4iVFVYN2mbKySJj1hQlkVC0WB6a1Ky
waSTbJJy5/gs3hOWo0gJwwzyh0bGi9VjEadOuMwVTKgZhCBH3/l6vqQ7+GKPDW4k7u0dI9L0f46Q
97HMjK3j+Y9ufm67/M1St+TKDAu3Nc1FJq3VODi3RnTPHqyQvGrXuCOxC6IcN+QT04pnqhe4qmtW
z4rv3qKJPh2CTEAzLR/ucywlR2C/zbqvwT2hmL9FvRJMdqd9RsXlTAdSPQWy2qrZiCWp5aaRo9fq
iAxHlSsWNm9TrMLgbnG+m1XOQlkpYHS0W8Z+Wis6AVieeu0bKgAMXFCd8uRsdspDAKJA8QPkqK5x
o4VbrlgBEsAc1/06GkB5eD0pTxb3XQeAYFb8wo7ETA7tBH3dzdhb8bUqrBcnadGCsorwTQTbSG6J
pwlp34/KeIlDd4GGbieanOUrmWkl07qgJZ8ozpK1qtkn3cu3VK6Yxnn6Rfphs7EuyNtIIJzmqoLF
vH9m7khyif6udPuqZBoXgoNZmjWGIj49aO/1BpcUIUg4GnZjnr3nQWvvEyNvEcdp4M6TbuM71S33
CEyvlezFNMkHs7DDupX6Xird8KgG18ImRtOBU7h0a/loePaZoe/W6iGAABVx/6A8mnQSGr17FhUl
mAxzPCtlZ6MEgnhafCNNNv4kOBaNk+4bmxopq5s1Oz6XG1GqdJESh2iQNDoHRBJfAk87Rq7w6a35
63IM/IMSURh2UXlmRTfB4exHifRw6+fiJ80ZJtH5B1V2d9mX5ioE6rzX1SncHTRRFmVvmYult6tX
cDhPkSOyi+oF9WMaRHvXCde+X9bHmIrnSqr+wcNuQgd6ARyGII8KiZCJZzXW82Oquc629wzW7Rpu
pxBCYWwpOPhGqCg5tw2NUuc6AV2hdy3pS5Y4CsmSI+sfQr9dMd0icyWlxWiT/VkzscFXvuoMBW+T
lsPIlHDLfApsdeO+eoj9C2Skyy5CbOKQWkcgpbbTyu6SBYhiFElxMhiznBXFH0nLF7SxCOPLJX7T
GqBH1j3EsUJ+fEk3JMhC7uIOq5IutvSjU47mRuTKXROLlLw1Ea0xOuIEkta2B4yzE8JldTdKPIII
O2Mb+2TbVqwSmJw5IYNtZ9XxPpLoFnvzUPq4ggs6yIbhouMFbw9ZYmjv++Yz0zt4ZBUW+6wGy2jr
56Ix7L3mqR0ElmqdiYZ5QdKf6pxCZZxXRCKVNwgDW41S7KLrYYsXyibSig/pUgoMzfBz7OH/RCzo
kINrH5YrfyWWRgRDTMuxsa3w2ObqQ+lUO5W2J05d71ar3p0eKBfXJgLLdSyYASiac1Y5zAXxtWlE
YC8iL7zlsfERVE64ggN3CjIP/ZG7iTBT8hXVoWAgBcQqDy/Ii5R9Kh7dEe5Da/HCMNH6Ib7EKuXL
FAxBnOmPjZJRHBiUn6kidBRy6gGtItK3gp6Mp6KTIYvKVfIJh0M2XcC8TdWjrUxasmFw3dfPsNCo
x3rmOnfCZG1g7TcEyHewdsRpYNFrKvBypfOpqOLJnKxcZuiRBSLbcUtBdUeHcudarDuUADWdVfb4
A+uA6Ecaryhyi3VqMfntG3vp45kfxb5AnYtzsy6LDwAq6OD4KE9LJuArgziQ2ykOXpWT9RHGcoNK
8Kb36AaDEIBkRH6lCtuNPGtCLOc9ggEIx+vgvjquohz4orAiZK2zkja1z3kDnw6/oiHI1RoKPoDz
wdoJBuSffNUr7pmHxpsi7ilY7Wfsv9doFwoyCPgLwm7zVPWREJJuOcelIqTIDrrnTcj5Sdc4pD27
Oi40MEQliw2iY4whGLaUkwvYM+2uS5JhO2eg6q2RH+a9rmZSYw/7Kawii01/32R3iYbtmy50eXS7
KU90/unQSMpDjjLHTDO4l9Tk7eX8c+dfZt6jJA4Kf/pdvo8xC131YS52leRNbBN02Z1juauuHO2l
8Kn7UIYG6WOKPzd+yrKVzsqLPiWgYi+j1pVkzoBWnV3LDgCJFxPfeg7fDWrGH2SSpyLAnkE7VIKK
CcIt37z8UAc+yXRTtDOScoPUTv4T503Dt2bdCfXt+5CQNlyhFKeiaCipfZ+Yc1W/H4YDQV1Dza39
+0SX0cDQCyZzWc7tzSP8laUkUNd/bpxSx0E3Pw6Cel2UIluGDt8Cu3Jq/C94tsBvHeBb1asao+vK
TooH3BPJGT//amwVRtOOAnYBfCuxUhVEHlAHLKprrcEOqLaJvippKMcNzUkf6T9YoSZpqmWGAR02
FxDUPImULSPBXZIy8HdDo95DRrsEOXOkkLF00YtRMJ52wckKSd9KRoq8JkCPtd+av0YB4ilP2z1r
AkmCULAtaztZ51SllP5BeAX2WWa3VCGJfjXsx46vITgGqopDkDwNYdVtjaEjTCzUjqGhfwSCgaWX
VCCiIXzU3Dg/KTmpz5rlr7lHHwY8yQwC9E0BHop15jY3A8zPUR39tZZhwcrTdDPaBYlXvR7uakpD
y9xCrIiba8ltjoSzFg+u05BgleB6SFUUUJnb/iiU5EntK+JYqQeRetB0ZApZeAJ9mVv72G1YLpV4
dlVwz0UF56lhkzGJE947a9/4lis4R003dmjawHCCn1um+WeBt7ci5dQQu0JnqaJDX7SoeybyOdJQ
+0el/gun/0PJojou8iMK7Hivo95s0T9O2tOzrounqHDgZwJrjuw9iSYlzZNAAtXqH6vBOoTRYyuI
4fX07uo2BnJQ3OROeFGDYYXC7JliPOt9+tYsJdOnweCOO5IH1jbtTz9xbtOPzUlcXtRoOWB0qUCW
8ZBkeBGp4NOIG17dQl3jvPaBQCcP0rBeDIUOTktRNvbV17ThzpqN5WdX6q81f6EMKYzUDTcdLCM/
/IEadiYeyAfNGtCkFCotErGql+mvWxqUG86RaY7oFuo3q/VujsLkPJP8ln4ONxsNXUt6mM3KDfeX
Kh9zl/kP9BVGyjjdurkKobDftgIzph80n1VXM71inUsFnLFS7HPVICuxfhQhqjqpJiiuYntPssk2
EJhDfBo1JkEeGFeSX5ACYjomCOzTYREGqKR8LGMuqwrEaLT7dW14zIXzYXpyPFY5NSit6VDFD1VN
S98kXr0rmPfV5D4qfknFYSsbyvS2Yskl6Nl2V/iBiYeTKTTSMtTg8hJnGHrwWzdAh/gTwFdupv86
GkX6WxENSNyUn5ckY5UqXJoQFv4WxexWXm0+aE24pUtpkB6ZooSs8YYJat6uRsHXLc6YS9E68X6A
oyUHA6Ymod7VGY7BS1uqb9wrdZh0+g98WdjIQQSlRdlORqePCK/1QgGzLAD41h28BsMtH00jooAw
mExs9KuX5vmm65BGUa8hOCeUJ41i3c7EV3uI6/B9IHFGE9VdANXGiiiEjmM0KVLw/kkFVqkzxsuI
RoTKu7jSSVtKff3nmNu8PY6N6t85jU5x7zb6Z5e05aJyqblmFf6SOsVoz850KgjgN0ZR9SkqdZHZ
xrMZ8CV1g5avY/ZcWiCBhpZg5ahFzmYo27h4ZpFF6i69+4l4YS6NjkxYhzDFKmJJmSTykY66wYeU
4q+DanA1ooS1rALvHQbSoGqZOiNfKX6ozVisZOIyqga8JXZ5lFb2oiryAu0zXlFGCP3xBfH9Xhjd
tda8TVATfKYLe2KlN3tlUhBjaXwMfVlsbBR2TFNp3tmKsfU8QiprpeDGGU5zd1ZbjtgO1ZTEJ6Z0
6x3V7FfFh7kDAcwYjpGlncrS/FkwBatkCsjEiXD02PeFY76DWV0ofGxSvfklsvEuL26WyNaDQRmw
d/ksTidCia8nLdzX6QOPN2XdBM5aMby9biik6mQUJxrjLsKUqAzhG4aJnWNmG361cdWY1OKcTsWB
RCWGyYJY4YN78qH3owlX7hOIf3n7rngu3KK23o9S3Q9FaGBi9PQF/oiLK7FBVg1OP7TXQIggNlgE
gerKjpitC3WqO9Myb3oM2QrCeJqa0HP06/xzh5pUZSQyPqu9eFNa2b2PDGwhUCVoyNvQzQM3CtBH
om4jyojWNRr0+MnyMcImsTfBzIdfilNvMxsLWk9NZdFLimxSIHxv7ivQ1YtWtaC3l+nZSd17U4tW
+tCV28R4c6jjLkwpPxB036YI86osnsIi3Falf5SpctHhCwQ+d8XeudlUk/SaQpFXYxKiC/tWYV9Q
Butnbdt/2PG7ms3ILPMxRftQhSGQIguAR0bXnYBybq4Q6EsqrORbj135c4a+oCBjGQlPhhutkhIH
4GHpyLtr6Uj8Csa4q1sXB2NijWvmICdf9Q6qYzxK1XjJM/7PEv4A5pb7YLAIxeR3GTDmkq0bL8ge
WOS0YRYK5VPm5Gu6r4dQmmvagW9qQ8m4ifOnkGD4NrhXZf2hAomTIgKkRIAj3xMG2m1ct1e4eiD9
adkYwz7PKBNrI3VJCKfJstDotpfkY4ZIfRd5KLYw4CkxZ+JsBwQ9qMZrMapT98o9ZkjaU9QJjYUI
3pP0UshDsIr8R9i0L1VESLEIgqvuY7Kpw+Cuq9NP26aCFBnNqx1Dbqmr92IwfiZF+pzGTAua4Kkw
2x+GRVhkm/Z3zDXSDetHiwEAfXEMm8BHPezQncCRQqMhLd8l76dr94IvAxivTFtj84wAfz54oVLf
hZl6Ik1eqAVGsLzXMaBrMcqzAKpcgasS/+8h01cB1LRF3vT9Ou3IHM7QkNGnzF8p6K+IC1FpeMEx
VrTorS5QBLgMFLTF9I1ZF2cEfvje+I9BThCSbNjRvxXejwqblToUx7Rm5mPYjJRISI5UXm9SIR7B
8vcYcN9gQaGYHx7tQXujaIYjpGu3ioOmQU/Sj+n77WYe4IGawL8+IZ9MkOHUG+Yjkst9izGOLxJd
uE4fTtKi04akMYHvRoi2Fzc7z6rltcJPtGiE8pEVvIpUnlPummpVYD9KmLfI0nhBGgDdhHBg1dSG
PQDzxTzdt+pPYVKfqj2lXDiKNg3N17QlHbctuGUSukPCwIdi8FtUivZelbDxlG41OpgYcYmgfsUv
V0oHWYe2x0c27hTSwoKnSMC0wawqWVjdEAIHx4ZOiQ4rKRtHOjIZDdLMfXQC81X16Qt4bn8eIve5
VtujWdnRWiuqI2yJip+Sk6WZcssQ410ajltk/NjDkuiYsRyiqkArpLYL/EYhqiY8RlVAgq0lV1YP
CNKtQNNH/S5NtLVBh3+pga9f+pRBkDDrHVge+VKMQbcvqoQqHS6qpRW8FGIESCOyrWsL3BYiumMK
hEZhsF4R3uzKsXSWTLfKpQuRGoILPe5mWGsqXNS4uQwUV9uGGOdeNX/2lCtQ/HJf4c01cJL690Xh
ESeJShIV/8bMvGvmV69ihI7a9TqxIwiTKkenEmp5W01PEQe3QNXhAx7o3iwtOq40g455xaoiq+RF
c1trq9v9Ex8FkhCLm5Bdt0f2A3Q1fOpgN1G3ZqgNUgayAgR72IPLQB5WrJisgbRK+cu5Re1TtEMu
yGtgUKQm5nxXMGlGTPIsBcGU6UB3DNNil3sQfMFKASHGPQiCte1ol2q1gUc3Mm/OgDAE4/c5pm61
peesblstupe5/p4D/T6pcu9El5JF9l2jjcfeB6hOy6xWR96SOmFmw4CVhC3qa88e90ZOXkmuysWY
h2ilqOblTcI80ieO3OmfaspCnUjv66w7Fa0wl/Twn+sKKIIuX538w6ytaqVUAaQpEdwnAehKnTJd
Sc9yqMD+u9GdnXnHkZoIUDkgMVTvzSbuNvGo/AFKn5ZS0OFSG3tnmYkWbn7zh3AScxW7A1Yt9clQ
fsaR+UvF+9ylIj3qKcoZvQ1OI86jNaRlOOKqvg466Ktj/GxIPtYplBKFYls4ViSTxCmcffjYTe7t
uqq+tFqvroyB8FC/rjeurwVr6tHQDyKY4aNOnDgy/pWvM4bwrjG3CfdVM0z9QH85YPEfM2dr9gbG
8NTa2v0z5RlqhLjuNnbdvqeCtkySuw9db71qon+mHPEE/JYBrnBAcyfmpU8batHDJ9iXFzNumNKU
dG08IJ7LpMEp6ij7MVdhtNoNQIzOkyvGUD6mcXULTcNf+KBm8SW1mzqV+8KhVu/Z4dtIkKFoklcg
wXz4m5/VhL2ukbSruVswoeogqIrz0NM5UMGZ3dGbJcTwl5m29hI3n4vEvw9XHctPbyQHdbSudoAp
KRlbjbAWS8N0LK7SM5hoUeqU+savAlTAoPzyXnvvhrReRtABEi/cMfZ55D88NY4BiVIw2YviJN3o
EFTtOLmF+D6YnbV3TioeWuuzChMCj0iNZrb+ntfNqxni4SmTcyxx2Nb8G5EsLRwrjjGvjiddnTJ7
BRHzqTAIu/d2EVyBGr5AhWFux6pPoe637liIlf3ahEcQBHB8Ex1LjFHqK0fFn1yTQtukfxQpnB6n
8bAOwDcwJtBBNCEP2kC79w213vcTDqGCi9C82xmQBAiJNLNJ/53wCRKOQg9PIRCAFXyXJW3UPdmy
OPvCDLa2TSzhBGOQxVMwwRngBT2YE64hmMANaRqH61rgGmgmrEM5AR5QyWwFxIcU8oOmg4Cgv/Uw
erjBpHeVEyRCm2gREzaiFe21mnyx5WRHiXvgiv6EmRjhTTgTeALk2NKERBFOSAp/glNU+DsaROvL
AG5FoMU7mjnuOpuQFlLZiQlxEU2wCxGCvdAnAIaXr3V4GLP6+P8Ltf+LUFtTDXX+n/ro/4/3K/sX
nfb/jd+q6G+xaV/P+FOfrQnnfxxSOrH0W7qKaxDR95c+W7PE/xgGImxHSOR1k9D6H/JsS/sfHV+G
SqKaLXW8Cmim/5RnS06BROOsrluGKnTj/0WejVvwb+rs6fdBbUsH2qSmbqhotTn/FyOhbbUD5mnV
+DVW9R9lP3gnnzSYS9vEzMFLbURdTSleq8NPeHxUdXGd3qEkhF1gWe02K7Mlcr/+zvOp8zUNlAWH
EJWHsmyruyag1W3H+cO88ZpaLps4kVvfG/IHr8iNM9LkG7LxMKdKSxGlitRpSsszPFImDo0BzAM6
VMwEPc43etBS/8+ZvMQZCtJ/bCxI42fbr33G5QANRkXVY/V9et6br5n3Wobtkwu+f3r+fDgVLovz
BE+IxxSugtX3GlvaRRZl80uL+uOgNc2PgVr9qmVFdom9KD5Eqp5s6Q4FDwb1TRaIKHytMUUXrGbl
OREUPAzCeXfMZp6+D83H5833scKmjw3z4TAfVyhQnDq48Hpm4pxGhkFAARtgQT1hZezxSYt3Tpn8
y3GbgXDRZTm4ofnqefP1OOsjzs0vFNjdvozRoMKw4Zj8elaa9hD+aUtaJeF0JfqJO69DN20MChEW
mMyPStuAqfajNjnixwR6+/suFZHkaOQwBBh6rWhdpgxdZpr053lvhFM9UEiuwuN0dj5RF5m3TWVt
w3dljMHCUvwIRneKomgJunY8+xVWt5c4+Q/HzT2UmgRLOU1/8ftksvxZUO+1ALZwaVRHO2yMZ42K
tdXlxY9emOnO0ks8jtNlYGDuMha591Zodn95Oo42Y6nonr/NKWVZeJa14GDbxe3roRtExsV06Rcm
2AG3ZkoTgAXN1TSFyxcEJFDbF8qK8pB9tbTMucppA4v66Deacfw+3vipe7CEdzcfmjfNODpXI0bi
ECTdn69BoMCIeL9PNlUadoCO2bSqZPWagDlXej5fv52YL/k+VgUE7Op+la1zK7SOlU78i1YVL/Oj
ZjSYCM+7vz/2lZhTTVxb1HwT+mWNoQOr4yXmTVpCxFnJVvz5eD6Id4AMY4/lKpaW+3mjxgDHcFBe
krSpWflr9bFMg7siccLPVqsug+onb2SrkGieO97TUNEQCDJLXPEAj0zOtOTohl1+tAKvx97rNEdP
RaTy5NN+LdcoTZQL9RSmVMWAcrUdgtvXJk5h68ba4S+HppOKXUhysj38Ef+8NoC3cfsUfe//+dzp
DH1jwFBpbCxDkSULcAZQHjTnseUPup83huB9bkB+rb+PBcxp8Pfq56Tp6/sSDMlJtZWvJ7lB6O2t
gAYg5QPj5AB3OuGDnh8EIUGOX8e/dv2hMk6DA1rCK4lemS/qpqfhvvfbheG7/XrQqVMjdPMv9uAh
9C2MM6WG7AxxxL/U03HpaRx3bSRK6QDp+uu6ZnT/PJ9U6qcOaYA4iHqr1IZ6X5XxcE8Jbdr/2nQE
bnlU8UF+RNrXsdHi7hi55SmbDvWsbk61Fb1+Pwm+HlrPv7+o+/UCmddeC0/TeRv99AZ6bj2qojm7
I4++DkVNtQk7q6X7yjFanSkLJZF8X/t9XA5ptUmQaS5RmliHZERePRqte+5C4Sz9XiYfdrZSlBhw
dG0WKwVlypleCBfIP0eF/36BDKG7Se+/uP/IOv1tkHWwJwqNCZ5mSgNl6m+DbFaZWlZXI7p2x2p2
Nf/jp14vtZOghmNuLChc2yKpnxShqcB1jTxCcT9m23z6P29sZTXQ0Lp6DW+U1spsrw4pAS3TyfmY
72mQePvUP7AAlWcN8H5ilLRn0jB8j0fpE2VebvPRe4sEn9C4BSCcDyl9dB7Nm67dxyYg/K8HyKdU
fwxutd8pj7KGvKIiGT7NJ3PSZbBgleV+fqgW6aIySfmwgOlf41gqB30clHUeq6xL44I0tiT81NQA
HlijPWXmFPsWRNZmQEuT+JRJcgI1bkFo0GAnBO7gVq12Jic8X5uumj6RGcF6ruqj7RAHzSpsRHQQ
HVEwftsa90rDBu4mjQLEbXtYQtPDNr6AAT3Nj+bLbHLYgYbyo4fKMu6/LsOzQTHWF3pyI6nDoHcR
KlunDqwnaalXqsHtu+tFGk0bZ7yNRTkeG8dz6Xn22buLhR8BlJYAJ2IBx/SnjszLXyaRt3/FTQjx
d3erwUfBcjRpsYiVWPSc331zVij6JKO09NlZqraK2zK6bz1tvNO9dRSKNloWLQo6YCc30x6SzeBW
NY2BHo52nuAdhYeC+S3sj3oR8wkYKVtyP1GOzEWdhZsoGniQ1j1+n5j35mPzdfPD3459P/e3E//u
4u9jzDCph/S0LllyrcE4yHNuINjQpA0ksDXaW6IUiB4MxXgdrObB0TvjjxKxLy557wM7nIY81kOx
2/kRwGAkQIeuVG1qHNNjnynCJMLm6NfufBSOaLUVpPh9XT5dOB93RIf/JGjiU4d2ZUf0ULXP3SS/
OqGOISbSnVc7q6+Dlrm/AiXdam2R7xPHTJY4XdRLLBo0FGFLa6NNeAikn6yeabePi2uYm9Fhvm4+
NLhmtpYJQSN85BOGBvneF5EDqp3v2kiMFHEgrb52QzW68zBO3Kl5rXKMWUFpZNGdTjfrzjbw9UX0
lpbzsfk6FHPKLqF/gU7yH8/t4J4emnB4/T5k9G1ytkZ9r/NfvgJoIXZcHlI5ivSnqKSo2pvmcd4g
Wu6A/2iUyqZx//vEvDcfIy6OsId/d7op0Tf14EFWvz2vFl5VgrrQqXN05cl0vF9G3GuX3m7kswXg
z9O94FEDAPvgD9k6wSZ9n6sKQVHI7Jda7WvvpmXsXM8WL9aYyA1pvPG+83z1gcHlY74ARe0v2D3V
A9TlYm8MhrrJFV15KRt7a+Sd9k5DjWaHcLqrGZGfwOhDEsN0IkbeG229Ea9daugmQuTRO+Od8M+D
KYBASV/su0p48GiJN6JGeAsyXyXiyPQfILc5u9Bq/eV8ct60SnkbSk09z4++ryiAkj3Mz/rna8xX
EF3rfr1GTYYYBTtIV4VbjJMjB1DT1+4MblJ0m6N/2e1vIxRP9Bg6lgnZKM9u69P8AhWz031beVZ1
KqSGzWgwnzXLfqVYtvLgR6ly3yXNVk5XtelY/BdPvpjAM99kAcNSGeiw1jg2CCXHZF379/Wk60MQ
RhqY/oqEA5dEtPmig3H5nkf+saWX6y+iC5aVkn6B15JMZoknu8mMQx0qJ8IxkbEGOpU+5IHZZh7d
7CjWDxVOukPQourZhHWHxc4i1RpyRvcVD/+1dP83d11d+/3Xl7ppS03qFILwAExL/78uhxXNU6wM
Sd4HBsejWdKdBxodtbsooTf59dgJfP9WFXRhKCJlu6+DdmGDthjLtVUPEQ5fX/dvozp5jiHYr+an
1JHmLstsNGgNdOG1gOe9wsgwrHTFDK/zsXlDVJS5rQIE7vMJOZ21SrygrT266FP+8zgz1R9+e8N0
/k7DMaVmM8zYv/3FQ5wUzohx+lPpwnPhpNlzjxa4iW39tcIBsE8JsViZum68hipr9LYtWEJRIngs
sgRgXG68oiIMdkEGPnZ+SPz0Z6zT7tFtBSSW9B6+np2n1saofR9DJq9dQPGsoLlAU0m7n0EPhMxL
csQzM2Rl3v16TKn6OO9FEh/cRuZDdYR2r1ABS0ldy7KQwEUHMJRE1hM2kl/CaPaRLWnU93DTCQK0
rK9N2FddiQmKx11oF2RBCUidCTjlebw3XG8dYNx4NTQqe73IetKm8vKBu8bnfEHJ/Qw/gWLfjyOy
fTcro03VO9WPWMIgCZzorar8aBP13NQlkvsnwHJoRatch+UzZb//86ExkN4Z6spDAhXsHGJ8Pc97
88bPWWBDF2k2v50IyBM//Oe33/w7CWT6vqJ+RnXLWKvj+J/P/6X+oxFxqTp9aMLmo4V2gW6Dlscs
wUGq1yoIhnvdqdlYmHiwe/kbMIjD/XwiVmiaCHP4uswDl7736b3B34Avo6n7eKHUwr4Llci9i0rf
OapN8kxGmntnjJ17N2g52krPISI2zqxwqaYdeS2QyrbzM+YLR897YYiSx/kZ83FAMNOrzgdSz7Dn
V50fzc+YXzUhDW/5/Sr+UOJGIeOP2D5+cIDqrYBVqOuFnPp4EZGM8+60mffmTWf78tCZrHgW826D
O0Itdblroijd/Od3Ad/tv3wLKfUZUBMNKjg6BcO/33dEQIpGHkjxieQWHJJbRNekjO+xP8UHiw7R
dd60g4ZNJ9An0SvE9vnYfO28V9aWvu7gzS1/O9EXXU3PdHj97fjQl9El7x5+OxxNP1144anOSGv/
fv35skoJacLFuvL10+djXxuddJ+qQfjzl2PTb15hqtkJDOyL306gJIzOHiu67+PfP0zRCH8mo/Q4
n5yPB0aNztKGYZukRctix2dTR+RtfT3+fXe+AKcRF/y++5en+XpWaMt/ebHpxWslB4CQK86qmfk2
amyf5z0Ey8Jo+rMMm4eg9x50r7RPRQZ91e6abCP9eiDyJfMnvwBnTAqvp/nhQEVuUxNxvkCfG9Ez
8runSmgAyUhZpubWX6wJYWMpo/ojTpxqqbWRdho9O33MY3Gcj1M+CDddbec7bEPaj/8l7LyW3NaV
NfxErGIOtyON8ihN9g3LaTEnMPPpz0dobcvLO5wqF4pogJQ8kkig+w+6fR31TnzY5OXwJoE5JWf9
h6sikjMt//cX96Zc88/nPZxZHe0RtOhIYcut72/3j7jAMbzv9OwHaR4+YdsfkI5qdXB0PeIMvkj2
slfEOu7FoZ6lj+SYG8pWTPltpI83g59Wt1AzqhHFPiRNWHQDXrxPHqbAu82pyyQ7jPA1mhCCuwp+
mFIgMsza0BxRUHAvqAax4nMcVLJy7yJDeZPXOwQyofjlrnvR56acbIiPMXoeMibnJY2Lt4ptt2sZ
o5gOfGEMt8BuLDgHvbWXR/dGxuwQwwtu0UDs5nmOXoHC/2POvfvbMIqd4wbow26KfPPP6//Xl7tf
qqp5JI728j9N9ZrGAQIX+hRzB+VQOLlykEfYG751iaWs/4gP87R7DL1hEBCFOS/GyJzfz/9jXm8G
5UL0trX8Y6AoKr97kBdE+BH7bd7t4regvKJNUnDjkTkMW8vc+0lv7knKxfvJ2wdAvGE3NsTloDsk
EZVwzDFu8+5nkG+8+EAP1vfQ/TR5zdBcR/4z+WyENnkvsIab/q3RrU9oZ+3PZLCXDZmVr0i/Qe2z
wmrtk6s9D0H6KGxoue7oQpAbKXE68LYPYQ2cAmSs/emRmpKJDjsNwSqGavo86H2ygZ3QbPI4XPao
sZ10YCCl65Rv0EuDU5k2n5lfVG8wBLAdr4DSyG4bhc4WV199cZubtQCR0L15xDypeuvFFs/YDNQ+
BgttD94/phavglgtLcwne0AX7NBSTFS9T/T4amoIGkUYhQq/W0EMRmAOAFdizE/0drqWpuPAURDK
RsasGP+BMYKSMZ8gQ5Q32lUeVu0S++XpKgf8wLh4ILae5IxuKPgPktRDlrfqoTDF5MVHuAbL2x1v
sIbuwcHmdzNqFckL7oeykaP3O+N9IOHZYulk4u+hXl7kfkO9v9I9Jmdrvy7vb7StfG4HlKF3fePB
FZXP9Vt/friPmkUVR/Of7qH741/7D6sBOe++OPjjcvdz+RMAL5F9U+vD/2exYPzbFstic2XP/9AF
pbL4h76cIdJaeHFSfzdFsKVkXeJ+4eurtop/DhhhqyurqsvD7TDw3ht833fcKdXvgeK/FNzF37TQ
UBHVs7x9jYbgEwtcKNqi0JciqcK90yIHo9ew/yeUhV7sTF9Foep+5Brm151j2hCpQg9j7PYrFtP2
OS2C9ILi/Cdp/cv/fr7MNdB/7k4sV7M803FZHKma/WfmVPMSVx90Nf9uAxpDwmSwAadgkgiGHwYv
PVV1dSSUQOykCoCoRWYXl0BjMyZHs342p9BBVMMyMldJFYfAJiZ/P4yVD6GNoxKkOkVzElFzj4qn
LR7koWxmZ1J07VSkgSyfooTt7yqlE/sGkN+6K5rmRPmeRy5ZiBc3xCO19UrzoRV5uIB3A3rMt6IA
WwkaMqkK2s8cyRhc7XjbOv76HrpPk3PbpAMTKoOKmK8VRd0xGKPqlUWYtYJmAr0grpS3ZszURWr6
9U52UY59V/B2PcmeqoOxmpo3b1CNc1tNF9Zj8eZ/f0zI6v3b5+TxhWR5oLK21bU/k5W+oqlDKSzl
W6RY5brNlS9G2uUX2fjWgFteGp95mx5pnShTIRXmG7im+SWy4vwi2iBDYhJtG6UCk9X4gX2O3EUX
dREgy/ar1SuI6s8XhE6fkxKDkK+a4nh/DSviM3VZcMnrybgSiVcMkWY63XQBRtTy8fvevvUtbV/E
zYRopa2jeom9UoQCy9ce6lSWFibw136dp7b7Ve9tGBSWFzyPMRbInZb7e/hkCHQI4S5Nuzjey0Fo
VvJWDS35vUQk7KvnWQamY5SIRi/HlhGE8X86KWobNV1EnIBOv0HZj9KT4uLwNb9KE6ZgN8sRBP79
FeAxnpH8gBdcIdybZVX7JCK4MomKjO8c4keBflYIWlZ2tc4rkFNLgwGhqdGxD8Dof+ZJWZx7I/Iu
g+E+9/yqPgSuoCuwLRW/qtb+qEJcvjsvfh7ghuE464KNneNdhlOUObrpNp9FVuIkxawSLdK9Oaag
Q3sFJ6d/NaFq/90VzfDqJx059udQ73Ag+9XovmnsMdDxKmysanOLdgQkA2Jyythkxh6xNCCoKjtn
ERftu/5dwLJ9V5tqfMpmPS7ZVZRyQMZ7tFe2iIx3wQPyoe9gnv99DqBS86oFob0O+7A6ugaqBin/
je+1/TSppfolymB/2Up36ERbPNsjm301xu0X6YGlFSnmzumb8RXwwyaj5vIFQSTtUTGSbAuhJPqI
gSHI+VmoOfw6S5MFFqd7QD45+TOH0LYhkdv+f+rUmq7+mbviV+dYMmuFB4h7q0L9thS3gh74VSuK
b27NjsYoXfukzU01hcOiydR4JWN9WwqKiaq+ES7Pifu80C37vZ/6h6o3mr1LKgS81KCtg7H13jt8
YWOILV9jL6uxxHODg1n4484Y822AncA5t2weSLmNQ1+EvsUcalBtX3ezHco9JgcsDEaw3euefJ9p
lYAOKLJCWwGLZ2uUGcAuKBf0ey10UXLowJHIbhCUs5qUGDEakocyatvo3S5+myAPS6SYULQdtrLX
zFe7zZ7P9gT8mdhP7H0He+jBVPzy2RzCCAMpeDGkgNVrIBC5yienAdLqjKu4LsKDbHwmHsYSmXwK
GfnyHpNH7jz6X2NG0id73365z5JTqZGNsLk6bxmWtUoJEiNrRalwpTdTOCWt7etba96s+PNWxi6b
Ve1rQFTmEFj54qRk09KYezJUd3m6ozCB/JDux2fd6Xnssy0zinr8rARQXTNAtqgtbUTko3Cvs5zC
GysxKfsZUPHnaXwwKICgu33sc9+4dsK8yjhoGNgr+KFtZVdnh4MYzqeFdiwAJrjIRbKPLUB+3RiG
L83czMRr0D3PtwiAPkCTQ7kLbWGdkjwr9yE0a31oBR8BjWLy2aRhj2iOZovnOgxwvIhhwcrRcOpA
N6hjuVVYOCzHOIiOwFTErh7SAq3UpL3qk4qvmGv733oYf1Fj+j9tu3qnpi3e+xo+vjqfVKF9v7AD
O16lcA4AA4uEjZI8dHL2TLdGoQ6/kIc4mvjrMhbDAznsyljqlulShfI2gdkk6rpEcfABf/ONrO3k
HRVHC5zTWhZ+EDTH6D4Zdy6onHcWEVgwTV6Kl5c7PZPQPObzRj7wc+sxaZRhaU5uvLOGyTmHZuMd
NCwKZa8qC0Qk5rirFgsPUu/RTSOqEu6wStTRR+Nkvue60dhtGj36lPddK/fRP5IDsj/bvExjqe//
uD9HlnHtW3RfshjTvk7NIFV6RX9BmbxYBkKPXlOPQm+TZOGniWOpgxvG96EYd52bzVIE/QVv4G7R
JnRsmB4YYNC4lZ0dYrzwVKeDRidjimL5xyLXPqLJoJgtB5TW049lhWJw7qkHf5xo3EzDYpiu26RT
C7aBvqjtelM55fk2bw7dRmWfn4d6O0XO4yt2lpca6vQUiRRf1RCqzxSr3bNsoKV6wL6uwM37Zz+u
0mVvJwK3AyagJF08lVr3Knutn3fPlYi/WbAMF5pBCrB0Lf8kG6+K6yWIZZ60v2KtnSin3vdWQVbb
OEf+a66TOPMervvJKykn6BnswLiXZ4sRpulKBuVkFfWgrUBNJHGKZgsQJP0YDW/TWBm1L1Ks57aN
v8lwHJnokWRIZsluxxf9IeZmdrJz333xGmUp443rwL9G33Cpa276kQwhCOEkwhdOC9j22YX2pQB+
TWaRG0E+oBGCLw+QMijVX5F5QCEE8swF7BOwBewzeb+Q2cyxwwbHV5q9bBLdNtDl+dUflClfBH2F
qN0cy+RwEJctrnR6s9dKB0vGVFceq1jJz46HPEKNxMIPqB7O0AzfqfEO4Iuj9lTEtU1lFc1RA0v2
tyEbLnJmpKtvce+5r5Y2jisl9dOdF6p/XCuYVe8Suzw7/aTte/xucYyYD80hMeBIzIeDCRG/bIOt
arra3u6+tw6fTO3ZyCwFdvVaZdgq22kfbTrKPK+qD0W65wmyYtkqXotxNtgLa+1Rjno4eKwn31KX
ctRxRbKt7Ryy3Ty5zrilmdqgPMhu2Kn5AYVbth3zaM4H5sAGRLANOTUz78Kfngc6y+8hb+IFcqAy
4HyJkfgHDOzmz1ONnZ7laz6/DTSFFEwJNohc6agopIlzrEYEO3qv0F/MvNEeGqccv9aNum8FXM5E
N7dUCIIXuw7d82SMjxQMEKsplOTTt+vsSVfi8AVTn+7Rwi1lZmojHBak476weMKM2UE2GvW+25Hs
tpqTHfq5uU9RfOTiNQsn7KkJxhUCQ48q8M69bMgDN3szjCF6Nq5NeSdzlbUizHZjsH0+yabwMtDT
efP1HpJHkyK0lRkV2kbJMKOITGP8kukIxlpm8tI4UbWX8WCOx6pyUpLxeeiEse+B7KDSlPjY3YTF
kfRqcZRHqiOKI8zTv0fHuStjctRLgcIgljZ9mDXUOX1UraNhD/WToAAEf6GuvnVCWUylnX2OQYv9
l55BkCgr/bk0gq8wg4dX4KIbbL/EsRhjRODnI53s15JNtg12nI3Ig+ISlCOuHVPcCvCOk937gDx5
rC0Yxs6Yr+WAjN2uYOnRs8MSbW1ilefxGAOhG53A11GzrpAIk92Z7XHr+iSucWwqD70Y/B0M6nHf
lD0Wq5qTnKcSrVZTV3nrbJcfbMjr57px4mWiwf0uo9h4zQHQk6HLrAdUvn7vKsJGs2IkyZV99V0U
NFAmMV5UvYg+O8OEEpCDKDab1F4NVWPuEfCs995M3k9dtbwA1zAWU4VvghmFiJA4VXrqPPMN1SR1
a8w9GcKkJT2lThsv7DYWq9yiFM6fheEsTKpHV5v/sKJ6cpEvusI0m9aN7agrIM3tZ4jQKQZn7YsW
dc6hVNNioWdV99k4qYI+UDQ8Rbo9PTe6+eRlbvup50WGJqEOeGQ+fSahKF0eXyolXsvCvbRZksV6
2eCDjIfTL/+lQlb473PM1A+XuQX3SWnNZ92MV13aNTDTKEBnwK0Wvhk277HRQ3EOFcTA5lE+Su2h
rnoH4xVG1RwREiNzX0w4d+e8AtcXj+pTofoxUKzCP1OkjJ8Km2ru3JMh2eT5J4IxxskEKHieFK/c
JqkHMy2HVaxnxdav6vpNzzC3gYPk7GU31YevzdhbR9nLfX2jqlWMmh9TXeUxcIb2Wc2gxcRVtTRK
2z7UY28f5ooV0tHzoezLBttXH1WdOn28T5QDf3RbpzDAhqGv/Ot694v8EftP12wqKoJqjwWdCtoO
v+AAQyQRNQ8RiZUEdTII4pGJpouavI92a/9ooPYZphEFDyTTTlWEp0ztYeA6GUZw7edva9er435M
0XP0C4Q3NVTBNv5A1ndAiAPJfYrTgrvIl8CKTyJQyhcZj8Lo73iupSeLJdJV7742aEOeq4G0W1kO
4ltjVUcnHoI3y0ey18zZg6HSN74J8g9ygmLD74s0czjhuqgd7AmbXDMK6m85PBCUItov6DiYj1iy
YzIVpv3VHqARy1PdOP4RICT9PAS1sTVbVB1rvuOfU9Et5ARDKIg2NcgJBIrpHEsDUHU+v6sec4Cw
iPoHCn1YDMdgwSUKXDYS/y2h4vLoPvDHvD+6cnIV4eTk2kOAKggXvV/gj+vdX0NnQQ8yD73tyFaT
lVWMw6auxubTFWhut8mX2jaAwKZ8TLHmJl9I8qA34YzkQo0JRENV4ZPMtKxoDh5JlBcfy8gdVlkI
zTWj2A+9I/aRmtT7e7ebY4mrtCxw5kPZv038dco9VuJ8/lAkwsdX/N8nh42INsKKAJUVWBUlaC6D
D9Re2jr+HpYIHqLLr72IES+NpLcgTitIEykRjyx4lU3mwDgjocSfx1paduT/lnJyh2hfRXZ4SzK5
Hpm3uI7ebxmk+wm3Pu5E+3qerMJcW/KTRtULrSPqXfgZRzrcPXk0xxQzrv4yEbUCEuAdUPxnWzI3
sntvigDge6P9vEf+mDWZg7WYmrQH5gabUhT1FR5/9jKCJQLO17Q72dUaxWRxiXi+1+f5iy3cHNyV
8hnDk0P0FEnZqEi1J3jJ6lIpvPwzRXU3xDPzxzg4b4Yd9G95YFuPpsDPJEbp6amNKnUJyR1QZJkp
O93JQGj76HZJqWHbRCtNNoNpIsrFrmVta2lwlrFZCvKktivZGWPTdx6cUfQrknY7xKkWeYNOgRGo
yU+t2ZWhl/7VReFPdNOo9SgJuwIcxZ9CSlM7MfUZVoF9eQWaGOLhaRbfUlyN5Umskc7I+cP9rc14
6eXWiKwAQHJjwB86ElDVvHoZKlPzrepWEvEcVa6zGLIqOtozqk+DljMWU3HBDrx/0M1c/9ZMyils
Ev9Va3DPslST9WuiiVfT9a91bpdfBsd6ndSsuEJNzK+qA72Z7W26ll05oIh6k8HJOMqQ4mTUsimL
NcY7u2VQAFr5Q0vqd5H5kF2culkZHo6H6pRMJ7aGwyLGduW7WezdKal+YP1AydbTEpQRlWrLW6/X
HuXjlxCiPD5ITIG2tzYarf+EymFjOOD4qG/o7qHncbeEAN98WuhoydclIc4XlTXqtbSE/Vjnfn8c
7OnvBu0OdZ8FeEv+invuEJNMikH4V2ybMNP71+T7nLGnXFCMmv/QJtYlwn1vHQ9V+MZST12WQ5hh
ID133drF3ZL/hOxOWoxGkZ9OO9m1Ejzsu1r19iTTwjerodpfaYl4kqNR43+QkHaO3EqjN7bBx3Jw
2vPtQpSdgyxIrvJEzcCivW+yS4tkzu25nQE66xNFe5APbRlr+5gaorCf7iEZByTXV2STGzvYsuGL
m6sp2nANXPMrSjbAR6sxxSUtnb4DHJ42rVpnp6Lih1IVRvWGpWY8C5p4P0ZKrvpYAOGojPrYkkn+
EuXI2qtT1V59f94IogJ0sP0+33skL9alljcXsuoqKor4raeTiyaXP4JsqcBal54VX2XjtelWBRd0
vPWimjytrWztKU1uE1xk9dYYesPwRroqaPWdgtz5k2yQzUbsRx6O3keHC/hUB/5b4Tvhvq8hlZnJ
5L1F+uit9NxB1nDuer3vIH2heVs5iuHjjzI33aM81UKlp1VJl5H4KK8GooVyku2W+qE0EkwQ5kvA
lYeEmeVYM2KE5ZssTabeFIe+GD1tBc+9ehy4O+FDXrsau8KoPqhxAStNDhVeoT3I+Yb8CLKx1JZB
mumLmoXQSWtdpC2M7CJ7hRU0p3/GVb0fLdZ+zMV3oZdzjVCvb9PArP52DRmXoSEa+wOpqlf8VB/l
ZogqFtbkLRVlR8+i92FCYkduntRBh35biK03x/85X8Y7URQvImDLYeNm2nYtKPL5SM+Al+sIdiHJ
SrJ8GJVpU1QzUf3XotMyKW5MfbWXIddxvbP8ygp/11Dh21ZlpQjKK/37f13eyQG9sX5C9Q9ZF/1j
PXlfCrYYyJB7Rr2otj9ImvSfZMC7jW/F3qMzd0OstsmPshBKY1Rga0o9Mm4kHl9spLIPyADmLx3r
fMF+I9CNVwVjFkhuJuySTFU+E135IvzOuhiekRwjD+UiGbddFnJszUsSWl73qBcdziKq5+/46pHo
/sXbqDUnXaSYMG4k0JX1hnL2UcaVPcn9KGNVrKYeyzoZyxxLf5xQ+3rUqu4RaIZ+FoOwnuPUKZeW
J6o1f17rmaS5ukdiIIEIrJjPcsqvEwbAjWyVYwCLnpq9DHr9OOlOdNHnXiK4JxZZ/BIraKPWtbND
cpO0Xd4M/jFzMh+aUXYeLLxLqfrv8jRt8LqxH1g/NE/jDE6TjT5vvBLL+fB7tPRlCGOD9BTOjU1S
awH+MaFAQwlPmVCJnJQAp9y8aLWdgeTFrStzhWZSPkWlre9kT0w6N1QXXQvqhGsWQf6zbAA4vhuD
XUEr8Pxn/DemRxbvOKDM3Rad5INZKl/MpHHEIkAritXVeJZziwgFpnhqldvVjGjOOzuxBZe0Up4N
vdOfp+/I2tlioYyoR9pm1O2GpsfCWXj21owRFYGsoCJmpnlW8xGEZbB0cvuHHSFCrccZ2+sowb+i
M+2jqsX1ReSmuGhhewvlecd+fJ7RDI1zlINy2hxyfW0Ht6PcsMcDUAYd2MUTrMBjBcHRZ1Xg38aC
ZgJqNsMe5PBtZqVN03IwkKb87Uw5yQqCH0mPv+NAWu0qauOCBcj4Mals9UkfdSvZhS/wJeXmdUY1
5DZLa8ipuQ2w84iN4tywpuHLOGHNfY/lQR5uqZBW0BgbU3lQUwTFVZCuA1IniPVHe5z8wr3symYq
MIMFLVE8VMh4FreJWqqE4UqOJyBS7IU8lGc2K+qb5aZBfQpP9a6+opEL/9Z0uh9BzRPW1LtvaqoC
BhBGfUJxr8d5g8eT39sA7TrlC6WJ7oce63gha5cMs5BdFmRtsG47ixJ6RLXfzUUIc9VkQdW109no
1f5RF7nx2sFgyFJLPVu5arwO9JK5J8d6GDdyDE/F21gpEu029u/nyTFtRgT/Os/EneMBt6AQ7a8S
s8whp6I2ovQH5ho9FmwKnwsDyfZiBvfYqBSZ5ARju3lss8j81oMSwrwp08/KJIp9n+DZooFgR8j9
h1ZOxrc2mD9ylVxG10XJEdDl7OvIgGYgvKSxFRI9PxpRh8Yushq+oJXDo3C+dhr3pyFQ8PfQSJvo
vVZstCZRDkB6Eha9prWLEXnf1Wn39xEqcBtf6cMNcs8zDGaech+VR/fTQrNU4ZP58ZHlOmIbhv0R
OPq4LhMkVgYv9T+GTHsIczP7ymOqedSRHd/Z3J5f+DOdbW58D0GI/E8VT90LihxAtZJWXXkIRL0o
yNGTOa/zhRztVHx2KtIRRu74eLnjVNW3Bhos0Gtf4MmTCEavZH+/Uu2A3i7mCzP/AXqa2As/aQ+Z
h/l50MXKopTd2uHDn5vOtQ2UMufD28T5KFHiN41v0lrG7001BRewZ1DtS/HGbb/+S8w5B5gNP1jy
dg9d5KUv2JsFwEnb8lAPEf4nURyjAz4cE+EMl87JxsuQCpZEAAVkSDYWHqB6WLcn2SODPVxuo/KE
ULBC6FR0P35dQ3jcvtNqNqLnsrKJ0Fvde6F4k72MW8lRwxctk1Rg4NrOvpvpws3c3LuZErxHKpK2
gWQUywFQ7mqzMmf2sOzLpk78BLLSbCzJBf686m/9OAqulW66ENKtbKMBqV1qjqK+mTowDLvRurUf
NNpbpyFz1XqDtasmLd2Oc3I90EEqhTnmmmkeZq8hNiDrtMUVKLTz9BXNHn2Llnm9GBEDeu0s3K9s
VHAebt0QlpLuFa+yVylgWb1K4NLiJdVexEa1l0f3RolcSiSyH1PLcm8z66Ct9nHTINZXttqjrbQv
6DdmD1nQ9K9RHdc7MbgIBM/d2LbSPVo51kOlZsNrESLF4JsmfNB51BkU99DNLiSpbfWvfeRaT0hK
fM/nXk664xjHmI3PvaZCj86LyrM8MQl844x5+F6OpWZkXSpHWcmxoiydqx+gNDCf5+U88Zr8pxwa
zDB51bgbIf0+opy3QZrYfJHz8rF9iAUZUfnaTm8uKbOj6NrWaDS0dv7qIwWfWJQqwc4Xr1NIfrLw
6qMcc2NAsXqMX7Ac5GeeLTJPxDs5qjhRsTRZUW9kt+jIE+TDoK5MRKtsUbr73C+jJ1Q3f2/G2a+m
1w4yPLUCwSLbnP6eEWsY3yPhsES2WK+Xco4az6JGUzNNm1QXl7+78kQ5Ls+OW3xt/dBETbxEn6G0
e9wDAUCUSx7ZQHqs1DgYrTssFIrpy8Y3PD6qOYgOpQ8KU07CnHNpqqgIR70+Pd2baQjw6Y7NdOda
+labe3JQxpOR/Dc8cE+s+wnlIBnEcwyI6H0S+fPosRaYoLDI+6srQbdR8gW32qMJWAx2epBNGACT
7m5sJdnilpPdhhCfuyK1N+tx/JojDxUlzg4Of+zCGYdT4qCgr0dBuavMuH6LKp7ug2cF5GPoCr26
Tokan2XPbBGbNLrxmdULW43ikASIYPWiKpa+ToE8mhRjvmOZlxA50RWyu8Ey9uIQlwkfpJbRFcUq
MfnOLTLUsR8ClbrZra8J7xRm7nTITN28yOu4JQ/w3DhP8/XQU2+O1ugDwOYlZAj60bQbk+YvGbrF
pxTNktBEG3w+ScY6t4DW2wV4InW4+2lej/H9vItKpqA+BRNsUTyyn5p5wyXmRsYVJChCTTWe5FSz
6nsLebW/Y/dp8qxfc2U8c8fqoOl879syGr/4s0aUVqgfQ+Q0m6H1mlUMt0/GA9+ePlwxNRtLrdqV
Z1aY0nVWeDCruF+g72yuW9wMrqOT9VcsDEO3MS8ywgpF35DnRC508jCCjnNs0RTXqrdK4HRXExDf
WWP/fxsFEAQVJwq9hTw5zJKfHcDapd2OyVs7VNshz/SL0aYJxEIbGgc3Ci2L3NfwqwzWkds+i86h
+MIJ+UC6orCbvRyzWe+fPGV8l2MB6donXUcxtW0i/ep21luAWK/uF91LjL7Vc2mvMCrwmgWXe1XQ
KX9CXorHc1qjd5wUzUZO7VwDxTuBBr8czSbfO/y6jo426XydGD/qcx9BHa41/WTMO6Nq3i2VufGs
xT3K93MvUBtyQThGPyoFmyUvQm96ni8Hi3mGWlt/zid/i5HgPOgbkzg6o3lycJfnmejHeKoM7s4u
LSS2+tK88pAyr8gVWKgdesW2EaF1zTU9OI1ltJGDclqoDeayDkjH38+y+ucC6tZFnqOXRoud22gt
7icNGj6Ivh4/yXN8pXB37vzC5vyaf7yw7AZxfEhE9GrbnXbCqwZb8ST035BL+Qv57+lnaLwUCmJ+
DyXMY83Vp88mClrQKgbgIx4zq0ogNpwUPok1hU1QAULygoZks+gd13rzy2wTYDBYoer3XM+NCHoY
GHiCrPMizZ49l4WEHlkH2ZMznKp2HjzPbLbyLK/DJVuM3jdcD/Gg6h20n0EltyC1nH4LGxi9tCRM
jh3Kl9vM6U4gIgZU72Qb+V7wpKmfcsYtBBExOcp+RZUJZJy61+aQjNsTm5M8rga02truVBio0MZp
Un1OtSGWlaqNO8wTcFcRL9hNlp/T7FPWd037aEVJRQ4yhSKSTDW3UEVdVF5ZXou5Mf1GxYQiLBF6
o2toGglftkGtG1yhwxVXnyQs6A4EiOWYnFUi9ABNoXqy+s44GXNj5Va36K0mXslYrSXGCTEJ4+SE
zoWNi767hyqjNY+RdtFr1gUP8vQSqDg/+GzBLxqCyY/JTqyDbBTXI9UlD4uu4rAwA9x82B0t7pPq
of17OvVeixXov7ph0G4HKrNb04+/c9/4OSDWQ95zmg6aH0b8govuGcKvQzlf9b/mtrPWdEP5y+qw
HwnU6tto28ZD1mTW8xgm3uOkOPYhNmptF6GnNMOqgwuSCyi8BuC0sMIcauczTDN3pcXWsNbmrkLx
DpUk6901fGcbd1rwiFWv/lyESFKkk29srFQx3r0gf4VwZ531IY9fJqqrMlwnYbxXwhz3s3lWYPje
Musy83+eZJQJauATbqIDyWnc6r7ZoaUvy6Yx+DWMATrUSI03RvnBvvLTVEHVdKZloWzpH2RYaDCJ
RyFqBI3xf80TTIPKobcpMA/RG5WY29mDrpNGdLL2nLpY/lCM+SQVg4IHOKFVWo7BpzGGZ78Hk6dw
Gz2Rxq+Q1CGO2g2SeIM+JzeD8LOa0Ka0yo8w12wWGlO8DIvBZ+tiao/gLQ+qTwKlY8f41GkYxilz
dVv0pIBGfGSeQM4mLzxe9rLMLaKwQ8y+sdayOA7ba9FT5XlrQL3vxxLxbDnNgAsDC0zkJxMlj8s4
Ikc9X7YqEOlFAgko09xtH100Ez/rFD0qTPLiR1lZ7yb/k8p2T+6zrrmjTihzziX2qVQi5Pgac1uP
36xOjRHWNMbnOAkN9P5LzElC3Q03OQygw2RRR0jaxlurTWhCa2i65th0UBiGuN+TXNU0vnkyVkRP
DY4HxdyzzK5bsR5Otoo9KntRojxc95n3ElWjcrK89CB7iWFOL7PmyTzkdn27LwpE3ElQwK2BsHYo
BHX6CJ31q69hZGulRfiRuR6izJbyw/frBcWKKHxoWOi4vRi/ozOSIkfRW29ox0QzwKgCmjt0j300
iOdJGUaktCokJ+ZuB0/37GGwMWpaQ3rbAK2ZQ1h4DA3fP5a6C2oNaBU38ms09HT6rFomBiIHckwJ
y+EpNCsoiwyGdcKMRPuReGNySKAUrHhdilqJ0SzKjv3FVGXmqWxV7QYC04fqr1wdM/QDKKo5LHCX
EhymdcMqZ9P/rom63BimBeZtMOxPUZByreuv/IoH3F0hV3Nr/Uv3wxEme5Ui4YLe0bI2kPqOE/xz
tMHZyQb6BoBMechEDosRH5Nqbv4c/23q/Xyjabu/z5dBefptWDTkC6pcv7gteaOhTDrssYCFOGox
CxO4FdoSALXDU+Qp4Vek7PWHqsNIVFTwn0HCqKdMpRqPPUCCApuo90qMn5mh2ulOZJZ/QXKqW4ce
RsL60PgXGcO2VsF4ojJWXY6tDQwGvocp+jt5OVXrFsjzxyjsry4KS2cBheE5z4x1yA2C3Wo7LZLJ
BonMfc9+bAeSRKAY2gPuK737NJbAGP6Ps/NoklTn0vAvIgJvtul9Vpav3hBt8R7hfv08KPt23en5
ZhazIdCRIC0gnfMaL+xX1kgBctZbfmwBSezUUC924G6Ux7DnGiqZN70YCX4+moEfsgEr820qh2Gh
21Zytubm7G1buUX0guQPENPOeZThNh+8fVJm4cpnrvDGM94HlG8gPDkf5HrWL0iqHpLpdMqQbKI6
ezThv78MQz/tvD5x12YvtA8yYmfR+daTnmsBdlXNczK4zqJQu3gGOfDiuhZvRDF4a31ugrGrd7Wf
J1AzaUJMUA6KTyUcgavoxYjK4KKF5PUV6yMvwjfVGq3npsn1DVixYt3wBTzjdw2S1qkxIEN189md
3UTMMn5J+wZTtbYfNkptnISF6Ax+FN1TjkANAN84OY4zBhQ1qWA/4SE0u1V0T3Jc3CLeyQTwJls4
waKOkAG5dCvvBki4PICzsx9CoAD8b5vhuyYqlhd59sU343DN3J7pje6qF1Fa+lKOKFGVw77je0vW
atm41OMxXdROTu3oSEoj29Qg8N1jT2ZXEV7aTf7uxFoIWiwRB8vwEY813WXPY+hFOLjlYnxJDYEv
4r1LLX/NTFTfGvVYL8KA/AiiXxiYakBcMCdfpxV/80hHmMIxDeUSg+w8DCWPGa5/61kPtGBhVGV5
M9Mw3mWGopw9jC7vGzWtHi00Ofaf8RbkZWoO7X7Mex0GwjB8KFNxFWCcf+FdtKptNf2eR2T07Bqw
ExxEvGkF60R1UPujPfHCqp7Zj22J+bCOcMs3p9Q3sW6Nv3CWPoxkY740Ok4YKq6sJ8uKg4WSYKel
QjZ+jYw8PiDNMy5lsw5tG49Skyrd3Ksn6FOEmW9twKfVrxRui5WjOe5unHttnYSRbVYkd+ZeJkOw
eFt+CYXkxOsE5rWoyuQmz1QKOAhF0z8D0xmfR6OYEW+8gKHnO78s7Ctq6l8BdIlfvrs31bb5STE4
WwyJVr7Y0GnWzWjm50wjuW+FWb4dyfPeVOCSyzG0iq+JW+/g6LW/ssraY75lf8HBpF7mEWaxiR5B
cVYyfBXLcDybKjK4ky/0F2Mu1bpQN3/aYsn8r/3FLeBHZifqa5umDmACr+AfB0M8hYq6HdAxeLA8
EMB67Gyshu8RGH93UPJnQKNatK+ctj6iVoMNxYTPJyUSE6cluZFdn01bjwBVueiW/euYPIVVoVWe
suPxUVzqedOAOVnhltatUJ4sLuSXgLDJbg1l83/1RKzpmLEzRvbCannxWEm0wx7BfuV631hFwOyo
bzdVj82EjPWVDzAjb/QPBLP8vZDNOo5dVAgBrM7HqhZur+QeO4ovWoTKdjy70cy7Y6DNu1PebHHg
udx7qs6Pjl3nV+FG7v5rfOheRxIsNzzTNhgkB2+TauRnaopAyuZm1AbNzjC4OSBEHrypAsMxkibT
TvbypMb3uhD9WfZSVEe5S1GfrLGqnuZTDq2mvMpTRgIjFtmUp+ypfq1kM2B6cz+lbKKVsLXMytlx
DaqHpiVbFUDHQqRMxXjlT0zu9Y4/Hay+RiVctj838rjPptz7jDFh2eEFdabCY0Ktf2nxCHwYjM59
EIHjPrgQulK7mE6fcXPAnyBLwUzIEaxv3Yd0RiW2ZGKpUP1zKN4uaETYOC3KccPBNCjKcn9Otn0o
3HM972lu/HtPxlgq/e79a9x/6gWU4N7PV6TB2UfNNUl059Diy4OnBqI/B9czTbwq513TnJh1yN37
ADmWYh5eC27X3A+VsVoeL3f/dRDlEudQala7GkMngyig1LuoA6ibpXXwMGVBAGdDY1pZA9Opco/i
45+OMXGCC2TypRz2GfcSNGa5XwC3J1XtLmR3a+pnUMU9hrX/nFiJ9ejQROM7VmTOvvU9deM06nDQ
E284dJaZI5U2tycXw48IiXJz/dmP2Tz9cqgM3sff2zo+1OACAYGi+rSI1Wvu5tPXoJjNE9K8PYRR
1D/pWvsu4z7WF9Y4YmIFUZ1pXqoHwS1rNAXDIRTU+LO3q7qx8fyqQqPZUXpUUasbEJ2dMGs4grK8
j5aHMLn0rkn5LBvU/jiqt5SNR4nrLGNyY6Rgi4HwcldRQ3/Ruc2cPJ1Zsou+yU2SPInHlZUrh65P
oKYG44tvZO2tVPXqlpbJq1mW2Ev5KuqEmyrEy6l9qX2ne2n8zmBfT7ruRWKdf+/bBsKTWTBdoWm7
y9jGn7Q3Sp31FbJJQJZ+1oZwTnqUDs9RDUIzVFk9RbE/PDPVDXbYOMDFmHuVpkjPzeR9k51pZWhM
kY7gElJEv6d6oxnB1Rg7EI1m5Z3lJhMUuRc4j7TbTvHixb392S/3nErsVDPFl1AkKNO3SuSvypzs
qheX3dHqyFUsfFyKj7LtzEG591fMTXXEr8hMMhEzENTAQ2iDPnV0wj0xuAq3/72xHOSCh3iqNn91
QBhA9alyVUwA/zmC/F5wzcw8PvN/Wf4Vl+f0w+JpRLliL1uDrfdU1Ugkz9wgyfaZtL7YW2YBV+sf
2o+MWyzSoKJ9EokYg3VQcfgM3fdc2EOfp5Mxec4/Y2Xor7PrYXDU7KrZmcOUIFkfIV1h+WLnoUBf
wkQQI2W6vij2nZvMu7TlXo5S6sJIo5Meltx9HN+4IGhlXkx9wnkIGTANG+eLjW+Rs9KiXFvFSpwD
up97TeYPPX4kzcQfBawyn64eo7dR52+Um122ls3ct4oVUibVHtxwjDdh/FOfoU2yM7EeuUqcF8b4
DxQYHypNid7AMnoHGyvRpRwUDHholW6lg27g/FzW6RI8ZHOUg4fQP9eUo2+ubVNP4z8hw01m1cjS
2tH9Tem4/inKlzv0ocw/qsROHiSkgTlKcyMCgyd9+EQ6gEH/K1JoH3HSJQ+AhZs7XuJ/P8/9dRrr
/fMc/QBZDLryQeQjmAISzeGxVv3RXgKgBxo2b2A2YuEzpdwn8lJAV1REfMogrJ7kXiuD04SNdqK3
ISu3eZDsjxq9/T3+PkoekGRU1BH+Apr710lk9/2g2AmTExZ/rIiOiSeabSe8ZxK8yjE0B6s+y90I
g04YVgRHLkhuGpAaQPs5HRg7iI78DyKfbEjsK8eI7MiiyC+D96N1fbxUSDaWmHVTdJSVyP9clJRd
AAKqoxypGOGm7ev8YHoYDVUQVCt9RpPWrM/vomT39p/uRu2V/vKnOWC03eMRg4SZhhpQs0qTYdlX
VnIctLgNtp+6Zq0x3l8gtqiyXP4072dAzwcXTjXrIXVO/U37wMvKuMlNbeviHJshcPuQu1cXNso+
cuqM304Yt7xJMQOrAhgjCibonzGPe/CqSRwKr/OpZEfh1P5i1KkwfsZU1X73kgn/hvlMMs59ddWA
H4dGxJGGVsQPilPfX0+GatfMKc+KR3lM7EC47Vp9H7HGgrxfDiej5X7V+V7HDLWK8aSOE8EL9zFb
tbYods0DRj9YKWU8HIL5QFxlGSR3/YDCoxa7zfpzNlbPs7jP5l+Ts8+Ozwnb/z0El7kWhwqk74eO
hc8EviEQQX31gTOjNjxv7P4hGK3hIHjMY/I4x6rCeSUDa+5ly0nq+pobWnV1vOrHYFWgqv+E5IhR
x7BZoOi7Gy2kiJOuVM6orEYLP+zGt3SCTjkIv30c+sxep6Xin722wxVWa9KDjoDzqXGnYGsUbf2g
mFa/irMoe5mmikVzZ7mvqRi6oyJU8FEUSFxgmmyCbMhOZXXU8sg76X5AJ1LBvzvlCF0f45OJv4vK
wljFsuShmAuLcRQ7F9fu1rIlNwp3gUNqtD+6EaOepdNG/bb0qgbGgm+vGjs1D00A2TyIQmVrjpP7
3Ck1i9ZcP7YWmEJK2g9edHEsK0EMkU3C0/jWIt2buU57la17PPDwxx2VEwWIaebaNV98O7IOcoSa
punNRXx5Qena2plOgPMpBA0gCfi7bT/PrmYIgfY5hfPPWNGkynoy0mwlTyNPKCoxW/VofKL5TVnz
ZsiTdl+GYbG4vwVPNZgb2Nqz2UwjRqsoU5zDttt+vmdhG/lDQfr0v3+6fhgRkMkAzc9vWw5Hh/3+
6T5Dfz7h5zuITZeSSBzYu/tL5iw3AKowffh8zdhx0MzMqcB9vmoXKf4aKtzvTyhPWEf57094/7ai
0EXqd/5093PrVsB8h08nR8vzy0/YICP2+Sb7+RNm7f33u38tfQkJPBl+fzp5tOpYByVwQUXNX4Q8
usjyL7FeW4fP0zuUHRdDrcQrYHjVE7ijme+qlufSFu4jpbKnRne8D8g3KM7lPgBLza/eCi1flraS
XQrdM9fehJVA62D9PRc0c52MXDj53GWihKpnauonRTO+yk65qQBjGJY33sfXHaT5lgToRtZD+zgU
J7dMfnyO9zTyhzzzmXC66koYCnO9apZpz4Zh1cQuBjtBoT8iEHVyh1Y5x3NrrJweE2q+Wtkph9k+
kvXMtkNUIRnityFyFC6Sx/M55EZvy2GddU75r5ifNBvPdprr/VUw5SXn7+sL+TLyqNaMcAWxy+wg
m4M2NhfAzfeWPGpokTOq7Apxzj/vN9R70Aea+yBDMYIPOxQkCixVeW8yhmb4r0JNm6Ns4Roanh29
uffJENru5EGHJKTa989BxkcSdOL+lQD2L7dqjFPSYHwZvLPh5/kFezgIrGMQXeWelWZQp/q63Mmm
Y6UouVc6CITIbOPVX6O9RB32NWzHzxPIEXLDK/j5+PsVPsN2UsaQ8f95hc+OtBK/X6WAhIJ+PPMh
tUMjWQ2zNVBmUttMOja6pRhQ6oNkz3QeMevJG45UnV3K7XV18TysEgY1bG8G6IIV9Rz7WQndYNkZ
+fBuNVg0aoMxfouL9ly7nf/Lw7lRy8OBOWFHVZmpWTDb1zM/UcPvjqn9bJ1Aecf610UvS+QvOrye
VYba6A3qEktTw1AvvF1ta4edc3SUzt17uVvvB4V/rlE40oaFmZfmf+fiGk9AtUqBKd+81Zjyt0aX
7WXPYHgz4yinlrzQu2w83aOO4S0GHgRrEBU5P0HLr5wvo6Yl369o6UZoTE+WVT6Xs7VbnjTmY4X+
0DZqyn1UaxE5Uy+4qh54EPDFCnKMHV6yetaep8ZWH2O1eZFxN0iMVTzV7YG7uwanEr/b0lE+wLNq
G0/3bQrJHD7050IXSND2Zrjn0sCfbw6zQjz21aA+xzdrCl1oYHbaIoWK51q0YZpIEpKKb3rsBzM9
Nk3ZwlGedycd1QrX0g69FhTkF8NV5Hblehrz7MWzKZ+JAXME17HTlxL3z4NdgO+QzU5AucJE8pds
TUrropDuneWRaL5Yj6ikL1EK5lk8b9x8B7KkfZaNPim3KLe3N3lsFk8vZhCpF9nik6DL64fxSQ5N
e0CAglT9nvSB8pyx/txzKZTqwiybiFw9G2PQoqXq5MZ6iqLfsSmDz4XCdQNQ2CLtJwfGg/5P9zzQ
FlN58McCvPGfeGnNiYZOTbiRTq8JbivAqqv0rVNGHfl/nvyyaZTkPI3YDA4BIK035gCvqlXFD9DV
p1eBi+J8jJZ76dUoO/7HtFw9hs9ka8wE5kNS16Kcr/igBObeUePm2DuTe5a9E/VvcEjBywi66mYZ
7aVu0+zN1NzoOLVRTTqegwocIbFC7O2NPMgqVfz5RMTiAYeVI+r9/iaYGZNyE0tfHi/ChyedLXtk
0ABLSHYUKZgpqOunmLTWmAj9JhKjRns4StYF3/BGdvaj61+pM95bMlSLPljm6cglNB/uUdI+aq1F
xWsoKUAiC/qiiCBmmcCZSAR7+xhyAQjmX5rVfEPZAdhPNNPETad8SMzK2tr+NHPmBkQAFR7ZnrCb
mVntLZD2Lr82DvQpbS6jawKzKKBL322/ms3dCvWlDG1KLaauk8g2vV2PQtTeU6YZT1Liz8qS+6VJ
WZrxp+y/k19b3c+EV9y+7Dvza2LCVLAhhj+JlqxXm0bZ2VALKnfJEOwi1fGvoWMUK1dLsrfIVn5k
jmP9TIfb/TyYXt0UrFY+hNW3gK865YapY7/ypwmXpiF9mbC1eo7wg3juGpygEid/lKG4MXEojAXI
6rmzElm1KUinr2Uv98bk1Jk9ENG5t0Rd+Lk9fp6Letyc1Urak+x3vAyzW4c/mfKRe6J7HrtshXVm
8yYsVwN+ERkL2TRKy9nYoagQsm6bN1ZiWDklA/SJebCR+RsKH92T5mf1I9Sqe3iws/CY424LgodR
2IEba+gjw3ZUhXXslRa3awyzz7M+xUptwn5p2tNwljG5AYownNN5M8WtvcLSiSHzET1CtiPYVXpk
W1cRLP3sljHZixwc6KncPqpNGi9FP/mXxg6cc1s4w3I0JvcrKbhDMPjTazlh4FD4WPTByYzeA3PC
WyJ1vyoQmle5PpmnqNPih5zyDbRe3fmax+ObhvlEQGVjEfp5D66xjx4+N07rnxsmOkfIjJW7SFwv
2U/YUC7kkDRyfg8OIjSITTXHLB5q08ImVbeorLbh+pdtVhebKuPriax8fGgQNDtMPVAeyQ7oxvR7
PaGsJJkDLS0gPSFqTrAKRi/6rtoiukh2wNzXziP/H8fJs5jWsHe1OrqqE1QBpaEQ71uJ9xhavffo
NsBHXPsmI6NK0geZnHYl+2TMdtvN4LXTVbZSK0l2TY9yWYgJXL60/eYB0drhHM8nK3zd3Uy4SEW6
ZT+GeKwgep+xMDFa+xGjb/eWOsBc6JORxraUtQ+ffZUWDaqN+JmvDQggZw1UtlvX8TKOk/pVK/Lf
ezIGzUo8jUO5BEMRffH6X4Zd1O9Oaed7B4IbJueE/SA6eo4wKfZyt8I6BimDrI++xJP6Hcp+dwsT
UVxGY3QWcnyTG0hFFE5/8Qw1u/m6+VPGLa/0mQdUNrI1XGeeW51knHtri3ZmJvaxlQXvsUlxfn5d
pVfSbYoE21Y2eXfWn3fX9+6wLuZ3gcLMsRLO73fXMZVa9rq/aZBSiau++FlhE09Gtnif4sJa4dGr
nv3Wq45Vgdhj30fJy9QBUSBPU/yEDb7Ejt28CkPPVsI0fKQuA0xA5r3PTSaUcWt3ycmzxb/jcqyp
mq+B6YYvXWceNezS3/2hQocsT8JzpQno8apfrPXMd94GPb36kav9iI3iEVRc9mYEfKy+LpRjbEz9
GXUKmKNm2HyAld8HzL1/aH75BWsu80WtlXzjliTfjahVL30wRbNopv8lUYK1HIocEo5OXtk8F7C/
N50psAeHyn5FPWpY6trIRTyaHVLcow+qbTKdvRF7OxYYiRQLepvyul3005h+scroW5k1/jcyCZcC
gY6fWBevVW774cLrzoieYCEvbORvYIwsoH5szCKrf3qh+oCZmviGUe3PqQutnWJ7/UbFeeTJB7xX
lE/IRRRPXV2xAB19bSNj3WTWV4hju7zoi/sI5AqDpZeapDFwmBuL6DHMY+9aRhYo5nkPJn6zEmkR
rVsXORE8baHaATQ51jpFaR6vrButKnm897Y+vKTYbaN14iBeRLlbcJ5/DrnH+Fbvh8jzhxp+4PEQ
tZvU7ZRFrKTKFTNZ/ZiOAOWSoKi/dvEr+GPnW1oLf4n0tnbmB7PPJrLDy3ruEOP3DB7y19ju43WA
rfDRxvj4oVR75NWS2Pk2mSWMDBG+lz22tpEbq3ultNRHNw6xjJpHDJ39bMDBfIlyM9ihD+oC3rPr
F5FpT3IAkkQZXusVkLOmqbe6Eul8BdSLgGICr2veHTDZOyXNyk2NEYwjkvAV/Xt9n5pev3YH1fpi
jwIX83x88+vB3Lk6viEyXqvf2iFKPwR2blsB/GireZH9Jc0y64vhklEYUtXZVqJPP8b0m+xL4Dhv
WFYbOyxbprfRaFYyrlksVOMm08l5DeErCeWdfAnyO84qUqKtYafKsrZCrM5YSxzlXjk3P2Oywwzr
/zGkNz2M0IFDrP46dgBpf0DVHUdLJP7kpsakGuJ6afwrlmd9ceVNxFsqBXgR/Rmczh2o9buoTls/
/orrLZTbMGjPf8X9oMjPAsR/l9jjsoG1vOz7/i23mvpWzcxFFw2f458QrPfmhjnNPUSVrSaJBCtW
YVkbmqO2KnHUuwWFZaxbc0DwpPO8TWmY5dljpbeDFTsc1Zbfk7K4vw9srzxmRdjtGlQ+z5aPok6b
lFQwFFz8ErSQH8K4QRPAr4OnTMMCuYuZjMa6egEGUFxr21A3ttb5izy3fBbW9+9CHXdoJLAyte38
KmNyz0896wAz6CJbhhcHSBlhhn5uKEhFaZ9f77G4zrAQzNR0FY6j+gQZPDi0Uw2A1TfHirVeuAQA
3d9kr5W21cqJsAeVTSNx+1M5Ft+KOlOfGrMWF8QWT2ngK6+tHkdUdK1kJ5umqfWLvIz9e2/UT1vT
S/xHqqfBc6uLlRzlTsxfapN5vApbEeAXWjOjNVEn7P34FNZm+xqZ9TIZDeSYHTKFk9mJtWyKNvkB
N358cLMuueWsPa02BSTqmca6tKsW3UsOynCrKqiY7NQCf1fHtprH2iULbKbRWcyqtElrReeOh7/s
k5ugb+u10MN6bdvalAKEFg+mZavbAATJPo/87Co3mlkl2FjbGNoZRX6PRe2UwVYKQlxAbeCM82AZ
k3swOOudKihwfsZ8JfRXqL1oC5CH5bTu0oHayKzBk3kiO8SQmrYp7QeOQ86uE4IblPfi6Yb/K0oP
PDDcn3Hl/9LFoL5mtTIBS2rCa1s07g599AitRdu89Br83dIoq1ctLiPqG1X3EyyvZRjeL6OOn+Pn
vFZNnlCjfd+0mYNCXZfdqqTA0vS/x7u5868YuQ38R8QitcJflRU0+sUDzwwlQ53WJsCCczEZGtjI
+CeWRCOqLuN4lHufG8fSsq2WCFjU2Lt58yZkHgLrcd6Njfq506kQfxq9ybiuwNOXsfvgP+Nk7+fg
odaqdaqa/k6BjbbFbHUEbWRHb7qmKGgH4lkfN0H0FibZ18j2misP7ujNnKvgafMa+M5Aajh7kodM
VaMfKBn2SzkoZQUL8guWBllYnikjj42ph1lkDY7xYscmluTJ2FxTTU93mlpl4BcM+1TFaboJ60F7
dCCJLXvoJB/95DySZJ+B/Ey/KFotfJjskc80JDSNGifzpn00G54gWaWpJw1h2kPuKsFuqtTpWoY4
fY8Ymb72Pavk8p17TnYyrZISQNz0CxJcarIC3pqegpkm5QmokAvZlhsgeTh452LCozH5p0eeQw6X
Y+7HyLauoNjadx9jY2a3cJa+1oa+OA15dZWheA6BQLDOcd9uZUhuelMXV3IFC3nMZ1zu6bMm9j3G
iPvQP+dHGmx7P6GakafLkubqhnlxkuPVKVI2vjU1ALEMb2uR2DpOVVwd2qL3SMGL8Ow2hrEB35Y8
4GTlrli4jE/FaLUUjI1qfuaWWBUZwcoV8M7MxNSOKLYgYpDNaiFa3SYbGYy13K3uu26AQrNPNm08
qqMOBE1jPV0EonnqerzVPdMnWZ2p2VYVPcKIQ2nux6yu9vmcmYxRZNxMXp0+lIpMZevBs6kW2dJW
m+odH+EQnVBSix3CpLA5c6bK49afF1ELgIXrrq+QGvMLZ+u448KaAR9dpUQHFuD4vc1NJxQ+rvMQ
nOM0617/DBMO6EJ3gDFThMbvYX5j+5iWMczjbDIuz2bPw8C1/HsYsxAbnMCUnpK2rbdK6lLcT0b9
KbLt+hZyB7fb0KqWvg4poEOR4FB7qf7k2Lm+KwILJv882MXq5SmH2jMPNcusWGpg3XZyqKa26UEo
wLVl03RaDC+9St/1DiUhZIPUpyxEWdPyrOS1DFj1iEm339uYyTA/v/Y1mZCSCFvth5J3zLlShLbJ
VSxc0lzxIqi3LDMwXQVPs26SrLopSmMuGwHVvI47NJpERuqQIsBXSOTnIhTkLWJ3F9SF+4v63Is/
xNVHmVnl0lEq89EAJbdp0VE923Fi7MWYGTtM07qLPCNSPzmiXD6q2d0Qfq0LZqc8u+bc8f2MVQZ6
Zz6j2XnlcpxFCk1gUXu5xvlPq6C/YlTEqkOYkdqerF0ISTEuzCHHb2bM1hn6Q6h0K0aZ3aK2LF4q
Ub0UvaFfRr/LX3iXBeBGi4zM3DkpBVJ3rlEfZK8jmhj9TqvbyV6qHhXqTr6NPyfHkoa1Ng257qER
FzA0Ffh3I/1wI/VkzR4ktsPyJPC999y0Z7nRSFy8uAGY2Wk+y/MWQlhSdYvGcNqf08YPlPJnnaYD
ABEksdSy/4Da4Z18pf69aUUzrtMiNRZ/dfzVtOuG1RbkSBmfogLtEA8LwWwyvVPYkoZGfJ1Fa2yx
wq+i4QczMgSZh/4XyoevGIqH716GTjC8ov4ap4O1a+DlwHVxy2tGQXiFzLa9tc3RW/J442ufNwKC
wdHWXHTkBgN7cRkscEXFWHpMqExbPs+vKVpEZmCe+qbxn/2gny8UvcWYkWbWefW6FhaWF/NgXALs
7WSYyG3MzVB46Dhjhnw/lVN64hIq4kUeOrEqfkTwaOnMQ+1W9EumPtEmZT0BLzKYklWZsvAsDGUw
3kTG7adZsW4YwgWQ5AHnhwjRAWtVJmP/Uy21p5wq41e/s5uF7tjeK35e4xLP3exJFWq0Rnj66GUO
OoHhiGZrPBX7ASQOyieaUizbujsw1XDBs9OrOWa6VSw3XRWJnz9l82akskCl4SYjqh+cPGfaq3Sd
w9D2zrpWWBO+3dCnVdvPVkCEenUl++uRjHDRoVfcCP8ck5dfVubgLvJQfU4c2Fc2kgzbkfLTxvbz
eimVhaRwUDwTYNuinK3jgbWqU4MjYqq/OiYfz030q2yppNBBXj/jqdo8aGgOH+oir1dB7lgfY1f8
cDIru5Veo1yQh6bobfVcR/g8zNnIG9Xk5lsWih8W39kHDxeB9yWwgNgQ0RLF5gfc5vtLAYlpHbku
SGLPwTJT65t9HUC39tGbHPHOwW5HnU5cLV+0iRskPiD4v7VdsLE9EJbovUU/PH4Yo1a0XaLFyo4E
4LexRtg8MxEgr9BD/81lQSEy10vnzRxNf4vVSb61q1LcQrs8p/6oY8plsPSvs+9qi7ILSefwwYmr
W6+E8X4YIvuIiDeKkPPGSq9B+bWowjZYBD180SLqfvX6RjXU7RBV3ntY+P26NdT66LKAuAa8xWUs
mGQZKDhscN02r/UkgmVPLhK2UBWjFO2FyaIViQPtU70ampi+arPFKuIp+cJ3ypJ/1LgpVPctRGv3
m+tGKKv0EM54oMRbu0YZxVet/s2zgWvVZth9D6xxWwcVhTthPHe56cHSU26Bne9aE7GF0UF0ZEz0
ZdtiMt1nobtN0CQ/FkMz7GxXOfhTka+10TtOadMtVJIeJGLEsOkiw94UvngPnbzF4d2NFk0+Rt/Q
ZXpwrcr5WXLxIOWMBywy6BtPadsD0q8HD37zhQGzmTkMhUs+gktPgIEMQRjf5AaBMu2oJKjSz6FE
UZAVy1xrTW1HO/fOqJ3Vvnwf3PKhsnOy8UX9DH08vSLsrL4UioaAl+Zc9LhszqNVP/QxUJ4yi+Nj
5P2MVZGfVEQnvHgY94GDAgrw/sI8KRdfwFQM7eyjB5WxBZuONNPcVEb7Ome2Hm296y/CbiGuK4Da
TCWOVrUqwqPuibPWChfN+hlxOAMTQ489pgg/kjIEIzUiXyDjcgMZCzy9HCLbXth8YdKfo6I9vgx4
C12rNH5ptaK5kGjlSpp6Knx9072qbh4vIFlk2zrqfrhUQm7YBBvnYXCgNpphtGS2UZzYu8lOROP7
Wzc4wJWn5BtpfUb0mjXuvSgpF/d2pDvDYmz0FFBd3q3Lwa1eKyMWa0why61s2obN48fT0JcNJvhv
Xjku+xYaKFk2Iz/edx1WrUffhOm3nEEVxyQwHykFK8uwx4Qw9A55Mz5UY2xd3QxUa9+uTc/4wbqu
Wqhx+603re5hajPKTgUyn3X0MdVch7GiL0cRN79686l3HVR+ktA7VZSZFqhQdashgTwjYqzII0X4
O4ziSDhxOT9kKHk+5PMeZeiHTE8rSJyEZGdXQJTqe+6VsqnqZnZRtPpbAqqnwPfruU7UjmcQslCy
6UTBdB5dkmU8557BfPaPmSiW0CDs57JQs0UETIDC+fBvb7VpbqaJwVM3tL/+J2s1OUJ2eDwe9sbI
q/9xcHNQyh6j9Ffll+5hqNB+dAX+NrBusl1kwrCCnwkzuUabjCX3uDFKo7pObu1AtlQFOZzgwWur
YlcwVT/mLnW5kMt/xzOE4lyBlAKCh9MVUeZi7UeR+iimxFmmZq8+l+mtrpmAzna9t66L411n4ggf
B157HaO5+OKl9Yfu52e14kpP0gG3deBMZLmMpe1guW4Iy9wJf1J3YKVxMi/0dK1ZTrXX7P9i7byW
3OaVrn1FrGIOp8pxpMm2T1i2t82cM6/+fwjZw3mn7B3q+32AAhoNUNZIFNG9ei12A9w9/WR0BZlp
nkupWl6rcmn+sPPkURmQCaoyWUa2Rlp3Rpj/5JR353Mv/Oy1vMLOjzIomoJmVw71nc1XaRupdrft
DXu4ypbtreCAVl9lEpSqmYQ/U/NMJgvoOF/mq9nX1mfLh+e0aJXqgQRTsyniOgPrUoKNJozFM1d1
zSq9WaaVFX0rsn7pZ2X8Q/ZLRBDSIH42gQZuWqhPjuOowdJigOX1nU4hpz+c1Vq3n2zHUbhlb4hy
FV8D36C805aLg6t3FnjC7ofiRdwobQsovlGZAOGb8AgVcbgmcjPcJY6ZL1rD+BYqufdEKeKwUyBO
3UJ66jxzRocqMvW+Q2MBgDBNhoch0TvKfkp5U6Zt8wov6kF4BGY9UrVGfE7tqmzb9NVOtrx4DyeE
uVfIP5z4W0ak/mrzAvWEswog8l83PUH3QQ2GU0rYd9EHjvtk6DrhoLI/TNiTToMhuOhBC/Z1fA4A
6lFRU9br0kCm2uO9XJnoX+75cZFemnD0F3Zrk/6eZqvGRnHG0J9keeIidTMeimp+SEsgFZredvum
IXo92kr62YmtHx1I02vhhPo10/x/IdaeUgDtLHJw1Evq+GBYcGRzj4jUsO3bKH3w1ClynTXVdxPy
rCRolB+ccn4UcmA9F1A/rRUl+mwPZb4i7+lck6kBswyTKrmjnWtKqgTnR6WsxhLMku+WzlU4Oo4J
ND8kiT3bcqk3if5yY5l2EW4xcaWrfdv7tllsIq7TXPq2I9gsef7azvL0LHkVAgRjDPFTq8UnUBdf
LACT50Az1plfPUJBHSzVUT2NlXPUE+K4lmMr5xxR9+U4+MrKqOt+58SVukeHZLjkUxPs0oGQCyiD
YJd7TrDSzUZ9NQf49Mu+/0kx3Oh3nNihtXouibcvqtrJ1h0ESdwuY288kEFY+rpkIBSVazt5AMQW
F6ZCrMazdm4kpUs+8nxflfiT76jQwNiIwGhyPpxGilWXiUY6OjS1ftUZERF6ebAoqWuadhHVzSNk
QclO2OaGqrDfLpWtduvO6rQFTyNnnVTBq111hGEsPXiZ2ChXbWJo18jxnY1PcbabGFsyUuOJAqN0
5xko3nRqAeNPUJ+7UkseYVTguRqVPbBXer8XNiUB+gK7LHBQyb5yFLB+KCphqHGSI7MfPI2nZNQm
vsqSNBx8PRsP4LF5d1wyGAFF/acG7BEPgtEnqSLt0FGEu24hYN4lRW/fy8h7ypbacuhBaZ66V2Kl
AWccP2iWsZcEJzDD6T4YCVjYwDxWhTWqK813XMhdugePaLhjmKTwx1AyzzUIRZd6tXsp87J7nqWn
amdkI0aTpyYP9O6ziRAAcuQ+D3lxXT6j8kUQPdKf+PyYYHSWMLynV7uZdIWbZ4ti5CuRz+TWFOSl
VwUMYeth8hITYVG5d3X+XQwQOpXXJEyjlWWV4xWGKWehKXVPlkUbrzebbJhbNbZ18K+4iAlOC/rF
ACI5WfIujJaygYB7LTXlqXes4tQ08a9eDNUCDN3QMEJ6DUhZ+Ny63In4XMVyu4n5JTyXBuq+kmzk
20RxXKoqafgYOPumtojfp+PZKE1+AJLwvi6kiK8/t0WeYC0UYWHoRtiEEpLSsO6FrbYzAo0VtKWh
rXJMqlySdER1Qf1tRzlNV1kx3DXQAV1lmA2Wmut79z6vektoLiZb2MGa741XGzDRiS9d1SkreAV1
fqZd/ejkarKtQ/1z67fR2W//RRC8vIubId84tgtbTIACUeVCuil6cCpDkyO6c1Nbd33RD4ROkR/p
TdlEaMKCr1qKP7uwonwxkLdYGLpUv3C/V5Z16HqPhV2i1BaW7sWU+VAEEaQ9QXQ0G7R51cbgp2Ua
iqaD1IMqSCfrs4WYUnvi1mm3krpYvWrVQ6BP5EyyGSPPwxt8426SCcftqQojfTFSVMKpV51CfQi4
CYIl0RS+wmOBbzYbxZO1G/NSWTeIkfYq/EJvbEwdulbwRZunKINHIA+9eNVYin6oA+r1HcBcT4pv
Vg8cpxdyn2RPMD+ugUlK99ODuttUyqsWO8WpTAL3NjTyJFmGQxduIHBBYyVte2mNeKm0jYHpPlR6
9p3SCTBiadcd+K4Fi45M1b2RReDlnHjcGo4L4KqUXny0rR66IVnqTVk9ecNQPmWJfc0hE77LPal8
crTOWLbD0HCHZWjbirslRRGu3Nq9M7K8O7f54N6liK3Dzxm+eklY7gPZzync8KJXMyI2SRwy2InZ
iDpqMPKkysSsKyFclUbSo2zr8gO/Hzth7q02PcV+BrKJgyYAydGHvIEMpqFV8Yp6CPPZiCMIvFW4
w6moMp+Titg3QDN5ZU9DY5CVbZ7x8y5FlvGcUKUEJFSJ12Kt6rTeFobvZn1b24Ac5tdeg+EXZ57w
qk02uh48aWwVtX0AaTv1X2KoIlK5hplf3gjntAOTrkM7epuVvSgldOPn29vavndXEP7IW+GsUUyx
Kn3bvc3GZtWsLMrsd8JZDjpAT+2UhhXXHX1pqdd1tAU3ujMsp7203mBtkmDMT3Z0zIjQUWO3bBW5
e5oqaZ6Ssn8hP+ecM5gFdjA8wK6v9d2lqeM9Je3O0dIk2FiErVa+FiOVWTdTq3XRnQ5SwZVzNYC6
NNWPZEcOdmd3F+GflkG84vwcIF+OuomVdjziBeSJ5TBGto7cRaL039PcaL/mua8iE64ZF+rSw10A
b1RNOuzaGNFzIyMVZjqpeiCm3i5Dp/deS0LHGw2eg42YVSpkP+oiRl1kms10IH1V1l69wNZemq9V
kXg71c8gLe8I24WJWa4qqSi3oJn53bK9cTg4yFQY69CwfnfjqasrSaEu3zm86+qJkm+iqdrLMx7c
ofNeTP57FC0PKwkaoBeNT9u9GyNENI0ko9MvoTc8iFE4ptldATpPjMBYGScNhZ5FMPGpjyUkT3bf
w3c+7YpAp7aZ2LVWoSlpl8GVfzW6tLekzrvMZh7480PsAqacnGZ7rMO56A+BufwwkXmhvCjcZNjO
zsKFeARnHROu+bfLuS0HRqNUlGeECTbUdw+f7dF0V2PtdKdBSeWzrBLualSAgyFnZH+AbCKYFIVE
U0yyQqIXa8bEg4Ew7GihKCRsylsvzqYkc4s87YcJ4SxmYe1F9GPaWSxD89eDRwEii/UIiPq2a0Vs
GdgTSalmAZJ5FQ1jesiq4FdDbWB6IPKdHkRvnpj95okPfv+Fy7w9cDMI78X+8zoxnH3mK/0XLh+2
mtf+9VX+9WrzK5hdPmxfedLvl//XK83bzC4ftpld/rf346/b/PsriWXi/VDaAX1HP3gQpvllzMO/
XuKvLvPEh7f8f99q/m982OpPr/SDy5+u9sH2//GV/nWrf/9Kbc8veTrUMkR7Bx7tgulrKJp/M343
FVU+q1JyhLdVt3GjR9n78W3Bu2V/vIIwiq1uu/wn//mq86uWO1Ro1vPM+53+037/6focZjh6d3rI
0/l8xduuH9+H99b/63VvV3z/PxFXr4fxahRdu5n/t/Or+mCbhx9f6F+XiIl3L33eQszE05/8g01M
/Be2/8Llf9/Kdkqoc0vt6yAZwbGR2okhEbDZMX5rxEw0DMVB1a7CLCyiV4kFs6/pluFRTJckkPZO
jCyb1nkPmdboS68yqK2qDek+C2II1Or+iVMwRLbTKM6pJGzBt0zzYs0Y6OaB7PtPMS/sLjxRm7GE
EUvYRFP1sGWYOiCwGrL9E3TRF0g94kthS/G+sx0EnzvqfG0zujUwVMbnPIWBdPLSogglOTEbWBJw
Nk8+3WxiWo30Hy0AKiJnDdQyYqvc76lzzlV5fXN0YZVcVUZgw5NsUF+SjUjscLIHh4mY6saP0HK1
4bsxqJ/viotO0IC8fUh1zzQcAqu4FEpcXBSl0baeXgBdF6tbrRp2bgGy4d1qq3cAJqfNZ8gF2VEs
rMwcWSKjvp/3Elv7nVYR1PSOt/2CpGhOYRpDy/v7ksIt7bv+rPJgcXPTR45olrpz5LKniBm9IG/S
tL+J1UOPTIn6O+H6Rqb+ahy6rcHf7Qgo1zv51aRl7xosEkaxfJ4uwIk4kqMfkq4BVWHnBUWnKUwf
mbXPC8u/DRwlcEDDTPYcOC4EVwSvbiuEcV4mWWO0JOlRr9+tuXlWQ7nu4iQ9flw4KoO/b0Lp/sNe
Ymhk5plIt7FXKgOt+hihtVHuvLugSbw70QPs5aHbWnpbF8gseW1m5wnh1zljdB6pLJ1c55W3jbT2
wbajmLhpoB9EMxI6O6CMrB9ED8G0YZ9IyUJMJm9uYujqupdScMKKjOJoxGalRevIwMtQG/MhHmsK
9a6VJOVOWFvE5NZgarWlmLjNTu6i140yIW/VOwnf2YOMk7mRcig9wGv88p1nI8V/RGRIJWD7j0lt
zPSdrtpfZ7sJnlCFTyvNyPK48lbMzBdz0DAEVddBYTK96rfXdRumlOpRamivxYswLE/lHSkTGLZs
9yAaI8tQrL+1s7WLTKwZNSFECyffBGQLwtcDyndj3EnvNtCLnIBB3MXSbcPboncblj1crxIMDSsV
ZvSjPjVhmDdHMRS9uflgo04P2lgOYst54n/aYF52u4baO5sMaruUg0/ZnxKOiCggq8nVl/30Ghop
p6sQQQkxQbwtQoMakdpJnBJeWvtAKcCYLsQY7Okvo2X4TwgtyBthBz3mHOYVs28phC3FNmLt7PNh
mHs91RhOvR/l6LPUpGQycgMmNz2MHgMAanvbImgg8wl7LVptJzwo4HI4czv+1Zpg7GlGdV1uxiWQ
KgsK/wlO0k5wkmYA1JOPuUnqceoKYz3NiN7sI5ZU/cbqkW+aXYX5T8NAQFTmnWJ5vHPbergfHeOq
10n3VHDgPuS6Wq6HMk6/erpBSgmAFaGzAZK3KQUlR+6nwgC4GhXQr4V17S6ketgLsLFAIYumrmx3
aRhOsp5tAracUlW3TsBvLcXEDZ7sOm641Ww++u9Az17dRnuYF7/dHBuquKsAxlwErtyDUzjOgZOr
ni5EVzRwsRtACCo07W/WkjLtvlCNjTZ7QnbqIsM5+ZA3QiZ2asRyu6gDAJaEBXKz6mEMTSFUl0ev
RjYnqO7KHN5n0RNNPiRU26Y6qA63+jURvfViD5ADTM76VjjLmoYcdOTDiVpb1aVP45fQdSzIh2Mg
p1I8oBvy2xaSyrqICX/q/c2e9OlL/LZH1D4RtsxPtZNHZ7j/o3NTWqvKIfQJqdcvk5gci24ET1Ip
+R4S2pM82kO3ED5VB4KavCfK8KkTUR847ZW0dRVsRTdujB92oGbbdzZxqfBnDi/4SfQlQqZ9ryUQ
3enOIZma3lRgpJzHoodOMLokZrX7aJda5/AnW2/47kFC9AlN98nntquwirFYI5p2oPRkKWaKYpB3
ZJVbw1Suuu7nLzXxZl8GyG7Gvv5M1KM2m/zF81IZBfUOXL+cvShIyF+MznwUK8Lcjs9lzkNjrhOt
NRtuNDol10c/9d2j6CVd/mXwbHMjRt1QuEevApLMj/tvl/CtN9s6YKao4bioT0yz88RtsdhH7Pjh
cjXVOqu0TiZO/H+sm51/rQ1kVCisYCP7QbYtRt27l+QSFvrCiT8Rvfts9LryE3Ftx9BJ/dpe+Bhb
Uf3ZaSNSOmHrP/ihzT3TCKWjWZvx8cM+DaRfR78r4bvhQ3xS5Mrad1JO/AnagUWNeM4pQF5iODew
Am7aEOglWASzfA0jyVnHsHUtLALlJEyTaA3vWHNqpoZk3ftmtgkXRVbWUWlL+9kuFsxD4SZsaa6Z
uzFy0Gr7x5ZGPr6/wrxeC0lH1ElydQ2DQqgYcQcLVvKtGMZyntw5SXwHwDbKl02KmoXno7blazU8
Xz0KXIoW9AtItToS5/9oMvR60Xs14PZeiKmwU+CxFt3cS1CBLQirvTO6RWautS4E5eZUzSZQImUq
OfAfRdPoEEigdX8vRl4BAc7s0U1uHR6BNf724KkJ/KOCvLdSpNWKtKN3LgVJUlHHPLa7Wb8WRqgz
/fMgCJHiyUkY/+4zr5l9qol2SUyEoebtZLB6MAjl2jNcIZGr5M9thRLd78HvmUIqpE1KdRTFMNN9
T/OydQiVw1LcBue7YjbAjOtPE7Ptdh+dJvTBJZA+3VZFM281T8zL5q1m5wzBJuK1Scp9vR4fqfXv
FzYZ98MYoRejJpZHrpWSothym2JZwVXiN+pDP01CjGEvGwVktvDtJdM4BtWkd5tpbUFaJTjapRpc
xGyQ8xdJE2jMxdAiM3+ne/0kJCQ/lsO6pT6mAkkHZGGSO7czbeU2pr9PEbo4JRYsXJyJ8mgluhCL
D9XCzkB2UoZabuoh7atFocm/XG/z81LR64KJg2HgrCKGRNmpZuoB4UVS9mBTbXzn1pryNJD0XGqR
pe9BTSlPfmnZsN17LorTOVRhst4tzSn7aiD5uje04nsxyjbH1ckGptEDBNaU+3HKw4pG9xR9H9T1
dzFqppyt8A0o3fmj77TnvFz0xL5KJpV7WLriYx91BfXrPE8pvA8XvQQwI2ytQrVm7bjOdiwy6S6n
Tnc91C1qc72XL/sqUQ6jaOIKgFM2yQkuhOHd1DSfwfVx8JL2V0+4vPPWouBTmsnlDvROeVBliCXf
1AaF5KAYZkF2JC3iH4WpFqqEVULqzJTTiYL/tz6hcC5NKuekXgV6jGThuxW9kh8N0/KOtw3EzLzL
mEJ3vXp7GUNbkSgfvXhpBPkPUqn5Ixmo4lGS4i/k+tuTPo0U2eh3QCaRspo88kItHrOgWUF9Pl6F
v1KMCBH3lEiJSckwq3u1JnQ/LReLXDdWAByh9X27gB0n5yQ1qO3X8nzZESpZmJGTHYUzKIJxrw5U
ConroxAh7webtCTE1VarvTZVqZ0tCXisGFoepMpjTVWOGBaOVS1kPbLOqSfJr7/WtK2inaUEnnG3
cLTXeQ0PseFVVVH78+G0DKz4WwIG55JNDSlM5eKribHuJ/XS2SYmEj1DJyFC5UcMRSNcfD147EEn
HmaT6FEz2psEZ+Z9yB3aBzeF8vftcjdPlVpzt3fAuk4vQTS9pcOgnvrbzpXqo8HZM4dtQK2Pal/u
zM4bdrZS19DTYopVU6NqRYxFV1hva8RysyKJCBS3qNb+CP65qbM/LMhkaj6jQNopDUcI0cSt54K6
msaVLKk3I+Uuv6Znxw+2cVrRmI3za7GY1rVY3Srg8j9ubcSOnaDt+Y9tc0pfdtoAfyO8IPEqQnHm
k9I4Hb+0OiKdppd9UuxnSJGtF4jOynMVIhlo9XH6KXWHfG17lJdzxIbouZQXViYrK2dC5iMFnR6N
CbkpesI2AkQHVjzNiCZ764khNGlMO0YMLU83/fBm3V7mmfkEL3VzVfykvaqK4a66DsWb2WbKhXeu
cncrTB1Fl7DMTpSu2mD3e2EUTQgxxNYE0DHxXDfXuTEfw9rNrqAzLY6KBkWcWVU6AO65YBGa8jkx
QLNRYroKodfc5WSrX5qKd6gKDSSHJyVm6n+prnab+qhPw64GwUqFsHsSs6btf+0GZ7gTS0HAXpJS
La5iztbzbaOb8YOYC6R6AQInflIcxXnukB+G4cUxpacAprwrgM3qmLkgUqdRArXBrdc4MSIESlvt
xURveOXVKe1mB5MWzyOT8zzR+NJeVvQGwQvchC84Nm/TeABTZl+xOyJyReT7t9W3Ob8EjiFpylry
PHfjdD48BLGXXUQjG0hDjTUCumKIoPGviSqvoKaRZW8zO6fTLJIT3cqPcqjn3naJeiW7eL7qrLsm
RyDobUKsMDqidqFkQcakSxsTpu091zH3qYJqzEROKU9Se8hyoRUsaC3n8TyNcCGEl2I81HWxq3SK
l/1o3Gbk/2F58tqrq6l83qaeFp1DNAAv5JR/WUI366aoD38g4TBNtHldUsEAmJRo8dqVYur0Qwee
QAho951TW9dhaqjKRQW4JDoWK4F19RPDuhqKa23rPrIWs01XJOVEhdNRmMRS4QuNzaJOVR+MIruJ
ScXzgttlZtt8Gael4riFm+bo+Fa7pzCb4vQ4H19NHrlXid4Qj5yGNmxUlO3r930rVY+Rbm09WR3B
mrTeMQZhugzEULeiddx41U7MBkX/NXSnVD3onOeCT6/wglsF4nsOhIhWsHVRKSmqWmWwFcMxLEBR
Kr5zFkOlBPEppa+p5jd3/FLFt0Xos8A8DFPDWnjlmiEtyhI8vximFoSdKoLbesHH1swzlBagA9pX
uZVuuelqjyQbuJNDJPCvwIR+G0L8b3AE9ksLqe/LB18dngC0WPBNY1TeeXxcUbzrrGp51I7t1Iie
aAKkqI5W4bsFHOjMSMCtFq0W1RBuMozK6kFz6vC1i2onfMrTpn7N5eaH0gQb2yqK+7yT1SfK0oFH
lhVPioGvPfWgPVae0blbMRvonPdRLdEAYOA8oPx9jFxgUtHkXBJDvFICfhCTYn1YfI9tTkPC4ufh
Z6+UYLievKUcYv8RYnnZMORVzFftQTQUX8mG/9AZbf5AMedILEmG7HJ0o3hpxxxXU12HGPXNv26z
reYbxp1qqT/cBEGyvlPiS5dxp+RxEnZ80IiXZmrERJ+m5t7rk+faLH6bpgVpaufn0gyXN//G9A6h
P54bQVE6kc+L3tzUf7ANifGf/OZlYcjnP5PqfqXHXgRW2oVxZ9CpGJ5qTtXKV2EMohG9NidPshDj
D9NgQYOdH7gnYb/tIJZ88Jtt73xyuDo2fB9+KHKh8pDBhd9daV4ieh9fTaoTG+p5rFv81VHsOO8t
/DRfMtYFdxWYutEIWHY2rNJ8aqN8Y0zc0mIMtUkAeBhA42zreg0No3fjaWEjjGLN3JS2FR7yvJPu
AQ4aj22VfpcyozuJESFXdcPZzFi1fG4eEQ7ZBVHWn9LGVlDJoVJjMEMVfdNUvQibaNrUgOTSVrO1
GObSCHa3aMc9MVs+/03pv4CGDqhQUxq0ArN0oztDc46iyqFOJfAO0sT8yqYErgEI+WPpgUH3/Ivo
GSq/NpnSwI78zwlUxogeu8arsJtjEkJDMbko8c+qI5Ek9kgy24ccole5zUkmCrLUht42Fr7lQMLA
/R4jTHJM6jg7Wn14H+hGsg3fTMJemKWfLz52eyrasfJG31aL+XdOb7sJ29+3zF3n9+517m0BOdlr
pXPScxUHLUQLVBrk1JgsArP1f6TAPCki+slf5pMGN9brqGT1ylXs+JJlMAlC7qfuBrNQLibPaCuz
bfIlpfsOyYd6PPk68OxN6VNKZFVWv3pnFF3RaB4A9bbWXOBaYLbBdqvjaZ4eoLhvFo3L24Ru8td5
IoAeFo01NC/lJHvg15bbMXSkYkSlhH6ssvGzGImmy/XpQ9OVa7UasgdhkwOIYMrR5suNyUU0m1Rt
sBZz+mSC/kTdjpLWLGdbktT2YmgBq88b9dE3V0G7/LYr5WAHyuTChdhD2FIHblk37sONsPFwFCwL
Nah38IxcsnxA4gOZpYfWMfszvJnncBpRJl88DLDwbyBNG1diKBpi+D8AyodEJ3GLK8O5uGS8xSJh
qqm23sJs0C5LiKGpE+4HkGQu0ox9rl5i0PF6PgZ39TQSdtU39SPPDgcxsuVRB6WoDsXWQnJrIYy3
ppLVi6siFaY1MM0Jm9/J2p0+hIsqKcO16UjFXZAbZGeh5t3FlqLd8f+2ATxbynNrkkCRW93/15Ar
ywQyFIq5W/2Q6kH21S8oXLVhpYLsSJLW0VhYJx2GkoNTyfrWIihybamHXEHBIr8aWfCNDFf50wq3
KGp4G+4z5daieu7aOKq5zAoPm9k0ziLj2fzU1M5BzJpSBON9PPARR2vU3MlgIfcxEjcrTS3NE2Xz
P6BU8CmgUJD0nkxzM9tMONp3mdxQb46HsEv9kLdwWf9eRu3m/2W7P11V2KZXyLlLXXsg5cspfVlP
TTNlXkVDsdEqBPB7mk3Cw1MHZdOoMn/QyVfYxHoxpBD0Aby7sRejeV+qZFK4QLYZ5VKHBlj5JLOc
PBVtTLGo9QUqe+dSkWEbqrTYZaoc3KVdTfWvoZn3RINQnnJcyJXQIV0gi2F86Y3msYv4BEt9tTQ6
cpyc8o83ftV3VKuiOziJui4LnVKZiVlV1Qwa0Zsa4TJO7KzNFLUOxuTnqObDhTsaNNe9336jWOVQ
UFb56kFutKW+vN0VgRsiYyN/M/iM7VLbgn4ns7KXngKkrWOPw1oMq75u1wg1pVsxdMcuXMmGFu7F
0FEn8iuELo4Dt8oXDyYryo2g3ipkWTqj/wyuOYV+rZBt9blX0l/Dcoq3iqETOS5UZO2vWTFMrrm+
Hjz5RzuODsyvpozqUKyD9a3TCHR0xwnGVFAs4T+zSqRWPouRaBI/mYgs1B9hp6XJurf2qkmgn7CB
RjmMrN1608M6hTFFRxKIQjMxoSPlcJvlq6ZTojR5x6WhrnO1g3v2bdopDC1fiR1v21JZuxhSV1rX
SMUs27jNDkaUoBOIXOxqBH/+TTYgYVCdL9LYGetR8YNDU9rpoxZp3xDxTLa554HTabzsLBrb7etT
Z1/EYKiKolnNk5rkKUujRGKpb4puB6Hhi5sWFBM6pbpwVEu6qyfBELIB3iWNYVsyFO2dPS9ST190
NuSTQd0QN8BNrIKBtt2PLUqXpC/Cz40KR6Vp2F/rzuOHLsrhiW+py2i6uoUzInO+QhP0Vcnb8lHX
hujAo5KyhuK5+xrxeBxrzledSB2Z2lwGC6sqD/po/xDrOAfw803ZyX1PxSP5iEbndzcwbpRkcv+o
K6byhYpStDuBiOzF0VE0CUch38r5mZpOk6IJCso+5bpAIDy1bJiG89E65465EodQO5zk2lJvqbi1
fKmiUL5klfu5DDxlL0aiEZNh5C46auPOs11TVf3U5NpYIFUpV86LOWrj2XSDYdHKiAqOkMytHbW3
t2KYSMYzqs5L1FjRxJhoa3Ql9HnXVP8ketHoJ9VCdD3PjqrFPCXbNYeWUgEZzpJ3jr+6yP4t9Np0
YHMc+1M4NR5RmHRVat0nKzObrZhAfctF+iTIXk09peIwL/2Kv3UHekh0/Yl2J5xELaYfnNOtmZh8
buObU0PKTUHrC0KsCTMtUNEVfG4Kx0/fQmMUXmqJUDF6rqO6qyftngq4PL/qobarE1V9llv31yzU
d+Fh6FCG4znBXlBL530brWhbhrr+E4b9fRU2BPkgaeD46O7NysquIpAfq8W4kL3UP4qhp/j+upCh
JrMj67nqR/SRovGL6dr5Jq57go+OVX6a7FmhDl8omYWWlY8w6Z1lAULqkMl98Em3I8iMneqpGWCB
TIL2hzDbSedvc61fGMnO5Ix2gLkbpuapp/9zOEh9N8kXMn3r3tx94FZ6wQ/nvObDPjdvBXmBdDHv
6TnWvUUdxLZMre4keVmH4D1SVkanXBq0zHXEfLGJ2Ujuu5NosjJ9knrP2kZVaLpnYYMaBAyNmpcL
sQKQSUB4etq1SMdop5D/yRF/ReubmqQ87jbRWzEXf0BrXIhZIwg/Z5Xc7MZaUalqmFYEfk0mKDcD
qvTeHEUVGJQ+JgCzrxxjowhqy5YHmpyHkLImibGVysjc5PCZwXatKvLK8+qfeU4oX4oLdAKpe6Gy
4rfYO/9XZN+b7teEEIC/2SaGjA8TdmpR/DpvI7yFSvxNOP6f+/9pm9l2k49/W5EaMKvw3eXVBNOr
CSZ5aOE9v1bDVx88PdUWilQVK2IM2RWFsfRqTT3wBRQwmRdhEc3ooyJXdqb1ztWJ64Hz0O625G2H
vhgSbmNusxYrxda6Lbd3A7EsYdKT1kfxwtAJIwd+uBlDw3MWCr+r59zu1ooYinVJHmekM2V9I3uU
jVPm1zanAETo/MrE1an3tbjhj+12nnDqpj1WBB1vL0OXJxEwaYWQs3WfEHZqHAKlqlHY93Hl6Gdw
LwcxJ0+mrLMg6tAGno6moZio86Zbl4rjrNSQ5/AlJzh3UTE/qUFbNx/+qBcT8p6T2IW7QnOPms08
D/av3sPqcrbsaGcHjXFXG1nM72tCClSpZCA6MBvchaNu3Ime7ZXa3qvrx5ufWOJ18b9SNx13Cf80
At+ssPhK7OpKCxbmtKvwm7eacKGDlWeH2yUVuDICqrJW3ZRt7NrGowQvz3diiNY5QsAGpUhiaCdQ
fZTNI4IB9hF9CevWfBiKCWFrnTDY5IMfwjwI9k8Lu3iBvk15j8ZceR+E5Lz0XKXiqxtK3mYa6kze
24Qzv4L1Ku5g6xBD4SfW1iHPHjoB5tvaD/tVlV9v84pabAXV86Oetb8ap7GOHQ8NlMDDtEQx1e+J
SbK8QAgBOk4jrLJyA3c5nBPQDBZK4a3EDu+6YlvhLWZcGET4oiGNNMqIRyG+iSRmnqAJX4fOiZJp
gmydgVp63iXy6jamCtU+3bwGx4PBwvS/vZsxxKJsWg/rOcdv6gR5DI95XtFLVzqOVBXyfEVjRLmE
DDNZPwh9VOUQ9XlwCqhzhX1eO4RJvPGIce5Ci7KqMS+MAzlbc+fp3YOkdVRZw4q80Ma23nCAGr5E
RBGoPx0+qR6cCHxC6k0Ztzd7apbjzd4l6ju78B+Bk9z89biRzqgqQsnSQ5/UFcVdOanrxhHH4zof
gsM4ae92FtICCgJ6m2oS29U4uOz4RvkrMetBzXpyzYgfqGltkQ7mVZaCXTP5onFgH2zPfYHCdLyv
zFZbVCWsPXDBIeNgaF81pUEew2sD6Mx1SlzVSl3EoRPdtUEeP6K4dClgE/8MzCrdmF4lQbDm5J8d
KpmJH+UU+6HRTsIf1cTkTIlmeYa6GgGhAhGgzi5vJs/0ISgik1+elVIilpYAzxbOwkdMiKFocos6
dtdDkcfzJ86X2VH0pInSOeu+z9sLs9hktnX/j7Dz2m5cx9b1q/To68NxSIJxj9P7QpKVLMvZZdcN
R7kCcybB8PTnI7RWuWrttbtvWMQEQLkUSGDOP0Tx5959y8Zy3jaiDY1tPTuQFjW2axuMSOs199GW
ZdTSZSdpfRp7wV0895NsSwIpX/2PWWCpkqPwxeZyEXW9yyArlZ8MTTT7RCTx+ePglKCoh2n9EUEe
KT6jY4lXwhzbT6Qkw4OKfQxRZ23lzevAMLTNR4cxeUwjaxrubJnDO1xe7BJUp2UDsgP1po3IrF//
CuGSiuur/ovXpMMxDCZ59HX3j4OKqabq+Gj+MiSptWz1S/vnZbQ5sNYBtlpr1fsx+X+9lru8sNZV
0R7P5gPSHvMuHt1o1SwSWh3K/kgBeNWm0nxxXUQ+0ltKaitFNOompb6znuyYZG/QTDoul8zRSz6U
aTav1RDkB2KUlTBgCsPK3o+Z67J6bLS3YTAOMOdQ49ajkeLXol2+xOu5/i5SlDriJDLPVWcd26jf
Dpo8Jq1dvke51/KUFNpznFj1Zmy14c7R7Xjnoq1x7WE9se6zqcLazkT8vuu+5K2bPItKc+9KiMQF
cm/PAfWYpzI8qi51QPoBSLPe4hvIaNYV921rrfDc/VrjFfyUCpPnp9DWqmVjZvTkjvzIvLTfTKy1
N65YOVqcPoZRLx/TMU82Xh50uyx35KNelskNd8AX1akOYxh89lgtnlQLOQ5311pwNxOdtNCai3nL
xXw3+uNic5v1OxLBN1PfUfCbS9Ywi4iPRCEbzMnSRPnkyu3MXZ2hBhTH2sBD+E8nHmWMY2Qtws42
+NKPjrqtvmDz4iKxTBZAyyOqTGN6p5BWoAxv6y5P7xQIa+lrl5bqC5PkttUzfTV1rDpcu6soF6b6
Cqx+9eCWVvnAWhqyRDEXO9VUHaKEJ5wk7lmFWls2J7Nzny7jl0mhttilhmx6skkm2XqwuvfED/tr
NYRKhnfbzc76Y4Khd2udm+SpNaxV6rIITqtY2kgFZ8HBz7XbpAk1NksAP89YlslzPrTU//UM0kqA
lOdOuHAW8ChqdkFgCN7EoF3XdkSJbHmYZmaKtnGC7c/SUgfVWS4jPob9+9gkceEbW8i9qXZVOh7q
hOypPeRGrqYk967HMapv8Sip17i05l//84ica4y/X6M3ajxJRBnu6zTrHttJew34G0/l0mqKPtrP
w2isNc1qH0U5do9p9mpaWfqgIjYeIzgZ2sNW9cWT756tEZ2ksO3us8QE1lxbZ/amOHPnUr4PPLIj
W0teO9cX29YX8aFMdefcczNwBi+4bnjMNdB1OR1nX7vyKgCQuL57yGHOmC3Nnfk8Ib10aZrSMZ97
Gbi/ND961eC/m1uQ+9ujeZvPZndSB19H+YCHbomU458xdab3KF6QCg6oghQLwHPKsdXVUZbcXIL9
giZNenefO2I+zhXq2EqUvccBiWeS+ySNWdtPsgeqX5jxm16LNaKf0TvASeBgsfdsugkWiRUYnFQi
7Crisz1o5jlFQQZyEz+TUx5WV5dOJ+ncgxPqnyIoDZR6gpey5RbhO3O/kxjYbEp/Fk91ZLXXlD/k
SjVNxMHv4jbFpKfR+rUQnwyz6h9VX4PAQqrV0Vm1jGqq1t55jrmV36GB411PqZauAQBgLzI5042s
Z7HGbil6d4W7ZaVkf5JdhaqIiUKWM2nRS7UYgi0D1Mx0MSZpRhSd1EyW1vH7XNvbYnLtT8MwVDuZ
XkUh0t8ziOHmW1zjczh1hvbiyOG9sZv0VrV086XtO/0ZSF1/T3HtJstKnL/7gEqmmYVr1TSLId8B
BXauwOm95vDjD3XjFDMoe23eV6CuzYzUkL4c7GhEc+rn2ZijlMFmYNiqDnUwqsy5jHMR/LhGNGz9
MT9rKaJgf9S3KEAE0dYtcNEavZ6dcTOlZ7/XTe6YmfGAUvOwTqvW402fw1XrNhZyXGJcV15YXjt9
XXuX0zyoymvDs0lBuxWKjNrXXqDOTcKtxGpoBAY+8ZQqxYAtTt8Nj2aweIbnVvI1C4I1qcf+R57I
Owsxqrd54gdjibq66/y02svBIUdo5OZZJLW+iQwK9mh2f1GTJu9QoUL03bWHfBXpRfNcSIzWGzeQ
qybEAZz6oERRlN9cO1nNvkud/omcxOI1BrZd9TZlFFLksb6qTrcM/UfeGNWlDtidv+Df7d+olnBa
by28AcTZcmmki//2Wqqz1mbv92vFGJ5YwvBvrGWyulZiPoVZbm1U2k3afYa7Udz9ka/7pS1HzVvn
PYpD7bK27ky0P2b0YPZoRdhPmZG421oW6VW3rLVl0iB9q3EHlktTH8V8JmtN3ZeWZlTm45jeq4nq
Yq5dHXDwGHjm0Y9BUA1bK/ev1bV0Mf79K4XPVRjz6BFhcDmEZmcDHY3SeNvLtl+pHl/Wf3Sr5mWM
nrfGAZzH4WNyUrGzCNEPWhmT4DbagHG7Nh28zYCxUgvMuL8uoWCRPdcjY4qxZeL0MjqPAddqRnKc
kcjTPePN1iNgxl0fbIewnD6LGe2pP8N9jdKuCuvu34Z/G60uUiw5vd9Gq3CUJN/8Em3jUffknp2T
vUtRo3+ypvCrdJrpKyIhDxoCRC+WmdiQq2wd5mbD9qef55UagczidpA+bM4gqgC0959EYoxrQQX+
htUkyqu61pU3qt2DGx8WXSh/+MrSGtuu0vpRhNUZXxnvbTAb3I5qstou+dRdg87O0W177SSlb17N
5dA+IWw+oCvXjl/LRiw3HusHiaEdqsOrvvDnJwmwBX0SHYzX8q7ZDXCPv4njoXbTWZX+FHpowQ62
/cf4GKOoj/Ef8WW8XMYHLuPV9dUb+vv4j9cNuc5fxqu/5/fxf3N99fc3y9/vTuXVSAHlSfj290j0
w9ceFeg5zfCH8VYw6WIE/+1iT8rA/Ip/+rcxsdwjIreSBadt71EPSraBF0yf0WtDiq3RPrkmmsf1
Ese8ePqMIs/a+hkvINpd4sv42bPknuxJt8oxXLlurbRpVlmuOdf1IFwMPKS5UT3qoDo+muqsaQVT
/tJdJv2xj8Zx/xGfjMEmUxbpj9g6o8uUp+ZbJdtnj6rqD/R2c81Fb6yfh/2IR816RIZlm1V+g7Qf
B/y0mpNqqjN10AbK5aHVtSih8EjSoGhVc3ejDmnldzfxclDNwB7tNRIv3eYj1lg9eWzVDrU52Qor
nFdqnpqiOqYKVVk4nQ3y/q7+JmeB1VsTPpeeHZ/k4BqX+JQgcTJmDnaaOo4k7A2ssxyQf0mz/Fi7
PS7qGWiunV9g3I12u3Yi0QtvzoWKPItF/66YH8eY7Y1fst1yp0fcQeZHD+8CKKUS88UlBu1mwtiV
BUfsQPNzzDvIbdNjN/pI4ALLQPnYb+p1OHowCjLzrHqdeOFZgRK7MkQ0P/YIcS27YRaT3Vrown9N
oumTgS7hjyy9c1EyDFeOAz5iXniCyOpf9RnrFrMEdiD1/rMJw23Y4TwXnZGAWraYYsDKFyWuca+7
EcgAA2E3va6OqjWSGrlVZ/VtK+vxcq7xjN3YZsZ7NgIEgsMPaygPoZ7XMBNvmqIay10jJ5bMCOqt
KU6ONza0rQItKJR+hHwP2nI9VpOF3m2lXYV6Hh9TY5gfWjtBchZhuf2o2/6V10Xt1htxjDW0cHzp
0kXwsSuig5n048vkJcaKDWCBDwO9c53yRMEAz8rjEZeSmifGzwMmkH802R8lR82v0aNHC+gMDUo+
t26/Zi1C1SQxuG2kIZ44SxOePaJ3stgko+C/JNxFXbMES0wK/sqpWvO10hYP8Tb1bym4NdcW6BK8
oTQJXzKKtly8W9Ud7IjC88x7dWBxfyt0AynDEO2ySxzZAUur7lqQ2/dlBjElNmdkt/+cYsX1QN4w
ev0IzYh07nVBQvvjMtRJMbbhyXiZ2iJMuc7mvtgYAUbIDWCcm3Q2xSek+OtQ7z6VthmePcQ8Vyqs
pyYOGpbzaqBqSb3f22LBDm4qJaG40cwFrqwXhyZtfG3TJw17pLKwtrM08lsvDYvLIcfqBGNoJLAd
oCjnEmTlThf4sNltP93moXRg3xjuZySat5UVlt/LoXstG2N8sVx9uNLMpD3h8Dacyq6sN4PZd0+y
zoMNJfJ43xrx/EJ+ARhN2EC+GIzpJfL6zxpYE2iCtPTQZn2TD49W0VlPOtgpPt75pcCZ5y6a/Qc1
qF6+MnAejJUbo7RsFv1O08d0W1vo98F9GZ+F9E8az90vjocOphgB58QxrpNQMtGlG4fuSz1BoSvd
zLsfURa7HgxwABNI7S81yTfhu9UnlPezfeiG8a7t7O5tKRmpAbj0ooE7FfLYSNN8NOP6pSfvugvJ
BeybRfi18w3jaUEcbdPGjY+Y/kKCRMxqjdmX+T5qP2pTm74BKOXuB1/8IfLdeC+qWOy9NtDvuxBt
b4TH5m/ghxDQ0r42oZeBu2nNu9DFtrqVLpazQB2Ksk2u/UVBWh2CadZPYH/y7bRAKz5ilzMPkWmv
4wt16bGXgZHBW+wKi6D78zq8Nw5GqNir1VUxHsPZJbX411PVVgfTssajDo3kfw7SO02n7BwO49FO
aq4CgDECI4RUgg7ITMSGPIdNbN9XzSjvEv9LYgls1bM8Kk7hFDyoPtfv7Puokvq+KcCkDlAKknVq
R9aVLB2DGtbSDlGZXXNrLpF9Y7hvofFYebu8RuVvqkxjPzeUpCGzu6yDDSo+7Qz+GwNL2d+1bQzs
Xx/OqoXgbX9XOR4Z5iI1r1RMHRY9BbwKjDNGJlxKxbrAfM0NrTteRtivZh4eyVDMaIlKuFslWAu8
Yxb8Y22691Tvk9tM9zGZibz7XNTufZHb3RFP7XilmqE7mre4KZLCk978pTWG42iCdNH8dN53mmVt
WXTobwAQkT/VDu2o3ZN5kvejW6dHzzb9VRiEP6wqXZZ8i4e1/ejUrE066marEQXlZzNNsk0b1C2v
n2EEAErwxm1ZsLgulHU9b7zrPtJbKralvA0WuwIkYqfHvgclOFla/hqG2Da7LkJ1joO6ADzv+ypo
03dc/MKVzC2MPQYk1VKvNTGDSIBmuDJ/Qi4WL6w+ce97En9X0wj8ENq4se3qFjYGwIO9U5jiWrLo
PYSSt9HTl3uE7nR7ax7SG+jf3IqcMb3FapHHIruA+2kxM6nDan7E3kwnPYIh2+h6Ntoro/GKf0IK
45AftYuQbRe59TdLnw5VsYjwBzaM4X7G4iCPppUjDfd5drDHjfuGTXXYwJA2043fhs0rCCScIUSJ
+LBwm9cqW7EXCl8n3SlPSIlkazUqc+F8i8zDdmSZhOTLxssKZFHNVp7tNmj4TTsNVqi19uJFPqRI
n+xEacpHO9TW+nSK7LPMqhjPmrE4mlgofRVV8c3W7eRNN4AvxomHr6zhUHfNshmgrIPURR42Z2XX
YyLa7zpeXYmVPrTy1ltoZIpJqxi3YDElcvjywVvouCo0pCHqLJk0j76XVY8z3MUjJtNyVTep3I9g
4rbYI+m3aRfH6FcYZ9UCKQswZTmgXNjtUvSJeUKGVnJVi8FcaVXuPCDHYq6m0Qk+y76+xQXCC1c8
ap1F0JZXvYmLFOZIXcTbQpQ8KQeRaoCjMjxdzcSFmNG5N6SpxLwJIVyxTuxPl2YtA3Pb2QgyeZSl
+RiSZOulhq4f9bTFZwuZ0VVmBvWNOuRL8abhnR8vwbTYo15jnVSnnluoj5Aju6ptzDwyD1RIZ4XJ
ORP51tGQvp/AgfEzLq27RPriLiplfYZgiKrrn6F2OetQmAzGyb3+iI+pZq2dVlZbI05DdKIx7Nxf
LscdEezOZF8upS6M5Wh/apvhh9HOaOuPUfk9P7eD133XUrtfWV49PXrN7PM/tYYjO1t/M3TlOysA
BxcNSshSLyIqYVDsVPOj49KkeJX6bXHzl/ho9fomQVd7o4Z9HMqSFIZV3KmI5eWVtxkno1+bll9c
jcFRN0P5oA6Rx1sbmFI/qCZK5QaKvyjxjK180PgWPiBzWexCz8NdfpmlYqhpwl43Ev+oxg0dxJd0
DraXCcuw0oyKbTsH00bNGhpLPjSN/oIlaXlSodHDa1a2yVlNArtX4jYS7SsqFGdjIBE3GThXimYg
GYssP3dP800L83BrOSI8klY2HowZeVc1YnTbd7Jb+mOre82hsdthG3R4BetlcmjLyhaYvJjBue7g
+/e+fUKVBAlXvAQ2trWIVGFNuEEGtjmQt/ReHR4uceVaL1FsJKcBDNq6ChzvVUQtt0K9Sdhll/aL
HWB/knvRuitBzBuGlx7aXBgn8GnxLkmS4bbsuuoKtVH9gWy9s7baNnmp69hAXyZHl96ZPmsYQnxt
ZXKoUiF4tnnTLg7mAF4Jhz7i5uwXk8nuhmy8EyCsn01vgZ1562725+s6le5znDlXUTUTR39lZ8zo
ptqFGN8Kk6y0RNY1IBOBC7mgBLJMn0pgYVE1Vrd9NTf3QTR8UdMrz3Q2uY0su0n1Oo3zG5LN4uD7
QM37apRn4brFVYTb7pNdGzYU1iL+0jq4R6stTzMcYjk4PxA5eLadtHyLy7Je661hPhTjFG7VFQe2
Hpcruui2nrV8wHxqdMqnehxtoP1G/MWO5I2ZmmyiuGIBquKbQcVr+rp4zwgz8t6cWPB5DI44iTyy
HqMBGMaQuW+DAMqioT5wsFCRftTDjF0kAgVzpRcYehUXFF1YWP01d45+rVB0oFr79VS8B14dY0AV
eOvGaMx96NMcZIZY0jDgmky+Bgx1Z+1iDYtw1Tum7NAiINlr1StqSO0u1EK8/exrzTe9DZrF4XsW
XfHwN97r3ugw7cr1kx232e2kWcVCVRufFoRZVZqHpnWmZ/b61TE0k+hKAct+j8dLXAHRfo9XrBf+
Lq7Ga2PVUJHM7b2eJeE2940IC3qRPEdSaLs+Rf/ADZL0eTC16uiYmF+q3tLINPYdE0+kpdf3TdzU
x+xmNpYiTte+K7iHpcnsOAzIFHygP1SMeifl+J/oD220sqOKKYCI6mht6gIt4FBXIHTs49B2482C
MrKWmG+1x529NR0sT6q3Dsfrl2YR0CcJiMLZMjT7bqfbvgTVqDIF1tRbZ3VmLmcI+t+O2pwdVegj
XhZOtxt+zlIdFMT/mBp09i+zzGj+1syttTcNI7nt89TdlNB9NnaFyrqKqUMItWFvVj6uVpB4bttG
9ixw4f7B87LWck4l/8OfU3AH2/l1711fxqlrBQGkyW4hrvwS1PTA2bgzeIfebmNtI62y2TcI3a4y
v40w3FxeIeUV1LXVdS6zl1ewKulu8sAg7yR6/96ZDZh2xth888X3qkzGd7sqxJq3Ib+ltGwfIwzC
tiZ2u7eRkdp4pLXulZb77CwNWbw4uoSdU5v9flyahd0gvZx6zVH1IuYggTJFw2nS4+LF7vPPfjI4
ZzjdxYuVsJXnV3XsIr42esartrNevYHhQ94ospJzovn5I8yhWxW3vbIEoQFpeMZR6c0dqs3kO8UL
tu/WdTXEf0wPciTGYlTUz8LJ/nZ6CKjlzZnLy3RE2K3r0PXNtZsL0BgiDtapT7YnFRN7Aa9PPrX9
q4+o0XPXtNpdmFFIz73kUy8i70iKp8PTpko/jexat7rbgpbiM1n5mtPuzCnAYU400XnscGcf0Yfe
txMWSVo4yU0XVfbLHDs/qgx3ijq7h5rMEnshYcDXWCVOefaENZ6U067y411CfN+x47D/tOj9GWpq
PAuHPAmAsDb9ocnqhwR1an0HJ6D7pYl3TH/AKuqh7vXyHKUNDMPAzzfCslBAXA553n/OkEs5TLLG
OHDqkvzWQHF8nbhuv1VNNU5fOvLJpIjYiOJygWZsNr7IQOFJMT2NAVmERLSvOBDWVMgnewMaaUko
ILiNJnd2M/JQe7G7bJXaafdqCUc/BqOnrdWsMDT7dW5jE6169dcJeb9XEi3xKc9wUoPj3bF6T/LN
1AbVsY11Z0NaM9rKjCc4GgPSgcfIDsy1LqclQt0tgNwT+CGyJJLqfxq1+UEsMjkb1t7eqhsanu9o
lK3JPibPXpeCzMIr9XvegtQLnG8JMATSxu78KApsaMfRCq8tGz4bUhHxlebCubebEr+imXQz1XT0
Ee33gbswpcEQaUtsE3ZjULkHuNvOuY39euNPmfnamPateiErjvYpXEis4XiQVvoM1KAMklt15rT1
N02LXAqBv8XrpvMxsMddPCf1uR81NpxSt+VJOu1wUmd9kfxx5g62dq3HQMUZ8BH+y1Dc0YdLby8X
XRWnIjGZUjZL+yjf+1hZXcpmAx/QTW0mr6qzWuAiZbyaMi97UsUvV7O+sFQqblQX/gHFxsTfYqc6
WYJkl2vVsa8d85FycpSa4R0mdvYGoyagTTFsdhULljPy7leablIuxqXwEq8Ds91LqrcrNeJjQhYj
LeW7Yw1K88+LxDl/ihcj8rO8jIqrWan0rI2fYkeuOn65Oi9o3caJXt2zleif28K7iScJEmRpeUb+
rOmxf1Ytty2/BfmiyTHl8tnF0R2vyWo+2UuzAs+8qi1vADrBTB3RmrUZ+vLYt7N8TmU0rXN88g5q
LhlvrCUTa96ruaPODXsaImt3+RsMFEYCiWuCmutR5Nr2Qs+2qndIAxvo4+KvV2PB2eQOFopyqF4C
J9nPuul+dizN2WSAHyAPRdUT/MG7SxxVjk3Kfv6kj0X34FnmFxVX14mnFnVOv5vvnALutexm7/PY
WwZ32665jeLUPzum7ZCGMNAQ7PJx047YStZeNNzBwhzutIWe3/CYnHUfyNnPuG3a0YbCpc0KjRGq
I7QNzCoKFFiWUFjpmo+w63RbYFZyrWK5lSYr7pj2pj50CeBvg1X8Ve2b0yGlsPk0lPN91wz4BHXk
Aie3lU+OCxkRh4DTsLQuoQg1kwbNWdVK4KvhZZ4N16o5BUlxFWbRtA1SMIhe3zvbQjF39CjoV9Vy
inn81mpktCxhiPULu8cA11ttuiQChLPgcI053eX+fCwqV3vruKXaOStyttZ7REb5doGIfOtyf4+J
WvnMQ6K9RiF2cdgljkbQ1wnXG914tIeijDbTXVTXxnXMMvtawJPxejLkJjftlT2MzUOhFf4+mpJx
NybZ9JSb41dS/87XxOE+gl7Cp7Kysq0H8uJIMj2+QwIXORkndb56xYOjj/17Z2Lx6wZOdvYNQAFt
C+pVc3PrGm2EdhWw7uE2R1MdgnSwrpfEDHD/JfjLqa+ioq/zLfVhNB+X/s420rW/bDVZ3q8xJAhO
5K8tbzO4eryJNc3d9HnnnnHw7tnzJPxaoqreSyFc8DV0hHYLYFTaIyRFbtZ7FaSi5V267SiCbOI7
cjWi1LXpDfROdOHMD3jn2rvFWAoLr6nLuRuP3zF3abBpSOaH0GfDicjKWbXUBKqH+mZctqq6VvU5
C9t+XWdtc6eGBDzDDnNpOCuBGvCDvRxCE/GNsEj9g2oKGWbnSN/DeL6Dck9av3mxUV8IVxDnH3T+
5LcoTFPskuLyUYe7cqXnWAxUqLIc3GCODuyWwnPmx/ghkXt5jMJaW/HD7z7LOvvjiiY1kD+v2KKb
tfPnQr/CKtTcW0aKpkXTBK8IMX9vHNHcRTAJsHv0X1R4EjrplXz2d94yqnLFzjZj44nd9ozpu2nz
WROX6ONuRrDcR5yp2tci36h/4+w0jI5gywudzi0ruNjZ+GsTd0ttRRHKWefTjNHSYDWnRINwup2W
U7lYAalDa9Qu3iGMqRBA6VYq+DFGoNy7s6tcX8cFaUflDGyY077oKFQl/CZXNhjN58nNTOpAMzzg
sAyvhqbzXjpn+QaVnzAW88/hEP+4tABt7ltWe5vI6stPU5133FqD4hAGWrzxgkButRrctenj1JVL
nlTBIHd8ZcvXAtGTfkncWlBgNmmVYv+JEO29HbrpCmuz+UsPkpQnWJ7dm2maUT4NYSv+lGpUZ0pw
8aLKeOlho80qN9h+jJPJkK9jJxfrAm++oS+Gu2k5ZLVHHj2svvc5GiCqpeIijGGR1hNrUfSXL8P8
rKlvK/tVjfoIdxMLHNss8/1HR12RwEpcAIzqaur1Wl0a4F1FkX6phvDK4tZwztoRn6t+ih8KsDxr
0wGFOjUAGIaorD8bRveC6WX8vRBUQ82eu65v7IreqNgCWuHR9FpMpTT7u5gi8erXU0QGJx+fzCEd
N0VVW3cSCZit2SbtTW/CKDEHayF0DnLzgZeX0divvcqHokfBjArLELU3qruFD4ozzPC9ZYO4q0kH
I8VTptjElfdz7+CjYwDjKrSK3HtqYv6G0SSfdtwde/B4rzDz1PCEPMshlW20btqh3HOXQnaxTaxN
tNxw1aHrkiq6tFO7KZqVaGGS//Mf//e//9/X8b/C7+UdqZSwLP5R9PldGRdd+69/Ot4//1Fdwodv
//qn5RqsNqkP+0L3Tdc2LJ3+r18eYkCH//qn8X88VsZDgKPte2awuhkL7k/qYHtIK5paewjLZrzR
bGENG6M0xhujTM6tX3SHj7EqrlfmM19UcvdewOdi1zrEs9F9whMl21NAzjaq2Ru2ed1gvsNbTi/I
hOBWBMlJtYY2cJ+gvYM3uvQKVpZIXt6qjtIcoVbVJbpmHkJdlsyu+k5Ur6EXewdvzrqNaqI1WKwb
L09Oo1VVr/0GRHX+mgqKQdlsZGs1SE+l3PikQg9WET8XXnGeu7G5M6yg2vthKVeGKKGPq2BRe9DV
ouCkWqRUm7vG0KarovXTjVfnzV3pyi///nNR7/tfPxcPmU/PswzTc13z989lqlBDITXbvXco54Cp
K++rqZH3g1Y+K1N4UYApKmbb2SqL+UTqL2oUu4mMzTQ7gtAovlcLZ0YdbGn0ePqk34HmNfd85MST
tD/+HGUvmZKfIT10LFR59X5dhcn4kqFbMQeUC1QLbDBklPgl6rL+oZg9yLyMCbWgPSe2RVbk7j+8
GeKvX1IhTN2wfEMXlgEPz/r9zRibIO/CwbW/jEFwJRY1bGM5sH/qWbxxZiNRFIAw+DNYe2O0aShy
/BJTo3tq/NdpqVlwxpfZqq3OohFxYH3OSSHOAoGort+Sw8hYCDjpuYmy7HKQY5Ggeq4CkGN1HTkF
Rql22Phgw0N5reao+GUIheBnVElCdBFaQ1+VdgErQWBX+u/fJ8f96/vEXs0zTV94hml4Ql9+7L/8
mE3AobNkS/0+N223Naw+31qsoQ+ke7PnZChvPSvRvxReTiGqt2Py/lFyG/mZtlIdlWc9o0EcPELL
To4y96erdKyxI2y6R0xasfacs+hBdkl2uDSjpcSi6iw6ietdryUY9ERZD1f1Z4+qxUzo3qcDlm4f
lRl1ZmrCvfmYq2Z9XPSXwcxXr6tGfMSDEdgvEovcF4C8XFfFFF67MPLLSzsS2H3ybu1Ur7MM+RiH
kGB0meGrGR/dWZIXznoQZvgf7ramudxOf/9Z+8I1hG26S5LBE87vn1CrGy2675DgpRbX2yHXfVyW
0EnyfIinpGPYv2Mhd06CRp6qzkfMQJbdq9ua8bXIZHEf20lxb2S4pGaDbx1U7HKQMGTCqMK4dRmn
YogA5+R4ZL9TzX5yivuhMj2SzVm3ndSLB0FF8bus5RXUmQC5EOjcqSWKbjU2GvrVIuW0hnlAKtlr
16lrVCc/q+AL/XLaIcy8T+bgLtBbWAFJwTs+ZPaee5hzmsc63Y2DiG/LJDOvgNcO9wl3jg2GlelT
KEnlkc0IXrRqgIo3ztpbFkXvmg5IXzO9E7rc8xOctYfGMrr9DICMdHCf3pnkhO/UGZyib1wABcuf
obJDDDLp8hfLn0fvMqGqQxisOfjZj/mdhH4ZkK6MNe5a5SKMNztlnX4h/QSB20WMKtRrd23ZA37I
pg09ejlL3RlJe3XazrF/CaomgHzr2P2wU2rk4RpMe7qkTbMrv4uAeqtDmO4tb9IOFIFTlL61VqwN
L8IqAbGBE1YBwSnTOnlNXh6hAFoq7oQNe41fTgF/X6FaPx8/xpQ+i9uNajum855YYbsLyu4Q61X0
HOl9tbGpUZzK2fLOPnX0tViKAn2+GG9m9iuP4nJLldU6YFxOHTnoqes2znShMygGwxiEWBl6UF4X
wsMkffLRLbAs1QlIObkdGnQR7GCu1laTT6tJT7AJWwaLzqccXcSfXeF2p9kf9DOo0j8ORYFRDzkB
d8d+fjZXrcz1c2IAX0TefqvGOcZ3feqiW7dLvZupwMJ+DJzosz/Ajkknm22ZbO07d0Tvzi9F/LmR
JQStwMvAEVnaI+W4syWD4JnclVz9f87Oa0lqJVvDT6QIKeVvy/tq3zQ3CtiAvPd6+vMpi5mGZoId
cbhQpJOqUZVSmWv9xo0O5NLGi+JVqr/u8Ngk/Qvczi2Lq67Ar0C6F4vxdCqPsi0D84omqFZcieg8
9wUaGxU7dX/NVpgAGBjY3YiYs78uTBa3SgZ+RJ4nT5ElN4ggHCX8b96vNTkI5yc8LOskSLixERi8
tTF5wcpmW7HWGsEKB3X9C2yQ/Gh6lXWtbWFdxwjU4d/fHHI58du8pFu27jqm5biaMBy5TPzlzWGW
Ee7GilV8UYwoW9pEhbZ5WeAtCpDprTNRsEPX7iV3nPZIPBn9grndiVBKVAtzuiaT4t35pvGtL6wR
n1r2Lywn6oMpBvU1KouFbA88PdwRDS02sqplWISC4HgiaqefjGCobpcttYIFeaOml8kM0k0itB7j
hSTcCMd3mFNi+7VH3iieQbEf2lN/aRRt/tkfY2fdYwy0T9BdfA3V/AYwjtAqvbXjZt6+JsSTJdD3
w/iMdgkYdkMlQsfhGFZO/jjnJVdFFhobWVXGJr/CSt3FxLsKhJcFDO+gy/dRmxePGGSTYWnq7+Oo
aOu/f1vOH+953iE2iTCT78sUpDF+f4tUZa07ZDGDL13Q4gSt5a+TVXv3UVralz6v+kVjtv3b0Abg
B3zXgq3saM9o5GywxO7fzG5Itk4rwq1ppM26DkC66OBLjtp8cMisHWVVlmRbYApyNbZ9iESc3fEe
R9JFZcFV4oV8h1ggdrEDD01fqsXJ08b+VGCW8dyM5jWooumKKFH+7ArzO/mO5ixrwRykbIqgPspq
2ob9snLtfl/NZ5Y+WzV/0u2t7A3Bja/1tKo3vivSQzBDzsBAtqdu5hNZs3Z8u2zqvj6B2gNqKVtk
3/uoshfIiDvsFrIapak26r8xmVlzfi8VFvkxYpsPzM/FLo5qgimJSggjVhmqx908tG78ne1Bzqzd
0T7bSLlNC9PI7XNeGZcqN8d9OXfIXtmuNZb9L1+8/GJ/fUwFMUpTU21dNdisaR8XeD1S1F3v+vrn
UfjVKrcKELWm0t8OMT941Ejcl7yKrA1biuhslY51n04I79oILMoaefDkanYGcFC2wLOpVLfOPSNc
ZDW4mrFHykwe0IrKLo7NnOY3hsIiC89xB9UpQi3DpWOpt//7j9r4uMgXpq7yc9ZVmLC6rmsflkax
YZaOrkXaZ1vzXmtIzeeGWeaXw9CjzgffUWOBMtmLFHHpM6iRfmVknntXpiLfxGzvMVJCg9TMcu9Q
OqF1UIHQ7Lpkms5eN1SbAmvmO+hn/aLXx+ZYhBqxeKOod4CuQQkl09rxUm9vgN87yFKhRt2tlP23
9L9639vex5FYi/9lqv7j4RemawlHMxzddOfN+4fNEAuTiT37WH2O0vR7ll0Jz3vnIYqsSzhjeSQ+
xxRpvELxyFy9t8lS3DripGGwdTuhRKNmIYvRNIOI9XLcyAvIwbIDJZs5+uEdR5LW40+od4fCQBmM
AVorTn++wb9lUR3qWappTNY9MVBwBxBGBYAeuGGivtpSx2Rus8NWO9+GgPq6VfV5iI/mygKt2REZ
2Dq7q+r0STimcZBmQzgRZ3e+ajY7ExFdCFhU5UGOzdP4NjYF7+8szDJod74ybPpI1NB9nVZbtEN5
BinvfA7UBHt6BzAeERKbTaz5yWh897PV280S5gLqIlrv3FUJYqxi7kBsiHBwHmRXkDX+tZg8RDfn
jmxk7dJ4I2bgZpCf20Gdw0N0RFPxagCI/PtjYsvn4Lc5wGI37AJstW0HEKL+MTKAZGWioWX72RpA
jpd1SPALd4F1pPT2S2l4/cqsa2sXzFWlB8Ot6k12lr28unHvJSo8Fqb5lLF0ks2jBXaKl9tX1EDt
l1YD/+HkhrqUna7AhsXjUeEw9zr5fdD3T7gTlRezNO2z6Ydi2aKs/BWYO4wqffw01QWoP1xT9lno
F0+VUr3KAZ2S1QurHZt75B7jY+BPyTrxBuVLEy7kgFxk7qpwg/HoFZmLT7zHq3++NH56T6xvrSdW
Mfpu0BXcyCTx0kktwn5+z/eLzNFW1aL6fpwP0H9+tlWZUd3LA1Ipv7bJwe/nKlFX38a9t4kIpSTW
FL9d6+P1SxtUENskQfb80bbVSwAn5C3RsReKyyHb57Vif+ojdONr+61r4NAlnVqh1uRZb3aJHTiU
RRamHbgSDEYQOaMdeiXUhDqz7rpsQPM6gRrquuW+K0j8IRSS8JjoPnbR0P0j6HPV2B9ZePTBi5s3
j44A+yLy+sWFIHCejMZ5BM6mr3sXcbcQN+LH0a86bO7wPYqQrliycAFhPrRXOXaYcPBKKsWDtcpY
XyMZVuVTspC9t0PeLA03mu4TNkQnc9D0rfivUIrUO/kgf/IusoKR9rTFivnuvUme8OH8D9UPl2th
9K1KU1gLea6UWXm/Xorl2EEtsDTK7Wbd9bl+ZxZaQ4KDj9Xn0jC3yV61cMWt9PdxOZrhG1clx+bN
GHdLwt1l0c+9Z721jFsHsWnt5EqEvOx15tGyVAw+4BTGxeSIJh0SxMRaDBS1Gt3LQ+41iBl4Ybqc
0TS3tsY0pr2dzXDheVw7H9Smhd8Si+v7qZHdKhcxtcs+GsUadaNnw3HHe1ud6qXWd/VWVuVhyLR2
0XdOuu+aYrqXbVoKPFiB9CRrsr0Y3X3uFOP5vak1I/Tz2+gu083mzsy+exqp4jrB0YhQ6/gJW6/v
5Bv9O1fRjIdBCy7NaA+fzNLSQdOg3oRDyq+j+piZBmrlZUwLcPkwBpfRqKflMvEvHtJmD66qDI+1
H7GLJmW49btpeBTlqJ9m/qHjdllJfBIPKHAuIAUZ2+WKAxmFl5MWPwreEejyj/dsA4tHdUjbtaX1
Yi2roxuH99lYLmXtNmIstaXhC2ULY5nQmc8eGWEvu9ronqEfQ9Gx+uuzHTaR9s40rL7eyw55SHpg
nxvX1Gctq75ayNGyp7HVc5AU5YPmIp5dNmZ/jm1Hu3gtgCRApOXXBAGyFFnH1zxNs22GnuLOVPPi
Geuvezngcyh8+xDYtRKiRgevw22M8+A4AzGVcbhCgU0vkAEWtxEaK5mjEhun9xFymF9kuKhZDchk
Q3VYLFcOu+MAa/LBHOZ7llRHzUdEPkipJlbj7bOs19eoNZQoaxKosAcv/aojoFPG1vANoyKAxVhq
PnSTjzxO2lg7L1JH5l7Hvg1JeOZcy/7HIqks2RV3WZaOe97HKYoVry1ML0z6BgQA6/znwZ2r721F
avA1zkTLDQg3dxGQy/2EVd9SKgeklY3ungoQMypz+xqovJalYsA0Jg92WopT0XOXp6JH8RnVxs+T
M1OWNGW4pCqhKgMzEWGwSQX5vSwarfwMbwj0UeDmcGna9g1qrpVk5ecJkP/Wq6diK6uJOBSDBzxs
GMvdNBr1Rp6MJOQyh+f22isK8k5ePK5le1CHuybSzOdiUrtD0hvmSl5Gq+yLmhAG87Ie6YAW3cnE
tAzYgt7wZmBjvChtaVA0jfcYuX+W7ZoPdht8tzQ2GD7FwzGYh4tGUXcuhn1rOapQzatRW6R8QUCf
datQUOzsh7fRbJAAKBcxfmvLPnbMZ0tt7cXQ1NOnxq9j3J7C8YsZ+fDWK/FNj7IdaRIfEKbyI4cb
GRGouJbs2IMFae5Nn6fV99hP75Wh0+8nP8xgTJvDXQZsfglhwtvEsZi1fZXW242iyVnrDUG99qJk
UaGfeHVNJfMWugZDsOKWbuLMRyU/ehOB6rLDKivl7PWach5sdMBiUR5l03u7LKm91/OfYsH5ocMI
dGU98WHbarBw6Jriq5OEyPYYivc8ZnoCotlV7ty88O/Z4TgLHQoHmVjaLL/PLqYI7klRniJV74/6
oBlXtfHNK34h8SzLtpZN8pACtMGmZWgPpCKJzLYsGVxVC577GMAt0JcYFEkbPqPUYV/jrmS+otPy
4uHR17/nZRg+F6qoVs6Y4nnkDs15mA+FiJB3yKqd6mXNWXVsDnNJdsphpaEXSxMS31q2fRhXJgO2
l9YTpB3tVAl1OvZuWmKgU0dP00Aa3Ad88T3EN6MxvO+dGYQLD+kp8q3+tPZBjN1OgsBXbqJEW5hA
pY+2QDhWg5HWIVipdzvFaO5uVVTljdNYow6zsNcGfLvnJsPAoCp4TCIzrZ5LiIJrjMGCreNb5XOm
I2fJrG7jFkNVlAZGok6O6OVcDW3b3gVoSS9l1Wm78sACM7pVUVR0j/ASwR/Ng9PJUs+i8L8l4smL
J/ULUPB/IiCab0Ndegu/Mu2npBL1Knes4B72X76J+kE9D0o5ELwe1UMy8iUlVoHECn4+S0sV7R0M
23in8m9vaWNzgZRnrvxq1Nhkd980Leh/8GgoVZL8iFjZLWKsEV7KcAzWVQFE+IeTiXQVWwlPgBpZ
7qkvxQ6bRR6AwrBesjLTD4U3jndzrWwK7pQfZM+ggJOFoukTIqZq+mz7BpBoX6kOstfVMjQX0bUH
Ek+v6IYelTt32sgqWeNo2xPQW09jlj6jR2Us0laJT25eB1chtB9Mht1rGKT5roBns7YQpnz1c1cj
7FeoqLLQ63bBSQRN/tBkzCCmj7DN3GyXRnWEzSwn1O61Qe92XQy1upW9/FhQuU+qBHwWl+z7VQVM
6cVARu9q98YvnwspMF3Lc/R22AjsGS21qx9wHMuBJpdYdsVWePGRWlw5VVq/Ipf+CjOJ32fUL8l4
u1+dyQOoNZ9kwj3ZDoGJVfh8UuCA1NKxNX6dguR2kuX0S6cqnK9+nyJQYUf1gz9/UiqCXz8JEFz9
mlX+q6X4yve07H75JFi9u0mxFsylJijRORkvU/TyUKXN5l82eXOsI5fJ+ltWnvSQMFSLwBkApD/j
PG3mFYGiwqewo0BH+LONj6LKxEsqorfJj+orwn/iJdBjEKx19TSULH360VvJQXCxsTUGan07JWjG
Q2SAKpLVGTC5RYVO54vjEs6g9Cu0SfSdvCISkaAsipjk09w7htE1xoLmTmNXfiD6E17y3Mt2QYLP
Aqs1hD/MKTz5bpIvgogtZR4OsEvTAWesxHqSI/zhFc237lH2B9iO8NnNRdZCjVdROqrJYXSDF6d2
LQRTdHbjqrX1Kl2ZgYTOCW4p9KC5WitZtIvjKAJvRNVNygF5TdfeyarRWDBDi0YcA2d8ZCJ+EY6V
Pdhxlz3EbDlAYhKh7wqehaUf8fCGWXqUvSBG2vPfv0FN/yOcRYbPdVWTWI0FS8j8EM6KbGaTsnZ6
dnjDuCVAOOlkJScmRi9FHKvBTDs6t6ZqHK0q40fF/xWinUcC1RrNOy/7KlQneiiqPH4oMbHeO7HZ
kB6LIJa7aImqCBNvazVU1mNedJ/Ujhdzm+rN1a8d1FaKaZ8oovs0df20m0xgnAHicJ9KHeWNiRDY
xTJwyAEffjsdekizd2oenX6+WtHCkHUdqzz32JO8jMCz5el1MeWHguwwBlwMK2c4RWak1SkFffrq
/PxM163jo+NmxlKO8k0E/TRmx6O8BppIJOvGleJEw3IgEngnUJi7KzBf8JneLu9NrgkmRh8QbZNt
8uBhxbMxUNe9nYqcs3YySutVxUT35OOvuMv1FL23ufTe9r9Kfx9nR+7P67n/LX24Shy65hboNDlE
9b7uFG8bBWG4ZIM2zbu06V5Lg2Rjtl2+em/ztXZada2mr+VpsqMzRLk0UrvbvrfZpoNg2ijKjdlP
38CBI49ZayZPnq/uTZ0w1mT2KFXXofOA/nu+tLKgfROd+QR+LACEo6xpgMCkOuVFL7v6899/338k
snWdPQKADAsWOmFb2f9Lwiiz2OSEogneEKoJ44Nl72o9e4Lg1Xy3nHZrjrX2WfUdcxkIW7+WaOrv
q2CytpD981OO+v0iBzi4AGHFj3w+KMj6r6wYJKisirq5/P1P1j9mTXTbNW2d4KalO4ZjmB8CZ5am
+mFAVurzNA6ryJ1qoA8cjKTA89m2mx3b5HjRq97PNnWwsfjGz24hUqN7s7P6CLUPuLkGxYo0AuSp
NO3ffPD6i9RM1XOPZtijMqZXK1X7t6LiCxJYyuzSYAVtuvAzcR6bitDmYOCvnSe85C3X0bBNpEeW
5EEOJAPf41sV5v8CQdCdDxMT/3HHthBRtmwDPA0Ild+TR7DoQRhks/2AxYRpJmV+Ij/jz0beFO35
kAo/P3kFnHMC2PsP7bIqR7yPlW2JmaPVmhh4/c0X+TDuvfp+bu5C3IHVFKEJa/QPOuLmx8B03yAO
EAOpjRGDBts3N45R0zsPgQm6HGDO38km0FrDnpl0QpuWTnmRXsXGqXZCY4cc3fCgFmWPmMadGeVc
Uun4bfpVi2rLfIK8iOKVwQJYgH+UF4FhNl5irONkp1m38dorekMmSo4JMUKWnKTn4/kgS01t5Atk
ltv1h44sRat9IQdaPCpLoSEkW7WFjZxePC0DPeye7MQaL9yQhzbtUPeaD+XwBmMqfrz1W4RGWSTX
J9kHOENkWXPKEzxvrLJBy9UPNDwbdPWUaOXPkmyTh3ju/TBYtsneujHsvemjTtNPfnFU3Zbgw5jc
m1pREBf/z0F2Tg6C95vcGIujrL93qxGSxiQNBpK0Ln67yqRs9PnNq80HFVxGpLXpxZnfw8BD4vPU
ZNf+9hoGJL/BrLUl/z73zm4+SHBmZBJBC8iLdGWq3pvtRvbJUWE6VXtUV0cWKvO7/H99qtaN+9Az
fn5qlA7q0hlMoAjpNKGgi0FjguTeWw2SBVZa4V4hbjpXWe3FqLyJnii+jgDDqRtEdk2z5gv+wvoF
VXnjIkuWZ7ADxCXDKguDbeIEuER2ROzzsZGoy7Wsvh/kGRW6ru9NKsmHRavFyKQ0vXIG4IIYm8ic
TaBaylm2vR8Cyw+WfhEmB6LH8RENLxwA55I81Io35gtZJGuVbNBGvUZtkJwiP0MByymytcPXsKqi
olqnyGygKoEeNEGuAeJb+8Mvc/Qz+i57rBvi1v0o1PWtWrftvYttkNANL1+aWUXopSw6/OgYHLh9
e8mi6UTwJzn75PCQPTWdhdcY+uswCGvdmvW0ldUcc8CFMY3xtQxq/6VixaK5ifGaTGMHYfm3s6zu
LoUkw3KziYgLiPorT/NhBLT26ll5tc17tj95HhQoWoYPcgBKb+PCDjzrbgjd7mgWORLCg1t8BQ06
X8ApFGeVAQg6Iiwk7trRmBayAwjUPZGS5rnz/AJ1GQRl4wz0euiIgxxglmhSKwRdOgc/1WIZp57R
PfUum1YPjTZ2ztVmJuF8GVYIJwIeiiGwsWTWd14ojBejBnI0d0dODJrbYr+S9pW1dgJzOMzgYnhf
SM8pgXIspeLcoK4yG/EsSczwi3gf1EUKL9dtjkPu/yRsiKH7Rj6huMcDbbxUZUl6CgjmW21May1s
lCt6C+PD6BJXKsCQ7uJMDA8ClcX71jjJPtlSaXYB6iawlrJK7OLeMAzrgKdisK9DXd/EqpZ/GrN6
I++FNbTdMmim+pImJSm80TRvtxch5lWW5dmbpvNQ48qj7odgKB9NDJ/kmZkWI4FWmHASagA4iuG7
a3cYg89wNW5fhPAQ2esdNDp1vDqualJmS6tCGEHpkLzMDLRN6xKeHOTW0r0VRlnASehW+G/XqP5/
xvz5EVwnq9tqXha8f4TiC/NfXsviz7cyzlS6CnjTsHXL/fhWNk2/cVOrHZ4NY3KucdJese8o37QW
f8wOjZatrGbIdliVIGBWkRlc9i0hyLFfebmvdDG3xy6WGYJ4kASVCEj8f0qKYbusMsZoK0u33tL6
l9QkMiW/b1vnlRVpScvGIBcIkf5xz8PeoS4LMNRPRtUjvInqrlrp2s42EOOUpfc293+0yXFufsU1
dDEqKVkpNGOSfUhw+tBNJZHHxPUOnSj2YzZF+lYbPHsztrx5bnXcaTboGaOJMiRvXdskK72u7EPp
Iihq1o+RrSSsyqxsHwZhyvRMNRq7b7gvandQmXRIf+E3OYoIQLrWHZzMZLXynmwgLa8FcMFNVzuV
dUmGrERrLixeRcv6ow4a/B/naljkK1/3qic/nYx7nj/WfDNAZ7RxXspdHDcDdnpO7CXbACWna0+W
92R7w0bWxrh1r7JUtY6Kyhh+erGN/PRCNipW+oaClrd/HyzPJ0q1UedTb2PluUnL21g2dgOu46Gv
w5LVNW/rh2rJWqUvXgkB2yABiuQg/yeR6z6QuTQI3obdc9dkRHj5H1n4FSzhlA8obmW2+Vak4Zcg
mtJ/wil6M6rcYNk/ePxAHZCNmEM+zQNC3hPPoVky1fUuYOt5uXQryjWUGGO+WW1s66Wh80e8L6wq
rS285ftSCoVSPBdgx22n1kg3TjiVe9bjzhNp4ntdD/UvhenFKCb6+kXXg+LilzUvobmjDaZLwYP1
7KqZv7fDqtuUPRNOHf0j+0k9B+spwZLeaNTZm8Hr1zrL/0uSsK7oNbf4ItzoFZZXh6yfMA8kcpWV
bOeuLyPsgT/NWqrbvrXrrV24yqcA8Ro5IME/ai16vTqgrx49ZSEBmvmCqm9US2ecnDPsYf1aFx0p
mbmj9Uj4omSl3Auv9o5TmpYrKzXdu6iH4YIu6Utd5TXyZYX/bLI3KHxtfO1suziNlYF+0piNr9A8
wk0T6hmIfHrDAmFVBeuni+yt4DzZRvaKytJwqbBNYEvCqDicpu3oK4ghteH02kRtvFSxvznKk2zX
X7dItz0pda/c2RlOsvKD4b3sbTfoVvIkTBeTVeM51h5Js/pcRWizTOMEsKOed01hpD+/V/GJ+lkt
C686Elr6tSp7w4qQgzy3md2VwtInpJuSe3QNEv9m4B1CvzN/Fnn1dbM/dekdNGjcyvqPPnmG4plr
PbZUMCH7OPM881M51BWSHQjOAcAkZB+ToOmEtU/yWZrOK1R8pezoWIye+RhPzsOtPXEtom4gZJ1m
8O5ZTX+X7TVLkmVaIwgAaSm5S5uiWQQz1EQZsWtJA8e4WlPZX8B/4gcRIavbtQBrEOdd21ljH25F
/Grsg6x7JGO22G6ikcNLFjEc45yNyFjWJVY9t7aytM6hOimHX8A1c5uv3Y9AtT0mC5avoNy6KPxa
9f6DHXnh964vtzgV58GiSL+mGIRHi6K9sjM2g0UeRyha+NP3evSuVuX0X3Hf+TZVufYmJmNAFQyB
u4Gw9wKVeGR2PdtGUjBhBwGBzeU9pHroaXYOQa65KAfJUq03eEU5TrqUbUoFZWahBFwjldcggxBu
0e/8Ibvfz3N6rMeCYMrXnZcOCxeZc7imsb9WrNK4sMdVYbNq2j5zo/YMbguZODOoH5WAtbIzVd1n
lOKung9acaGs/KzrbuymcCY1SWaTZDH5fqodgwnkz8x/akasKSw9zRddNdgA0DgQ7IP+UOBZ5/oR
CxHIrILL36Gg1h38oP6kzf5s8uDOTOLWT88YxCtH2SSHWgGikB46p6v3sXaA86BmBrskqsyVEKN/
FWkz4V5ljTjTJca5idRuLdw8e8IXS8C91f2v+gAEpmYNvejiYhUj6/NPPsSzAp9mPLsh4ofySpWv
/bxSPhu06pYitpZSmWdCW7kZBmdnriQsQ89pPyUIu/VluKltZfZFoMdOjAgeIv6cS5CQRE2iZkch
PQ1zKdLK9OQXVbPLcSC8lYL/tn3ozf26X6tQ+UEHqAeX2CiskrkYWKp6UEwOsioPpu5k1vo2CGVD
U2C0wVAntrRlrhXhXYf0ZuLoySuQH3FwjLZeCQuqM3oZKIMFRAegq6V3TqLjwzp3oIdWrHq3dQ6l
H7gvVdIuE8sY8EgB+p/13biRVXBfe5zkzCe8fSLSxRDAEtS3W/xcudWsvvOw9j5j2h4u03wWKFP0
apMlYXZClhcsM7K723Lyu3vNncZlEMBeVxOSD/ocYfLnWFPTh8beyarX9yZZcsreWIWzm6GK4Y8W
p84JR3KHTT+8OZTmzKWYq7JNHqaClcsCziEWkQ7ifCgG3VcEwJYa+TCEdAukFGR9mutD7YNiknXe
4v+p+2n1aqgZml+Z+kkFP5xWavaDDSKinZnJfgmgQRAb1gNYYWsTOEV4tOzUP7fOnHBSmuq5zTPU
L1D2/d5+TZI4/5EJMKRVJZxnhWkP4EDSnP2+EofcTuNtUrblA7tOJD7SMvnaYbgpz9K64uqPzFYA
97wlU+v275E/Yf5OuyFLaLi2UAkLu6apq/ycfo95EaMMOkctvH/MfJY/mHT/mBLrg9vxQ9R+/TWN
p/Uns0XmOsJgfRmH51FgjafV0IoVUwuvrRj2OCFh+Vd6Oiuy/BJGVb1v3ZVuF+E2LfLgIcgekri5
5rpvHFTF1A9ECzB0yYtkGXYtCBgDsgG7JmOVqyOqX0OiMnVwORi0aHxu2lfNUIxVM6LfRtyu2UKr
IJysV1BFmgBbC+1gzeAbW4UVhKD0J6EhrpXpn6LvIGf1uyl/xozOBemDgrEgv4lzlJOdVM3TtmnV
PivuhFGRTwITrr25I5uaLiFWKkc7eiTogaq36OurOeLE5XXQbEJUpI+KapNyRyF1keHTuklBpq56
D38qJ0iWnqnlGyhc6qb3En0zmf+0hsj2HaGWtU18fGkiZLohAj4s7apg7W22e28Kkx1cXLAyE7ih
2MwXSPRC6MRDTQn5k+ucHE9souGclotBDafHHtHoSMG9cQx450PvRVNExPYaHJOyBnhXbEbdEYs4
6Endx025UhFkw/kBLRmlF1/iHMm+zsrKdeZ72UJRynSV+qJ4iEADAikQZ0SsxbmB4xRrYYsjQ7BE
4WY4ADh2jzgYInxeQ5AiZxg8xpAml8kgCDni6wYIsaz26PCt0MMkmR81+wkde8QaioU1EDGIpvaf
VC31E/CZr36gb+2ANZNV5lG28LqxPBAN9xs/PaW68TJEln7wG9VexSbyvaxa/GWkuQ3ekVZNjuWJ
XV16gsyfnkom6TFA9LWFkVFFXvEYGMWTaTbpwQxJVXvGkfD1FVks6xNz7z5wMHfHd9wJsnOuW9Fr
pSRbze57TK3CepmTjrw3ANN1lbFIAhv0QxFgAIeDHkzZaNF1XXNurcMEDGI9q3luMPU9t4kznYMc
gIpikxWHmnUqPFxmVRhZG3swzENRRi956vVnbyQoG6OZ4WiVt2tHce+wH10wJTt7ZEsRhRbDoxZV
7UUehI1y4lBmWPAFFaCrUtWP+lgDldPtU0E29tqDRFmNVoB8v40NLWDbZe9Ni0Y9+6VjvkA/XDhB
cCyJYh+UVBn2o9u9pfDHz4YYwEbrfI06ANel0DEWZkcPuBH85KqrEEjwJkdsB1ayq1TYy1DR/1H7
ci1CwetlHIazmqV3DZw83OnB10KSRx5j1JtVnLUYoafBmoCFu018O18horyyBv+LJfTuX6Y17fft
NrOaqZm2Cd2TqAEWMB+RwCiRZbZbudk3YEfiNR/BU+EdY3cKhJzGVth0QVpGQ2pdeBHU+s4sfuCb
YW8D3mj4pMTYp8fxISbL3obdCGuYZ/tfZt7fE9n8ibZBNAC4sibIRNjGB6aKpoqkSssi+j7gDIWk
N56DvZrfl4mW41k79jth46JSEAdaFuwdN4lWL/QepJWUES4mVDmiEVFxPdnomlVvSLiwbQmb9D5X
M3etToHYTPNcm8V9uHStRF8bqYkHUB68NqP6b3f89yiNvOMArzUT+D2kkD/om8Qy3TyG2fYtRdDs
gOaidQSxs8JHPsKUKUEPC7MWb5HBd10QrvVwPk+wNBcOzEPTWf795rrab+EW+dfgy45ErutqJJs/
cvcHQP6iY0L55rILQfekrTDwzr93TjCTlsZmNRluvLAilFqcwfmhK/E/bdMMp7Z3p31uONtStdmz
EDbcsTYcDp4SADhrQnujBSW68hNqkm0XfAIDpl7qKbjEta0B7ujCc9qKZNvixGGuZfgDq8pXJQ+9
hSiip7AtH3mLuWu/6FMczRJzW6n6a5hg9BgZqLYZVoxq3JxgiFq35XYhQtSWlrrW/G6fprVYBqba
LUdfq/DqsqERzdXKspJ13dtHH+oXvg/pIh1wg0So84fbhMHWDJs3kU1IKxb5Q+4Y7kH42qEPlUe0
waKXmKd2oTnu1zRHLFAfW/UILsfYZT4vkFxJoq3pierIk1LNuOa2/WGOxpX5ABZclazHHv3Yyovb
k1CbBkyti2mDWhybsm3OSYods+Xn7RK94ngRq05InEi7wzxBIX8T4lRaj9OPv3//2h+rGn6JpPBM
nnxD2LbzYVWTo5Rql6affctsdbjrKrfAXssz+iV5ncc6EGyLCqLqYv51FmUe3JvMBX//G8Qfv8E5
9wtGhR+iTkr1Yx5YU+x6gM46fdP+j70za47b2Lb0X7lx3uHGPETccx8w1MziTMl8QUgUBSTmKTH9
+v5A+55rySfs7ujXdtiKkCWyWCggc+fea32rLt5IdRsuqDcK6HJlgkoVUszHcFrPuxuEHntOYMkx
XbQ5oqWN/Hmq3Z2w9K8EE8ibmbBc0DCLci5gCmRLpYbTNOqXdSIW9K9/bO2nVuXHwkTMgOm5uuZt
s9Cf5BlaznESXZPzTXTcfGpuffHkpIcEDwIJiZP2WDk2Epl1eLHSiOb9EXi68Vq785GtG7MqOYQU
Ic10VcbGp/vqnXpnKfzMJZuAMINA4zOjFHa1J9FqarSk9QE+lBoOfXLWXNgTMRGGdl+G5KfYxzlZ
+5DOqbufXHp901DAWSnJCyWcacN8F59iZa52zgSNOWVWfW6Rj0ZtHENiScR4ceyFeQ5jZKy4RJLK
Ouv9Nlu+ViazzRRHZJAri4yWZHZ2teWmnEPrMeyzscUNuXi7RBq7tLa6e2MaSrzzhRPN5HbtYtPM
qEg8qlUrmejurQN+N6MNOzMZgrihcPWyLxgD0779qpimdcPKboWKQnyv5hIc2mJT951MLPTC4ies
ct5xMsV3Sd2Ha+mjdp6XIwje5tD0A2piui57KgbtBENXAA1+Uw1ifQGEGN1IrlY9pEd7m7WZHLdJ
vxQkTKbmsZ+SOZpAmLEFWNWjB5X94I3y3QKlWFLU6NpBwxB31/RUqrcIkDjfqehmT/Fy8fQmP6Tt
pPnLaIqVbkkVWG0RLESf3xmOQqxsC8tyUr208plcKPei+lyZCBhIotDKM3mb1IaVFibTd2Dj5WNf
m/bBHPs1GGhBq5Z2B+B+iznCTVivQ/8328BPhqDfbmUT7IND+90Du/eTIUyqscdz6cTf7E6kVFNj
5eeO4u1yFEg7TRWSofM4Xm3bGq9mopHvmSXnusDaTvGwm83xcdwCB3EuPpV8KH/9pP15gaAC8CwP
wYFm686fADOGPq1rPk/5+yTkLbJh7VHzkLt3KIyDmHU7XGRX3A3Q0NBJjIGmLzjSNFcLBosSRjFI
9e57rX6dXYmCNncMRJDZ+OhMT17tfl2SpXlKmPn/nVjE+3lvpVYxdCYxhuF6Jk/ejydGWxN92RNZ
8K4kgG9WkIpT7TwPRcbGBb50Z8/67KdKXB/x7DAeQhb7CG34zim8U6XZ1vHjMDWqxo3Sz+j1qqM+
kZZVS847GvkUfoK60hmm/sbQmmNG43CvuckG4sBYAzHNO3XTqvpG3O+JBnpbUIr9auQuwpWhu8nK
uNvTG86fyrGjbcbqM8j5019/cj8p2D7uK9fk8Oaqlo7W1ftJL7OWEiLAnGfvbqn3kZfbCftJjO27
d+8N0eRne9bsCK/U+6IQFCXnk7L01rmcuwj3EgDiKb0xZrW7WGXawLfWPjsE198ZrnIksXBUBvMF
sy9pkJg1QtSLwm/7YgxoqsD0yJL2ulbxq1Qli1rMoQqf63OMr+fcSVjkf/1euX/+9Hmj/2EL1V1u
Uluzf3qIuqm0ejepqvfCstQQJe10xQ3sEbQ9Js5RUPTcliIP0clUN96aPJpD+j1uVz3IVd3aFaaX
3Hz8Unu0diH3ADGwUFZit8qkzO9ZquJj4/a/EsE8XxTave5QRkLprgQqzwAYaI/ibrya/Gx3JsAh
wb118MyETPtCMe9mxn3XvPpVOEciNQrSLMlxgIdTeYZvNS52V9V4bm0ZxczojdzUzoSSo+UfRhXS
LilhEt1MhT2+cdhL6Hsd4iRLA0loiN8n1Tb84Ii1Plhl5S+mrRBqUoIAwaBzC86gugwb9SgpvZYI
e4DgaGn4wSypvChL0YaMKG7RL9ZXfX4ahlUcOHIm9OltTN1l1ZAyPBYBQnA9WI1nChQknv30Lm15
9tqOLB9Wa2DgPkPF/LagqPNXBK1RRuKJX24cftvqiCpuqysVpHd27VqcGWLV/pCb1kFL4/m0uMv3
WUidqUOlneIt0TXWq/dUtiAc6GP6hAbMl4aUjrgll3KA7TezFO4syhQscjQ8VKA1WyvUtLYO3Dg6
PtEz53nsgIplxYttdmRabgm8ukvPDc0Q3hjt3KdLf2OO3xnQD7cF1YMPHuMI623am3GXvyD0P8Ud
PeJ6+eoWSnLh0NPu5gSqd4e0zs8WqEP0xtWztf2CQ9onobW5JHHzFfbOe4cP/KDV1hWws/lgSjkf
HGiqE1zaW10gqZyt8q2S3Y1pQ6Uf3ORuImfrDlhq0GvlA8kR9XcnYS+0r/T2nU+Vttr+wujhXKn6
dbY0/XHR0v3iNvndxIkH5tkyHFiW6G9P6USEUIqTFr3ewRa0/sGTshk3pRdlbOVnFO/LTSJpVa2u
198l5J/9TX3p/KnGdWzNMizOj46noTf8aR0eSabkrjPlu018TJCnC2VPiS/L9SRrKCXDreu23JD9
TifLvfGzBJCHrSVhSjDj3hbrWzkLa1/kAOczC/D4K10PxweT5R3zbOtQUcez/11IiMQMAgqPJS65
wZvh53Y1kf4S275uYJNOpsUNtWQB319Oy0XtX/OiOhiIPh9ABNQECFbyBnqVtctq7fsHDQbXyJ7s
EuNozcyAwJflv5b9WIRYx9hFZMrBnNeaSmHt8MToe8wDeEMTUZ8noFr5lvdZ9Z18lJmuBev4VDL5
grs2Z5FagQZK1+p9dlEa2fM47JOYgVK+3cJxJ65jNi43wrbuhrXpfjvV/68fqHH9B0XurQYrhhhs
+Om3//VUl/z7n9vX/Ovv/PgV/3Uj3phI1t+Hv/xb+/f6+qV873/+Sz98Z179958u/DJ8+eE3UTWI
YbmX793y8N7LYvhv+t32N/9P//A/3j++y9PSvP/zH1++laIKRT904m34x+9/tOnyNcPeJA3/4utt
r/D7H29v4Z//OHyZvgjxb77k/Us//PMfimaZv3DYAHFnsLFa//gPKIEf/99Wf9FNmzIDdarlqAa7
U1V3Q/rPf+j6L5yu6KFYKgs7YnIKlZ7MUv5Ic3/xaGizZ8FMABJHf+C/3/vv5L/fPrR/TwLUjG2L
+4PpwHMRNJggkdnsoc6ZLj/fH+lhSH2LNbMS/VFtMuVQLIU8KOgM/azSwLznyqeCnGm/maqzNkjz
2UUW4Otet5zysvH2RPe+QEPRwHxXjAeEqoUqI8MTHJdwyFtI0KqsaYpo3X70+jiYB4xAzTAcJ2mU
NJctKixXqS5G3j8JnLvqIBCODMppoYt1UuNiChUGQIOnNFggyf6RGn0L1u0+Sqb+wJnSfnU9bM+I
JdATeOwnLsl7B7GN9nG+obqs4iryqMvv1rmrfNWuh7BOSfzKXXnfJmMWrOzbOwmfyx/6zL0ZZBKt
vf3cVmmoe/1jW88H046baFUGiy6EFc0yOaBEWWEGOr1fOT5sV4Jp2TB23EtdoBK/gFkBj2LsjCoj
pckkQG9667sGdXdj0tltJNMDQjYnxf46WMsnF7f6lZjCe93smttxwK5YMEqZ2ry8x7tXINN3iE3O
PNOHcmU9TE0Wmq0zfOrd+HvbINSzc6/czYz7fBVtcySYYbSlFuabZE735BIBISPDJqOJO6Les0xy
AuZ4ROrShtg2THrS8/eacfbtJJXPilDveuJ1HkqLJp3M++SxEt1ucOw5SFuzuRmZM9L2YYBOm+g7
7OjpLFL1LRs8+9o5RRrGKEzChKbJoV1X5K0OVciQolGonfaONqT4mwORvRWmP93Itu06PByqin76
o9b7gzYd3Y2ZASO0H6uWiC81lgfLkFa0KXsjAozio6U1Q8TrpmWRvarWFqjAtNelTvhtlD56dRMq
qABCe6r3Uz5q9w4n8bBfR0RCODS85EmrG4AZi5ucnGa8F7k67qHpMdGaYYtqEOAnqV0LLW+ONDah
sNGZnxfCxabWAYS7cgpoHREahFReRo/DJwhoVen7K8ko+3Sh/GHWIwJ7KN6cJv/ijJiTembkDE1e
xkJaD2mjReM6vepllYSk3yYEpNlAxIz6NtOWh9506eBJZMJOMulPXVG36IhVSAEQYh7/sMj9vpT8
ESKqqz+2eemimDBbWIRcl4Q20/r5tNSgBktitakeHXDgYbqgZ6A0iKYxNW6MhFN5bH2qkjS5LS4M
qsdztih3czO+DiqCmlw0c4ipO0GH0L1ZEnMVeB22Vg1nybIVdbl+IzRBDqqrEz6x/ZJskkw24zXq
m0k7ZfOEDDGWgSKRcRFYeCS3xj2J+WtSmfmpaMZPfa64h6wQiLxgdKnCSeF/lC9ADnyaB+JZb2rt
zFWqLopugEfCb12Qb2sk7XxnufFLYs76nvQDcbJBg6CWnMbAEavmr04D8aq/FEVT7Uu5KnsTlFiz
QvtliY9abyYa0m1+FWrv3tmTeUI8Vx7U1fhW2fLCcBSBHIvbQp7Dvhy1lvTMDM9NMl3gRof4Cpxo
YNoaGviHGL02O1BihBJliLIwU3jnha6HnMidEmmNBpk8GjBNGqnEiNTUVfjaQgvJGKx9qk/HUjiB
RuAdYs6RiUzmfXYs+VZj4spTI7405nPZ1wLR5njMh14Nip5jemLk+5QB5+ASCU3iBkn1U0bzXSbq
ofTkPjOrsB8qMl7VvguzQrmOGJ5hIq/WubG1Z0JQb6VJFreK8iiE+KUzVxfTzmMqdRCiR9+VOiV3
83JW104PdIjUYdO0h7bIzauEEr7RLZTUZScZeaRXmtvnVnA6bvT65NhN6E6JPJpkNcQe83Yyc+Zd
6yjuqUJc7idaIzmMmNajC9+vGeVyWpbkZhytcs+D/m2wc93v9FHxpe4JeAD5W5X25DDgFj3RsisG
pkrcVxBGwB/pa35pmTCkkPrPksVEb9bqBrpGtVs0bReTvrBre3zG83JvpKV5F0sBgTy29tShayQX
Cws5QFAMH/wC2IHWrGxPHEnaDerdHAiSqHzPGm7MApvUOrmvhi6SHZRMUHiNfeAhyA90v8lzsPo9
4U2mX006FlbV8JgLJ/nJ6ImV0BNCWNYtj3KlF5bkySWdNiiI29wNdv8mu3T6G/0nLcwfFl7G6i7K
TzrShgaFhaGU8WMFQehWzPzPUR6yogMHBgbF1yuqc4+xdIhV8Lh6oFjy1j0t88TYxJFeALIiVRxx
5GHB2pZ7y3kWq8V5jcerrMaXpOubQGN7P47J/I2YU+tRlCdYB7jzCS3BClfg/XSB1+2VrrGismmG
k4LdsUzxGbZu83n2zDxs11keJ4s7GdObCKZh0S+oCkVkMw/D1O04EUgtRvE6hgkhM04U/RCVugY3
36je7diQ8Gqk69NWH/y6icfzqmMSRoy7BEl1adE67yD8z76Zxnz/WWSRper0kgNyi77OpZEckN2X
565n3FbPxYFe3kktHEItSASOJmUUAQeh5QIkG9b4oOjRwoN1gVbiBYNKdyRD0creU5j7AcZ9KGdA
DvA5MwKDFevcLurLWKavYyO+4mD19vqYYEC3UTpoIM+Z+yPFJxaqd0DTD/a6I8XUjRx6+oEnqunU
0a/MGk5QKw/w2aal6CejMe5EPEzoEgfzZqqMxncXeJGQYanLrDw5i4SPd5gzWh1zkbEA5HsOLJi+
BBE0XpPfDMhlwq4uqqBOpvziJvm3mgbMvl0ehOKlO863xBYaSv+gZ6q8FK39ZFQB7enyooER3SCE
F7k6yd3HL4d5lH8zRbG3m/J/qoXtpjU2wrLq2jZwNVDLP960U6v1SrJ28UMfz17ojYl3ju3GI60M
ILZq6i9NVx5oq88Po/WWrR5AFIsgYmQijPnbL2ps7JWqyCNFLaiCYfyEQq/1HfEe84Vp5YC8/4HG
WHaaB1vZEwFzr1hEoLkVQW6uB3WuKZ0qEJ4q9iZYLdH2ZWS5+hhg0/QCz+1GAGdEJ7ck3vpAQ9fd
KmawlgnypNKe4j0/xldbTBqhB8hY5n6NBhI0xvm+ih33Aiazxx0I4oGGGyFwcdFRRPOh2UTheYwo
V2fVDoBxhoBK0L5YU0RS0nCHaaYM67hw9g7Bhq2Qyu6vqwZzO0/8dOHN7WxDX1g1HPBvP174Chhy
p6WJ81DYK0CeTJuvbcPq+dmUoGSr2Vv3qolmjJTu3TQMZB2l57oX8tJYGt5SU8keyvqKOEqJ2qFY
dvgQ7VDmzYsaq9Z5bMnDJPLPu26ofPYVw69dzbpWncpkPC1ASJv5EeV8Qc+jwZ1V986h1qGI1xbE
R5KJ8icNhkaRu79C/65P65imQaXHFSmSrg8ItH8ckrgnZYRUMKrko2L28emvrxGt739zkeig0zeg
AaKbP1+kqexEh1XNeqBGZMfMgP4I7Z6kKnnq0lHd85qfbT3LA3sEPaHKdea4ko0BnAXzWBLVQGoh
uOm8lwO17zwFZEVR1pptEjZO00bESGhEiGhnQJHrjepVkp5z2bFuV/YRydd4IrjzxmmzT7VUzUPd
X9JyvKhOU+/6JtWOExlb8BfkbrBLb+/1ztclRVzEqrg+OeR4dLPhHRuD8D/sxWQWlqHWuIvfqdm6
g6pFSI9LgovmZsu1MFnkcrEFrwiYssSS+7VXm6d2qNwLOBEBAWmSaP+XyXfza4ab8zNHbjDD4tNH
mIOQJnaAHNAu8YyhXFLzSdWQFxj5ipq5p4dDIcFCckqYmQUZ46VbdEQjSBl0MPq8MxWVbMVeUwKv
ychoaq3P9sRjOXHWieapspjnITgx6z45TCWhwVlla+f6iO6MCAbPVg4KRdOdZk4kNHldFypDUd5M
3RKA4xJhX9uXWhbyQazqThliEDlDa19XoibCTKjpxbPEZ2n0LBv9TDBf/lWf5+GLm+uBGLYsYCt2
DyU1IZJl5w7V9DcCZRfy4PyBCWFYlabla7Iz9x87kAkbbxPLX4hxvwrSxotJc2+7Vul2SLfqyNTD
tSp60oqnY6sq9mkjQNQQgU9FEtQYMMn+dpQT2eVHFSrCi5FD+LQXsdyDHj51NrN8saifyKfWnqeZ
ZlrR9WE1KwunToXMWB216zhiGxoUtzpnrnM3NM+lji2tbTnlYB3eQTokzbpn5UnK/Qcvqaf3C3lB
nhkSYnwopndHk06o1nQ3G9HhwUHz8GSIUyqU9NK6Sb1r+kKgRua3LoJpp0TbX5eEis1UcTxSHHt1
suJcr+We4bKbEE2olgp620CJjYXwakI5fAdiH6GpCSZesOp/M11gMfv5KfYMk+OoRizuR8Nmmz78
4UTqVlope3rBD5ZNcTCXXhY2lnROPR2VK5vSw2qz9MOVMG+dXHnU040u2IIJKKa53S90mwMNXkBk
cbqbDas7G5mJ3zS+U8oK3VZWPVl4BPRhvSeyKj0IYwGURDr9s+f2ZiBcG0kv+a77Wm+eAEhae7Vn
3/5YZ42Oia8oNo1YTLAHscwTGe7xN0TcD2pheE9JUu1qPubrmMfoCtFnkYEIq5c9041w2TWBPrrz
ngqX6banSGxIWrGDxkposWLHh5hgjmBO7ZUFPB7glju7Tlncs7K6Lm3tOjnIEsh8g6P8t/B4Sxpn
Ypq3kKWNAFQl8lcHnkGW5Sve641UnqhpRIKwFVTN/VgN0GiVOn021rY95ILXLZQ5eyrjRxt/ccQh
CHoQgK+jZ/bFUQpShduY1U11kntoNOpNDNUNiBQMqdhGn+R2dD4s41NvgzdIFz2/2CQGH8fULMME
onXkSeetZNr+QOvbBp0ngM4bSuE39YF5zHTGAQdiJMPoXSwgsptxbjcthPIwaMyE6SHse9A+vgDd
GolKYjzgQDdrK9W8UNpdUYz7imLPL50yvupt7fkKrJAgJUlk76Zd6Q+DUl37OaevMSkvYqwJcd8G
53BpWONsyTGDoqOudetc6U+qmiLhrEeCdmK5BjFB4pG001AY2EPWckL1Jz2CLZGplODBOm6dth0i
t5E0o72k8tMk+5RmCcHsECfDQjIAqmiz+3XhcYbtkfxn9nLPdYA8mb9NeAwfa3uLgEUKexJN1d/a
ReGDmMiCYWrLNyhK7LjxF+x8SxgPPJGJNhXHvBYGDcX4jHE3vwpXnHCMFs8ICr7SsNGQFvC7ofXO
XrI+tG1hnGBl6U9FNeRRopFpbouXsleg4iFduItTwmabLieEqlcRW6qly0fo5Q8MAGfyfTh+m/n3
uJu+fmBxsxfdUBJ0DNO6m2F1GfW9UL6JISXmtiPMPC2INkmcytgvo8UcQK3dZ3Mtyj1dxDZSsqLe
5wBRmKnbL7gD7BB6Tn/JE8MOY4QsRsr+O/flghqnFE/FojfBMFfZMbGqZxB2ci9Jazo16tNodJQ8
COV+dcfy0HY3w4oZf4WisRvq4ZtmZO55KfXNcbrA8sjFLtFScVVpcN9PyXC0lNHeJaZSsbw2y0se
c9tRHKV4Nj9DIuHmwWodlpZWBQurOBGHFbat6tdmLuHc2wCX9My6jGbDLHuuV1+BFn3XmN2jZLq0
K7xWQUHikcIq8e57Me3JUczUZEq/nBJSLCuMUhFg1TGQrlfuywrnZJWMqW/pWvq51Jw2QNXj3GVW
Q8+h+0afQr8SXAHSTAjMnXm67tD+Q4oYzT4YCBwSyeA+HSpqo4ct9EqpVu3imulzFg9K1CR4J4bu
0C6QM0HAl2e7WSgDOT/5UjHjQ6m4/U7rwCUbmTY+aM0O8FsdqUNPGBwZj6tfdvHdbNE4NceqOJbJ
SJCMacQnMy87LhSRYo5GyHPVC51Vh5igoZ0ek7oobnR3mfcG0skSWbf/UTYv1pehaLojh/dHwGt5
sCweVkwFJI8QYeEt+0ZmbwVpwTu8AepFb1V/BUsQTk6cBnVNbou9xBdlatfrNOaJ7zWbs9c0KWZV
zT2smgGJwkGa3v/qaKt+UMtlPnoaRUI+ZLh4hTOhoQVYR7OYSLJS9UcXboJueFw0746HpTtlqpyu
BeQmek3G96IF9ZXPWMHMpbpNulT3TcISzg7674e8s3ee96IR/f3ZpXdOaryl+nMq+4NN7f7bTvn/
J0t/N1naOqh/OBr8abJ0g2Hy/YfB0m9f8ftgybZ/8RgoIADSrc146zHb+X225Gi/oODYuuAOkx34
k/8zWzKdXzYYCIdfD92DwSnsX7Ml0/gFbDvQc0flTGKiL/6/mi392B+mH+ygT6YdT6fYoEP0s7pi
wA2uDKQho/z2CRtlTMvIYAhV6etv2ql7lU/KMQlXghaPCAf+cKH+TXda+1Hasb24i+AGza7n8W44
G/5YfNWVVaMt9daDgddeFcE6nIvpWhJ2MexV4c8Mk+13Mgb+H1/2p3GaNBk1dIKX7T7LllHDrVT2
ETKMRffjHjzBDvrKX7/kNgv/w4H6T290+xT+UGXmttfF7sgrDqSJrPcICanBk9jHVT9kL3/9WrjS
//Ryrsa4Etkc4rItlumn69oXSpMlY9sdkmGKcXLRKTCN23nwUNdWbntDJZZGRu2CfCYuigZ3Tprq
pt9OHav0ax1+RlmtcKtjd8ed6wXVwvh9IiWOSJzS4lBocBjtVblbHfUTAzSNsZemElyD5j4zv42U
sDMfPIJxp0LGC0ajM8oN3sAVzts4SrPpNlZaIqizCYGExoll7TOMN32FBcPdjfwT9uqRrVo9mrX+
ANnKZAhI8AqU/IhoXYw4dnmNURefSGKEHtF9yqFbEfg9P0MuRKy0OI+zw1p/Q0QNI/5GHCZ0W1GM
SSckINDX0l472N2Xfpm584wv6QJGua6WZ4vScaokFOXCOvX2SF/e6CGKQHixrBPwJo7WA2cZ76rH
a+57lfFulfJGNC394PF5WhpsPD3JbNOnRZ+cwBm4smumOUFvxxhZOoYCiknCwUzCkEUZbH+Vglaq
vRizv44m5yE5Pc9oJoKm6WA1AVRIaWpVQtmRWZFicXOYFs1Izoz60OZvWqW/A9Zr4ebzSei5wCbG
t4LuDlMbY6dWrfe1VsMFYczWySmOuGwHpV0+Y7C267yMkAaxM9PNLQFJVkKbqZhFZJr1q5PUnMfz
yJHLe04LI7WZfCRzIDpIlJNIgyJu9mNlU7g567thwDVsvlVl/0X2bREuSEDIdOkV4DPBkmdl5EzN
a8xZUnFs0vlck2ns+MyQ712d6khssszt+5TG/KwSUrHUd3ZLNnXekzJLG1Sgmg4R8vqAIh8S8tX8
pps5LSv8lXo7OfeXVcTEpJTMbaTStPThZsiRhjGGSKC5so0eTrb6vdd5j8fZrXO/rM13xcFWog2A
PUoVkbhyF+sM/lDHfu9z3kHZx3DWlOGSG/DNIPFBFC+6zxnh3MT79t/QO0KFTJ05ktg2CN/Eh7oa
72ohGp8jURTrWzAb3i+N2WTQuvwgLePqYK3WMlDHJMqwHd8U8PJau80Z3vIz47G+97TuwVy5TQqN
3ndGItWoeEVkqHXhF1BABsRKFdD+3cSJNGhz+sFpUfn1ooYiRrCU5m3HLcMXjC3lMB+057LotPEX
13Pv+F70EwbW+JiLMendvlFgy2MwCKFn3iSNfr844rfbt9K9wedI+MZhdwxnt7iHWYH7KOlx9pgu
xUiMjK3g3cWK1iCmzXGLWGQ5O3Z+3O4bPDtPeTldce8l2C6HV621k6BXiLioydpGqYqkFMkCmT0q
L7DhMiz5Xih0vXBTHUaozzy+ZxDL2VGqZEQ0BgrHvLsT1aztiTq6cZvhWamYbmQ4Kf2POw8TTci6
WyFuaF51rG1+Idpyn2VxJDrm/9b2xNWOyg2zV9t05xHh688Lz2zL0f0wogiVehPlCdYpd8D8t+bo
QztFfS+14VGfsmu+yX9MnlSUBbSzLAM4lmSNNztcdPb0DCCEd2l1r/j0utDx5H23kAObUW1is2qB
aeB6HF9ihNAMAZA/lUPZBEw2yYeB36IlxRrGsjxut5NbK2O46CxmCeJczI3PhfHStbq5UxGJ+VZp
31u1sstsHsgUm95SLy9D00ycsPjk05j2dMWS/7Ec5WoAB44auBxAHaLflQUOEw7m+kQ/hsKfGzsx
34eehWpc+EQKl8WfyFParA9uw6XI+FDNVX/vaIT48BYPq2E/pMayt/nBhpn/WXmc1Exx343TXnbV
s4LXYNeJhRwo0X18PSL+nQVs2tMn8LPLc+eVfajEtwSDNCg0Zgcc5Pwsy2SXOOJRrhzngL4yVDPf
dQhlvpy2NaYrXzth0VxF8crk3+uA9mbLsw70jDVTO6qzcT+Zxb2mlvco1r4zqGfkxRBF355jk090
nblcvZLvzLGWvuqWCzpzJJmxs+xNhZnW2t9IlUtB570JZHbpUy7rvC3us8Ia5LjAkwfgflbOmCaZ
7NYX7D9Bt8w3iETZNb2Exm2nvwtHYe3MOGcOt6S/tbgYlpzZCeunAhDIT1z8AbTq4HB3r9slWVq2
GN3E6ZfwNJUox4N8XD/eoIZ9x29levq44a1meG2ZZVQML9EiRD2vGSwa+yi+6b3TD7+yIwP11AHg
ApLggLjEkdqX947Z37C1v6ZG8rnLU9K8HXNvOwxTIff40ukjzRPx3ptTQBI6LIqu+LpqdhNk26pm
xag9Jy0nmLhbW79YB+ypdFnjaQrqacrvXbqsB/AznBgxuwWT099jIBmD2uswyXb2Hi3ppWsqHqGU
fqw2lSQ98FDo83Rn1ulVxv1NW1mKT7iRX2w7XwrPysiGe6bKMsI2/MgefeYjJEVorE9EuyaBOz03
MAJ3zNBWpt11xZHe+z4QxVtCPArTUm1CjTDh3uUtDCksv9RqIvpeVqDwxOKvrEoUHsuz52CJtgmL
Z5VV9k1T6iGJ8UkoSOVd+nM3Pa1JGWHWuh10ugOF3a4hjq7PXesY29Da8FHK6q0zRqU20mlB0heA
jygi1eJbsal+6xk9Q1K/y5AGsAHOl5z/6gH79hIPBzKA9E9TqoQuI/FipKyJM3qw2SDPmd1yl0K9
qUqcOArWHhPomi+EyTne+tVGxui3NcFl6qy/MqI49XUeVGmDp7Rb5XG026ieEu927eb7dE0V1liT
GE+6nXmRVMGIATkAR8gMweBNpZXL5SzsckdU6dO4IlrR7TWmE1x8Veotad5e2SvGBN6sVGgHp50e
IkLKgrpE0bvivO51fqJxGo4ZZ1t0N5MdIKaSdvzVXIqcQ7Lyqgw6tY6ycDWW8YAiooYZQ1d2ItRZ
1yFRusfOQ5Cd6QTB9Y3lV6TIOBkFHG+FIMQO7BuTFhfudXfR1/bWmOzqzMz/JVFYfMZZVyJjxXZJ
zI41qgeUeyD3NbzglWgDOKYqZVk8+61WIs9YLULR3OkNHUl1yoyOTq2FtAe7IJqAJ3eQpu/qwCuS
seYmojnNf6fFYE/vzAm4ef+N1W46M/8Be7pq0TDLwncn+ZRp+H4I4/sC/gEx3McPQe8+GBfrQMS9
rqwXbxavWumJsFUnmOhGMfF8pNQGWyPCoFMa1P+bp/NYblxZgugXIQLebGFJ0EuU3SCk0Qjee3z9
PZwX8TYTYzUi2ejuqso8ifQgE8Q3IcZrlA7NTkfSDw16KBguN5UNMYNBwQCRjSIUC7Z6XxUEseg5
XAOcadjJiEO6QZI8xYoqFw566jT0uAJCg85qoXAPVJhkiTui2eo9rJzG04z9UhvfEVJJOrmlHCBg
lbblZzJ4qCJwfac0o5nbgSoehmjwTWhm9CgbcTfI9ROjWG5Jbf+n59H0kHekJQsimZI/KuFlNmoI
FI0FmkASI12LG6+brUPkLZi/NfQFxFF7S1U84CQ1+/aW87Sw5baClXLB45v/t6LYKFLDJMVbi05p
rWeutfiR0U1Oyu4Rr0dpbpA+jFXlmBjid7wTyqOSkIANroWTxVF6XEjMK7SfuODDBtNPb7+qTgxw
iQAcWWmkX3gLlA5vfcQpK2n6DUGp8JYypQLJSpu0KQHWCVEXFLfcbGjZ23DhFaTzOr3BuOekl3rF
FWTxJVWQtsRy7hVUX45VoEDLZ+2rLCdwBvWeSARoe+nKNqCRPBJHQcQR7me9/vDiDr9Lx0E8L/k3
VdHDoFMpSFbohdMeCwRQldQPMSf6ujFmoQk3KEz14lrzUZi/4hjEMiAViD2IaXak+mygJHWUROK9
ijaG3En+1IigprIpuudoogNLavEWjFxb5L6tfYTMkzMgUmCg7prllDGfJS0wzb+Taq442/ajIaOA
KpiYL6p61mvtZ6RgdYyWeXynyXSyKbcQ0v9g+v+t1C0PO42rbVNnOE5Q/Ng69PRg0du9Tv/a6cUs
e3Cz3gp9ejIadJ0SZgiOoAQPYMcqQHx665LVnWgLeomRnYV4/NW6JWIa0lPYrtmLIhaJL8jzvOeO
etaqwpeJvGYQo9S+JE94ErhaDGQkiS0uCzw2HndK3Y4a0rOyfqTYwCid6LjJqRR8pm59EBuRr3TL
hCTLfMd4puHBE57TxniSm4kAegHdYKGg7p8NnABJw60ZLzWwIC6xa0MSaIYLQEtPihY9R6ei0rSn
Pq87J4nyxK1IS8XZpIq15kRMRKcYpllW4+rH8Yf3Mdu+jQ0GBZGc/mxNqhdbYBZgprHbTIGiviG7
Gr6WwnrWSYrac7OCRbnokc27pruZZbCFz9qRizCuyYXn2pohn0EyBzKhXJJxXh297yonV0za3KJ8
12T1IpjLt9oVKBglAqaIhMkAd+6rjtt2oRMT0Czfj3kbmyLPmdSLiGSjitrdpLPLu8tyH2avJhjN
NWAN7of5ofFUux7pw0IV1w9wbx+PW9bNO33U3a2cTFvGt/yoNlmeVp45S9z5MxKVAGoSKw24rStp
YqAAvuf/9lG7wi6kOUpRzMASsjYXSkEJx2XabwJ3/aQ1V5+PKqljlw7EjlBvzdENeg9oamlnP0gB
7DWZgT1GREZs5od6bk5DUQBH0NdAjh6BGU3uJtAVXBE48gIdUq+Uj0pqvE6a8nAqi29DSD7nDEnr
n07cQggHfOha+1WrAnXBIoW5xBgdINMow903l0CYWoMeSXkTt/Zvvq60q3kPrQ41Gro22DU165d+
4U7vqw9xBaZUVxISreZWp8JXE5eoSWSKL9AWHCfwMSZircGl6navW08ARHv3IgEyZ8V2P+IMuosA
I3oFlVQFBsHHG8Zltx4Xi47306hRyUZDnaDByL8zJSayrMLFvKrN5vDfPFcqncN8W3ekf09I1119
VKQj4pZDV4nBpL0Ki1EFm64lfiSVZ5Ty2y5dWZ/MlryySjUPw0gN3MxXm/EvQoAnhFLPRhW9YjPL
HL1oKdkTYONxwaZqCNhwNMFFSIkFVavfmkGTGRXotR+Znkw/ym5nWFkW3vkuN7dDA9Ic1gOZ3jJs
pE659alK4EpX0LGvsyAjC20slGWPbwv8i27uVE09Wpu27eo4OwkRnZSMj41brXLFLM93Ga+CrS4Y
NVeBaT4Vimvkpc+M4UWs6J+QpGQjqt78vCfHMW7Kq96r7Mx0k7y1obwbJmLUmM9ApwWZGESN4DHC
vA4KY9teZxNnbkmqyIw9tBIc2DBQI9RRPyimuE+vgmhO5NmCVSyz8VdPdAxeAeQ3GnQEvTsAc7gj
GUg0sWnHtoJxnuJocsRWIs42YrA5Rm5RwlzRydcCXGS8NGtq+Y/6LtfazlvbN5kOhqNjQEsqtrcs
M4NIXC1HfUzJ2uY8GjyOyVokxyLj+oPUJ6xF+amY+3fYaKKrrhua2hJOs9GhuVrgOSupHqxGvvmJ
prpE2FXO3DNdXEHaY5pJ0esihVQScAj5AgRsWFAepMw/od9hHijXGfUm8n7Mh46l8Ku6aJS3MTOO
YzvPICa6CnfOVh/qHGU2KjBbERthPwEuN2BF7hm13pRWUQ4Vl6CH4gpBuIFrATzOA9mPA58bqxFJ
To/+01cAjjmtEGs7RUQvhtP4O+m7+9w3F8gnhgs+EuXXuh4Kae58rP8qj7OFUQjyMfaE/STLFxDb
2mHZZFeN2zloSk5XHPZwGhMaTi2RQDGF/eOsBlkL4JkyLUuomiyLA1sj85WLv2HRThMTd97at3pj
Vjeq3DUTdvYFtQ6l1jg5MmJl1zCiq6XUbjmTAVWC5PEbuTgSemLXy7Zelnl+izJmhQi9TMjKSdhY
ApdlA3RRO//bF7OX6R+2GXR6SB6nC8swDuZoGpxJLguvU2m1ttpbRMqiJy8RrIfupymJAs9ZZ6iG
i3DLORUKDeb94w2UtW5PlDqDWAgCjYWXOV9VEF+pFVRG1jkTey/GQM3vK+vV1HrB1lTe0yrve8R1
uV+aCJUXNSzW7qBr5S2BrOP1FifmvNTcWHI3o9PGO1P5sw5ghlWDkDpHxWj1mM/RyxDujeRsAu/y
T24zjEqKXA1pkwTbyptZOYUg9JRvfx7g57DU5Fcrpn+Lb79HueTmXUxp9AG5i6ABl4p7CZau29el
JIbDTPMRxCnPilT8VrpO2nGSjb6mcS2PxoHQXok1z+JeDnR8f7SxpSkIT5KukXoqFOEyodLQl+WI
R7F0tkXOr2ojfFeIxGFGuLLYfFmdSIxg3BU7jiIpjD914VfeMPIYBRtw3DNcRvNtBfi0idWYGCoY
NiWQHBTrmpwkNJE1lHWHl8Ita5xvUCdJ7aKAsDZJc1or/6kW9vfVahl/vtTb4pUGdK9JEzu7NUgs
QMDBy4pI4xo15E7SZDm9UR410h9tqp8eCJ1+1gymnxnR1HejYkiaKuj8BzEB24lEFDkX4qdOpxNk
1Y8NCKv2hhz631cWGRr35srUHalbLqNLmBcXeXF5I95qw8cf0EU56UIlcClHOM0piiAVq0I1g/fb
JLscNcuWjUcTcKM3Xs/tBbFbw5VYH5xyrl/mgVxc5Mm5HQF4bSS4mRa5QX4n6ZdZoAE9iPvCqgGs
lHfhR4uAem6D4ZTFZjiQrG7tCqyzUebHh+ZrU+K3TbMf1far1fZrl+PvaynJUTh/Ixryo8w8c7ny
UVB7m6WNXAsky4518w0cICQTMtKMdbOrQTrik7L7FlhOz/M+8yrMuvvKO+hFmcV2Sm8UT733CDCy
ZFrKqURiD1A29Lxc3LN+9eqnRT8q+irQ4l+gK2HgdiG/JvbQkcIGiypusBmbo3QXGpEdvseB8igy
Euxfopbc4irZa0Aj6QwkNXdp5S1Cpqy27Zcpo0xaRuHGDfWLbCt7Hde3LDaPzAluvcRmN6M5Sw1o
THL3teSo92ZkNXrKS+uW+ovG4Fu6KPdNUO8z2o50mE8CM0c7Vyw0eOiXXVb8V69vz0ggPtSO38iF
7mD1o+iuaCNogDWeLjRPRQPArOewzDdkOOsiDfSx3od2gJWSWseStWDXSv1HEURMvR37GZkzqbO+
lpL02ULixJUhe0w1qRJzlYZnzU4+lpuDMuVBSTewlnLuYK4MuwJDGvWVGKmcIm3WU8fMpR0vyWmy
Ik+irC2YD7llgTVKU59qXbWelYhsrpQiUOCrVBEygaU386BruHODXQv0rNOdaZBTFwAZjyQem2gK
RBFBxmwi5WiybL7VU7szjOVTziKXQvvS01/yQPCoTqMvVwpJg/75ropKek2yfsr7ejutvfGGdftd
1KfUlR9e2ySpcfRV52TA86ImKGmhLCtEf41cOgmm1HOOmURHNP+vyCtiuggqCNBBzPxEAD2ar8u5
19j2UwGJRxlnfA/Uftva9u4AwtaOrPpZmhTzpuV09MCUwBLX12Yvy03r69Fg3eYyEMu/82R9V6Zy
FWQec81qP5aJ3WLATTeZd6Fb+P8y0B7ILBglkz9LnwXKe4TSwplTVr2SrfSUH4XtoOw0jNm2xGNV
4GewjfJmFgMfYcYGSbpeaBIn5WCXsxzC2O+TFD917UgDdZoTCC/hvwtL29IikuapgE5w66sMyWdr
XJesqo8zE4ebLu4nRXwtZwmwZifqobakb9nYxqEgFb2fr4ov1CKyZmZ1ttjpL1o7q7tCvdIWSAMY
vdGh5O6CHMNu20bedWX+NBlTe9bNcV8PRRdspGMGqhSQCi2cUDXdk3X56YWW2RBN/wOXve5AUrwj
IDp0KyJebcR79rhsnCY9pmS0HxzyEdDbx3tmGg9u2dTdO+2lFNJ4D/Mn3glvbeeu0kCroDPDCDUv
/RDuqf/OQqCtaGnlJxQAnAYLAdQaRzawjrMi0AAuaap6BVwYxYxcQavAHDTGXVOVhzQYPwpsKywG
PbPRhTGiyIf3b6NHsQBsZY5ug9ZkNlzu739LV8gcSnzxIUHJ28cNNKHtNwu/hYScFUTWEZXXVZSq
wS3z6ZxuWHFKbBzGHI2kwk+f6mKcEULSUHg859Qrv0rH5y5n310q0Vdum98xTsD682WtPslwRACo
iFbS6h6rYSqsu/X4HiGNpkzCUMOYtC7a+nEjoo/YZjXEt6pmJrbSCB0shyh6ng9N3S0p5qx/Wh7s
W72LZ9QfJVN3UszCoZxZX9bMmJTMCq8pzHWX5dwAMqNMbFEaHxtRVrmAEyo+nOg2qs8KjcXQqOFP
1IXH9jN4aUEgPd3hxBFNz9o4lbd+ZPTdzZTswi9WzzWUcNMB6d9cZF48g0q5cT/hm4S5RKtrFnbo
Cm2rpXyi9uLmKAqeuYi/Keo7zwIVEU5GKA36z9YnFi6jWLRRBShktAzL+d/Pxn4ilbeRJQb6S+pb
UVq4IxFSEBMtJ8XmYQ/xBEdIAZ8zczt2GlivLk5YkNZ5vpfynbHcZIFnNhtK/P1QokAgrTV8B3br
WHqT0+jAvLIIpUngSQZDjmJQlC6NqMT7en5YXowIbxb+l4jzcdcJD/ceFrrYKtPLIBZ/C5VTZtG7
kZYCSOJILt5bWPKdaAVKoX7ABltum7ZSSqZXzMGZH2/ZTyUajEllk6mNRFr8GH1qEzw7mW/facrP
FfsZreyCW6Nxwiy8bSOaTX3IziSEFXa7QdqM0/atyvEtmxRTQiimfe8mUva+8p3zTI7ZQeuo7SDe
u2lO0cqhDaWXzoLcKpidW6CXRq3/mRnAazKYFKQGpHEgyavmrPgw6vY6Pw60TbsoTSdy4MGsTZRs
8hiDVbaUrr8jCPZsILcTXcR1oo6wtbT/qKo2oPX/EzXpSRjAGBUPl6icICguLeYaKTpfx4ijt3gQ
hE9j8g1Ah1RA9xqdtr0Y/V+Lubwr9LQ66fc2g9HZDOhrW4VA4K+MVl01S3UMw9qnnMpbCB1y45ui
3K9onUtpewRwyxCpnPp92+TnsmnloJLbkQtJ79cKAywpmr6Euaru+K1trpZFQF/rpVqbej8TPi5z
Y3UWJVcc/Asdl0Rown2LgL2Zzka+Zshk4zXgdvPogi/TUW3UxBtnr2rU6EWmPGsmpPNClNwltYtc
Dj6Ta+CqAjNX93VXnZmOh5EOQxqoihXGlXlaJVRETSl9FQNC3aUopGBmNboFi9ePcgR1AK5h9MCR
X9Uqx9W+/soMRNxxWrdQprcUqDkYqYRhpyUvNIeY8vvJ4k+RPh/k1tr3pEoHujZwO5LlYMkEFh+p
ncyJ6oKJ7cR4VxhF1CZpxqJ5aCckTwPGSN1Yzc+NuMJV0ThCudhYDoLrvWls7ZOhejBR9GCsress
0+jUN2zclanvKkHJ/SGbLrk6S2GzlaZDx9WrtohmCvVQ3KJAlQrj0hixRNlhJX3474eaUzxUpCqR
PZQG//+pLLLApB6yPv1hVffbqj//758yP+SP/v3ddug25f3fV0jFexZhDEWsQGWRElqjTqnd8TnS
j+fLZuWQ+koWvYhxo+2xXMLUNztcDVg9pAqzI5VN6USTbKFA2awbKXSZg3mOtK2ksXYSPCwQsqQd
xBcr6YSvJ32rO9BSVnReDRZLJX+DYf+b30DhS/sU54YP+P3S9PMhT6wNCayehmIDogz5tGHi0WvE
ybqIckPOqxl7K2HstwrDhVeMSY4A5q9GcjcdMtVA2EYYQM7/9yxxoG+m8BzNtpIXFjpPdV9pA1Gk
TfORJ/lAJ2H+yErJeVjyT6KeTCDh1BJ1QArawFJOcacO/opP7uH7elma+QGvoXWqjGl+KMslsFLe
kRJGiy2X2nR6oGZRtCy7BnfiTubKVGaVn1rKoUujnJt1/lSWdecLef2yyAgzsqgMN3Rf7M3YJDAu
vA11hOepeV5zgTGtPFz1DlvbjDfGi/ruQE+qQm82Td5QTFookGRDSZUD1Ef352ji8qiwajaE4QFO
/qW1yCVdK96sGg4vsMlZixo+XrheI53S1q6l7CCWjyddRZ5nKUv6VCn1eZoNeNR0Dj0p7sFjWSW+
FabLs1z7Q4dToJpjNytLRu5Iq0x95RS2kILN6Wz6hqH05xG5bBcTLKeIchlsm9U92mhW0DNWo/ug
jS+odDIKb+TSKSkjNABTIqWt3Qy9iIo0rIX171qZ+RuCChtTRzgl8bKverQfacK0ua1w+K8avbxq
GiYPEyWgu4rFjlrLboFEHsY+YfTVALDXI/2hUOb5z5vmZ0Ot7jeJ+dQ0M52Jhikuiuar+uAJ2lOi
ZQd1ATNVdnq4wjqHXjL/yoShjnVZUOPFjrHVv5mivWrz+mcklpTyUD1qhnZg9uY+MjadToLbR2cJ
Jzz1czxWdxaxdlZXKeIGXXS7IdnUZ/1qCul4G3FXZ3JMw1KUMlcRNxzedaS7ZN8Z+6qEim2URKgw
3Qo79Kg8KpOBj0KdA80oaJpRkO8wlpiHjHbRPukFK5ymyNq3Sp+Es8bLYPmXe9TyyqEW654axJKP
+hhtwZLLygmisennyqSdcUcxDU5OfatihsCf63U4Ra+GBMyjapVqtzHtQeHSmS6K+/hJog/papI2
PdGBHd1Z0IQnBbPxJHCBM+NyeR4epsJOGNJ7C2/bEbpWvI9Wi41XNcoXJDud0xo1F+BEZ8jJoHwv
4ZljOvrgMVRR9zpTxjhllnevmLxY4VravMYRd9NFHKtXAFlELi168QouAbzqzFxY7ICA077MXvvH
F5XXLnmlF4poTsrj12hlvjRwSX1ZCFByiswyX9iYaMj3jfGCvKp2pEntrlFueelay3S4kUeZHYrE
f7/Mkk0+a+QseAsGskLXgbQwWyfEmtFiK1wfYasgzPr5HMXqdB6GdD7PVaMcx4Q55uP3UbQPXmOV
E3MqQzv10gBUGpH5qJuvQ26+DDO6yGr7LpY5xWL5GC8IUu6VZvyRbYPmFEnH+DjucRYuqsS7BCGv
ntPO6/H2MNDmgxCWWnLRuv1hXrn6adc9kjN11WtrZqMdPr2TzL2ExgjRtPlQfgnrdhRFqb7ie5qD
rTnPM5m9RZsb143vWMj0YxVnoZW1xRMifUa8NMLpveLwKMnLxipJLmzeGQcMYBEHERNBtUEpoVba
Q7AjDE5NUgBGXg9qIrr5wZhOYA+YnsyRGSLaUdyqG5+GODsMXb0FbT8zrdHya5emuxH2d7g8NF9A
mDd7mpgnL0pxjGrwA8MWRi30UBr73Oy4TnEIDJ+VWG87hmy9V664HqKMhlt+lh+7dlw04ILLsSNs
oaQ+6kgziR51LVMSjPwotJTHba2a+mPbcTToScvUTw8whgg+QjBc2Zjx6dwqcLkwwdpK3XNhJwyO
VUWGnaLp+glgd0bRZPkm6FsQNTPYAFrAF2iGRyZfh77rNvCbJo46M5X3bAjLjuWH568kf2tpEbFu
/jylNM+NNebf9khBDNz7WpFou1HXqemXyhVX7iHJNlE5ZAwW1ewFG1V7jddFtoGdfLJtb4FSt2tI
Y0+O09dtmzbMUk1xNFq0LTBKolMPqsBROvh0mOpCJHFOVSsqs/+CrQSXfj62BhwJegK8SFJnk2G7
4mKW6dSd4FDm597U/XUm6KwgBNyrYOeG6oS3a0yT0i7ENYB5/KjLZBIZSoSqivImZM3fteheEoTM
rKz1ojcMyyGkKSdhY8dN+mmye3YtAF0aTcuaXu3YZUfygmgKZKthL9Z8QWixGGzHGO/LkLM/8mCU
V464Tm/1wnxkFS2imB6IE3UBlEMOqBLIxmVQQY/3CQObsZHLUMDZy64/HvG41aDFpxk2Xd0euZmd
4y2a/JH1xmg9dxQxqe+UdRJqI1jUi7WEJLB39O6nPmjwCDKOHX0qkyIEp9l584oSr44/BBGUn0nL
OFjH9oqJlKOhk4Ahz/G7LFMGJYr5aP7sOqM7W7IgOnjnMr9qSY+OcqX1rAhx1aDH4WhiMWmb7tYr
VMATFwIXcCQ91CpR3G1ZmMVG4pGbzcpihFRrDP68FN1h6fXLv8KRd9LuSqzxSbvtgLzFtAtQEExa
gCZVvwk6RJB21Apv5PX4hWycNAM5LhGmupeL1NGtKKMMF+LzVsrNsd8oLwSMnV6pq7R1IosuIWI8
kP7oxolJfoVaXYT5Vu2BXuoHSx+Oa6YNOzXLrlq90iUpAOkorToSGTVTCw1xIR3iepQO28R8sHkc
/v9+798P0+NPo81ClqZ1K83qstfcUjdI1Nb7XQzt64CMzRQcvct8NWrLvbKs4iF9/MG/n8kPaHxl
aY+O+BC55snsfPU2DaCQnQ0rGOs0xKWEStS8Te8zcvd77Lb71JWuWHI+pz/WUWJcmLxJgi/Q+PW4
VqmvlAvqrWUhqN58M9dT9EUYyjDf+jYgjov95tFWWclY9RPLlj7iyW+CbCfuiqDy9D/8xqV+1vmn
yOhxQUq1Xb7Kt7Q/b0SS2zwYiOy0a2XZHe3rF+OY+ttJwF67e+1qVPo0ue3tUmaOdWdEKH4be/kM
QEV5zr91w1drd8OSH0D9yd3qp7mDYrLak4EdO3H1W/yqlru+/Z6aExsCKTcK5wijTLhjvQdjWZHd
EScaedcnlNEAHGlbs8wsoJkNFUPhZ0fC1ZDCyE/tdy3aIySXk2ncBeEPLx1xnq+85IODtIce0/zT
7hGWDIwiMW7Zy1lFptU5TdgEbX4vn7l1q9V+lTwRuSJ7xw0PybivXrNX4RMpAa0kbA9eHcCXUl7V
70I+yHBpFlLe/g4n5cUCTeQWOFzRHu9ihon2dGiP6Nvwi2Wf01c52cqNeOArL2511D9LML81Szi9
J/fxVfI7xUFqexLoSW/2+syphoQooOKUwEfa4HwNu3GAkzOrrV7E2kVNItxhzy+ZvUweRrZoOG+X
fnazo4WPEw0ljoQZYoozZ04fbs/zDvtL7TPsETKP6dbBSGw+mzUkIOBVumj3anZU/TbKuwKF70kN
yUmYRkhWvvUs3oy7vLoyC0fYi6zr1n0fQ7wBG73hzBGO5cE80TimkLxn+2J5rICYimPdxW8M7Ca/
+tud2g/htoQFCv2g3G+eenhBOOklp5IX80YyBYIausl/AGWnX51L7+8s/Sy0+23NbbE5XDrOuE/s
EG9swKWyfyQQY9hXA5QYA4fq2doniK97x9hjfRSVffZiijgTfWkJDZrMPKrueG/96kwdjpZgdQRC
iV6Lh67a5RPB6hp3bn+UbTjYz8uLEGRnLUj3xktXXR9JG49II/dNusnXaM/dNIey9QarIv/bHUhX
me2eZgm9VRyZnDt2/9G79Xt3iOiXv42+6gpPcF0w8A/2sEugofDxnpevIuxOxrUJvpbE6Y9KAHEO
8y1BA8tb/okh5NnAbcsXApBAL5pohxyTpPewqv5mv8VgI54AqoQI8Swq12EnHWj6zJ9sZco3c76H
oB4FeED3u0CWdwa/J6LU3MHN/tZyp/2sXzAbHqDJq/fhYM7IHXbSd/8p5h6DVssTTu1eBLWFutdZ
HPO93ZvPEpEpf2CXul0wXsrnh6MHKe5mi7v8uZh3wp1eUTbwkdIOEu+qL//p37MvCFStZwTabTPs
7q0pXPOZOnH7lQp7AAd9FJ+Vm3VLsj1tsGi/0UAGkGtTrGchCI7++5GWE3DdqDzGRHqYhPVFf599
4zM6doc4qHbNb+8nRAp9Ex65jrZVHoBpcfFE/aXao0hK2Y453WE0noobAVhA+wW7eKFv/y6S8nPJ
VFfj0oTTZodzFzEy0rr5NxZPKnrdkSPRNn7Qca4rBpjzjLRGwbBqd3c8Cy1nDYsGSvhqNxbSPFfj
7knqlbLnnbeb1+RLMPAaOf0fKtbFI7sWdSLD2MJOvH5HICXq4yDLXf0wHtOOD5vFVEm4Q0F/Ma20
zUtzEwe6hC4xM1UKbTkwNAcBNPI63evD6IV0G3V1RDyc7GvbFawAc8en7AU9t0ArGFRY0KuedFpB
GNrqjmks9Ivv6U98Nk9ABSdX9Iaj8LxcreN2ERiicmM4WccYwOjfmfjDo+BTJeLDUO6ciCBXq3ft
blyNj/iZI+HD2Cs/wrHf8fxlFPU0DOAM9E6y6167EDFQilLUES+Wh5nBST70X0hFNyNm+GrLHxKN
/tlmIjExI91JZ4tsxIBBrhX2MToFBwEwVnTL8sznjlDjX5KVhBCWHx/pk7SXLu34lR3Lt4ilzR0c
vfJsDw5VGzKZ2uUXNbRetrI12oGqtsU5gCHfuvG+XP2MNIlXYbNNVyPgZ1BP8NsY9AqWS7AaT5aK
utYdP8p93+wYKaGpMFjne+HECBaV9eoS8lMxANltNyCHomxXXuwOQJc8A2n2TcEC7g+v1kkSg+aA
CVIz7DZYjnpg8ZhIF+E994YdV3f5mv6NT1ntmj/itNfZU6+rBMTCH12jDNAJcwlS/1S74cCMs+Ql
ti/TYK8k2lTOckDmm3jQcT6sd+7oEoFBNlhMxoDCF31+5LjRj3bOZ1u+5qrdkZxDmTJ8WyI6PQTG
py5iW3CFm/5MnJm+hNuhcPsAczIGoKA9EYf2Xb3J9/W9ZIzyTeuHtKBDdS5Vr/9IXpvV6//wyEmx
PRyUb+GJd9cHy5y4vGHGfOGN2Iguh5R0z5OdZd2y2R6lPQBebaCtyafEM20rbyKwPdNb9hpRNfa0
k4INkcb7sBtQ7pp2k9j6T1TYMOUgHIkHUqmM0/Q7iLuI3pdMLyioXnsEg870InzA48MFhxm9vJiH
VGHe5FXrU3EoqgOgbWp/uz0mO/VbtW7jBWFiDe1y9fs/0V6BB5P641Om7UjA6l8EHBjY6CMMNHbJ
m3fAoLiSDsT4eTdftPGoJwFuDPlo/Nas7dTWNNs4MZPXbpjMFeF55b4B7Ou1u83I5L8rNJceSPPl
KvgxkhqUtQbKZDgzHg8mnMwA7Muw60j16e3+WjZ7qXIT0WFghfxhPIAsMrEiVaH8xN83BLvCbUAk
wdMyHYzcf2grc5u9ijmSnvhK5ZtaSM2e6jduCln9opMyOLi9eaeQFMYTF7bmb/c0WM9DtiMLW/vM
yr10Y4NC/iSnLzQFq6f+QvgRnsqQXKT4eXzL2yBn8KKxR2Ecco29ycWl+SMaxNw78asGtQSfik9V
jDJA38X1uc1DmnNc51Ahpef4y/yUT2wSxd/sNn0a9O52k0fgxrHdJ+F4GD7Up6YIVibCaEqfFdIr
ocnigUq2XULGjNcCufscygDq5VQeasXByl4ZLhZAgiCjS7w91z/NJ6FWZDlT+qUmV/O/seZh96h+
8XaV6l+8Zes73kVsWAWQbBSgGhZGWED24BuXTrbFkDbpvQrS8dA/P0iBb4Jgb6fttz7qz/V7ZjrR
zrzHXL/C6hUPqqOQKIk379RobsOHhXUEFCsPK58Si+3WSk6HAsUpXrjHDdUXIT5wR6vTQl/vje8T
cyjmAY6vMEfXndvmExO3qHnTpptwLZ9xyiykpPKYUXUgFf1G7Ln95WBrMUYcYq4SNpx98Q3dynNP
1RGSGaYxaz+bO/DevH3T5mg37YSOPntd/Yg76jcLXwinIuTeiuHHpWFefabEffwdj+RW8shwPKGq
Q5D/So6pEEY77i1ueSP9sHM1vw7BbezTk3ls/mPuTJbbVrI0/Coddw83ZiAjumpBcQBJSRYlatwg
ZEvGPM94+v4g36q2KLbYHd5Yca/Cg0wAicyTJ8/5B7hgiEX6Z9YF8noIdDyxZuJtm21yKDBI2Mmz
/MYcN3m4nPi2EQj2RSn2LtQYZpuxMS6tZNZvqatTp9DR+QXKv4xYEepZfkP713tSCFhkVOEcYkm6
jexVfOcq8zF7eZSe8v4JlymUtosHqs4YvrpLMqhgBUQBIDXpWV/ue71Y2ddNvnA90voaRWhyH3km
XngZ7KoRaTwHmrU6ky6SfX9rB7P2CTUX3Iv8GVX2F0xZjT2EFrqTij4fr9BNkZbFPf6yPpuQC6QI
3bxq65P4qUsKwbbq+LcsUCRZ26W+SXbeCpCtTfzcxOv4PHtu7Zm3jffeZc4RSpArNQB2XikEXOvf
6M9wECVhtRfQZMQ5iGVvFgEW3wRX6TW3rVzJT/JO21PM4LKwozgjPML1wRmXXFzeZnNeLs46T9Tu
OCjEr3gMAyCZuux774VonOCCjKL+pX0PYfdb+KN0Qlp663yhf3exup0rLmc+cuRZdiGu4TJS18vP
u01SnaGLu/BfEmSI2aNaB2Eb1hEiEwv2KOZL80CpgP26eaD0URdnJcSWuTr3vurX0mOylL/LwzL3
ZhVL9SoiHgL8ZMjr55D60vfyB7tWV8zr8Syr5mgUtXPs2b672+reK7chYN61ei7NrU0Czc2fI0nS
2Gt5WTwKPCR6ViiD/QMIvWTMxAYeiAVWAkHipbESu3JX3wLmvLeHeQb/EeAnaxVE6HI495/JqsMf
RD8FQzd0O74NFPi82Wubg7JckjaBz2aXr++bna+dxy/GA7PzOnh2V4kjXKRM5mJrXSrwC1/oLQC6
EOOdTwFzYWlA4Wf6k3QuO3jzaAsxzII50d/c0jqZ+xdMq75ahOtq40OBv1JupmAzgcQ4w1lr5Sqf
DrGogaUr6nne5XCrPDwUCm35OWUfmrZwztkYi6cYLPsZmmaXTBxekr9Tt/4r9NfJxngW/Aj37Xc2
AelGWaaP6X5IVhn7xM5d9WvrhhjForBe6Lqda+fDBicJ6zFCuiE+G2/4sP6xRl9tXOvRjOLtEJ75
azJi9xXkOMd1sLfhq84Rg8xIBzk58y+gV8nXRHlv1kO3uAjhwOyzy+wZOLo4n+qbEl2fhXvt3fis
p5l7H78yh9sHUuhhAx5T3gVfCUd4GUtQzma0u1BDvjceq3vCo38tbyESXBXL7p6zKz7J58rS2q6j
nbywHkpWWwGgNFsSPAmWxiO59W371Dl0Y+7zWwBq0nwAR7ppSaWXwwMHdnToqvMcnGQxr5YyLT+a
fXdiw2z6Vu4KibLMWQQoLJ13e/th6Ldi3l6637v+PkS3LlkZWBjpnC1noPod6zKi9M+ygeHDIa6D
xjiTH6cFhNxht8WSb2mozqgvEzKAZikXjrfiB7OVsR0u869EQTCHYjNws+WqvDY2/YoRkM+1RUVD
8BaOsT9D3pSSRI8sOHUhNkqaW5dT+gyX8FtKWuYv+oX8gqtIVC0I4PeoS6cTcGGWO9ZF/lw9QKdQ
OXgqu8mz/cwz6pal1OgrCxB0J2IsFGnNbN5+FfXmZDyLXk81yuHcKlnSgPchND15kcvL06IOdesO
weYtXFlfjrbB259HgLCSqC6YKiLaVkprYyLBPg7nycVYAsKUNsYPUqxVS6s2eG4TLacN6tz80rOj
DYxDOn44bMoBuRcoZRCiXXMVyWGxivGgnft5C9V5YDF007cQ2M1ZQ2cDjveoAYOrznWlJ13qs7+/
9XZ50ei5uYpMP8btM6VFqZNQxmVcbMSreM0q0Z4jaWY3M+BcFGHBJyAwK3FSeftmjrexJXkrmgsU
MQEY5wtMBUgffPsekGXp+DmJObhHKIgUnnW4pyA5KNHilyYb4V6K8MzIF13u2YAGFKjPSL/r6osa
yajJhxzmTHvn8ryboKD9VyTNPJt0j12J87eA3V14w6uWuxdu7aqksF4DeewhNFUMkT1sRCFQzhpd
dcArJzOpG9ke+51VNdFqhGpBZYbGmZvf6dX9oINenX4d2H0BWqR6kcJwL+L8puyr61oasb4Z9TN0
a587M6eEOtwPuaStkBR1qKwvlcG6igbPySX1UuPgKVr3OlX0G8vlcIT2J2YaAyeWUnPU2N25NHcW
XW3f5c1oLCMPNJDbj7fdqH7ldZDAZAg3gf97sSWEo6y2mZdy/91WDWkjXB9Gn++4WnlepT0WvLCs
iDNxvC4tUlerdzp58C8xZCZ/KGGKY/iyamXkwgN96mJW1oUdi37bYvA2Ey3FwCKhHCSN+koI9ftA
0XiBRJg7CwBnzD3FhT96PzbGD70D+IisPMutiZdGTLrQoMIJgf0yLHxOw8opg0flQPxTt9FTli3D
xD1LKFz0QNAFSV01bSW7dDodfYhsEuds2S9UN1hX2PMkSbEq0azPNZXNuBxu//of74ojwjkf9V2m
qwsFwUN8L0z9QN/F6o2+NjKrdOSo++H2+lyuPEoHIVUMZAeDmVuaVLvwBz4hY6McKPK+PTZ+oZaw
DZpbujrd2C86NnJl5r3aKyWdlsSdlTDFSnOFrtXVYMKFH2XQ9El5AQ0PDW3wnLSTOdlm2loX3Sn9
1ekZ30nq8AawnsGvQxeCOzp4A0pkyAPw0NJxZWQRwkJCFkJ69TMbVORX/6uHSlo4CcIwfVF+dttb
A1OoM0Em3HrD2efv473dq/E2LKoCFlWzdUMVh/diBK6i4rFJr7zAyTIN2eAnWYF4yJ99uGiuZOsn
3oR2bAKqUDwsKCayqZsHbyKa7AnyXCodM6XcZ3XJLW6k4CTJtJqxnkQNe8TR6qc8R7wsSVcI4OmI
BMI4bME/V/FGi9GM1CiiyVBp0fEn19cN/pEbLaHdwrgqyzsbDEiOwPesTni9OabiQCsp66bPgMMW
GGXtPh/HY+9U1TQLiqw9qV4dzGscl3J2Ja9y7GSyWUAeZmYW3YnF8zZJD2cOBnKyPSlMy5alvp/E
PUznoRZq6bSlsUebZtcmFqZcFL9rVkxOCdbq0t2Yt8gxCH7R2es+NC7gf/TQ1+Od6TOj4iq/6s5d
DAV496vc1l9FPWmW5E8xyoDjgIBGbhaoebpXcuP/yMqkXH4+WOoH9SxWgKaahjpZaeAzO02RXxaj
MPRe8VSN4wB68yggZqgVmGCcaLUMCe90LIPESSxt3aP2JE9lZXuZlvGdp3QAHPF5Nc3+1RPqqx2V
t9WkuaB5qBWMnXflJnZ5Yo0cjR2aTuNu0hxTzbe//+V2tUqYmRVwu8yss0ZB1QbC1RkqlxFQpvY2
oqU+cfqfemMb4rwHgYJhJv1Ei68+dS/HVo9G4JZ1EPUAQw+mgAewRJHsoXQig+4J1hjDfFIbGSZz
hEItVp7BeqrR5TQ92hidn7x8/u6OLl9NGKouo/NmMhEP3h18k59zsAdQNC8VlSJzGwASHW7tJkTM
FUuJalp5QmF8+kklRmvVm9CmrjTJyfTQ5KCx96/uJIgyAvY/Qyr6tbYiCq7eRR7naPfEnLJFDb1/
2Le++w2diC00SgqmIdrRqCzVkwzV5w92dGNEH9+02I1V/OwP4xIYVCaQXDpVtjUwOZmZGqxAUGvL
HqmZOgRLPCpiHVM4D1F++fzqx/ZFZtikeCYjuKcd7Al67+qNjqi+M0w6PRKliW6km9p24UrxrNsQ
P5mh7OoTz3wsaukyikk6+j4o2R3IyUV9k7ZD3JXO2PMuAdw8mXb29PmTnbrGwZMFRq3CE2XCAvK7
GM0SJ5PkRPA9OidZDAqvj1lpfZiTIkSrRUWxMyqUpdbRAhiIIgKrQVrc6Q4hTgpferAwiuYCvswO
UhPNePDDcXweu8U2KNuLVoYfirMvrpExXSqLioE/+E9B7i3rCgRwqzGTG2m49XP25mESjPKs6zxw
v02CY7YLSuPzgVOmpfw+2muybOCgRewRQPYP9hTdyBtNQizIwd+K5hXb+EyPk4UKCOosTFhmVhUj
xkwnZpK78aSCrklO6puLdP75rbw3Lp2yBO7EsgXJKoqq1mHQKUxLtodcwzwl/SF5NNt9lfq1VSv0
cYddX9buVkOwwte2n1/3Y3YCatIGWGeZNl7vbyP0S+AVnlKPqO0Wzjj6c0tlTVYM9lmWt/DRCLql
eyofmmb8wZjzfLaB761iaPphdiyqIBiHwYYdpqNBH4LMJpV9yMvw7vMnO3odXZVR+5/ScP3AIMLk
DKeJ0socm9rN6KorqYPMUJzS+rc/pr2YIfxynYOgJmmx6QIcyRwkKWpJ6HMw35zyzZnUAwtQMp2+
4nUcZOusCnvidv6oh2uU+fc8PrWGtmmXkpgwV1qy0MBjKZovL0MyodnoJ9xxin+hTgkKefrAKXQE
bhqPmpEueuj3Oerg6IdKi96QQfSi7tMIG1CF6914CTwwbDip/2lro6i85dgus8RPzjudDp3SWtmZ
wMayC7N64Wfjd3jmErZuEXI5nL4Ng15+3nxvbRl4QeR7HIjhiyEo8txZc46ntNq8vgavZj8qFkgJ
ZB9zyE0dTgxrYEjKHh7jxvb8RzT3ZYCrqOsYvb7zcv+HjCbePHLpYFuGTQ1zVBAXN4wHeamG4xWH
5mLlUmHNBA3w1oRuE0aAB+zevwuwIvOCr5/PFOXIxkRCaRksQXydNeMwW4rjUdI4pmVOiKkHNZXu
po1TXLXVG7sU36hGtDN5iHbQee5FEl5VwtcRaeqg+uM6Y2yGVL+BvP5gKMVC8fPbUYqfFFOL2anr
Er1tdTUOPoWdwpwHsndXtiZeqT6+V5ASV70rv5RYUJhWtIPWRpdK9++yltaphCCoJr7FXXdj1OJy
rJsbFWnhqnWX+uRmLiXisiz8hQ6NsMbKFoGc4EzrcfLq4HKGu0TVz+GS7NS6vYEy55Uv4ZCuNU15
GTxl5UrWJXow0Uwr1ecmVVZ5T+sxYNhdbHr0IIgpNS2KcgRcAWfhbLpPVe+ieWU1N76pvLz9u9Y8
r7JqB/p2XrUoVKjA+WrMlHvNdQzagk0pP1dh67hYmGOk+KCp6RqexSYO0ovRV688Q//qRWhD+OWt
NGYXsF3Q3PH9W7+LHksfm7XaR5PH9dDDTqsLvbFe8EKkmm+X9xl0xCuMeOFupVdQ47JrzqDMKRfC
1YkZcmSjUPGTVig+YeICdf99SuYmqJaq5QA6GhmyzCuHTY1y6ZkpqEMmpbEMEvESAGAHklECZ5F5
7VHV0wR1tZN+TdN2fhBANdWa/NoEWh7i8IhClaVtO5zvHORAgKdvIkkKJqJasrDByzWm0mKglcln
Ut4991b9XcnkG5wLUaL3bX2RtTndRFvy1l3dn9jElI+nDo0Tmowlj2KjinkY20tvaCW/MVPHgzJA
vSu3gcrSeAFc7m3dvnx0kxF1QkuNncpCZ8uXunWDE/qJTW0SRz4cIvRt2c9s2+D/w7NiPUR25w4N
8rL2LYoAyQr+XyIt3nRDIHXM+rAftmkMOFHL1uWkplFPnHNsZ4AVY7Fuy+Z3NMlj6ASU5fsr9P7G
i8yVgD9BLFH16AxHrUXolvV8NKUrrY15lqBWUZxDW0vPxqXbmDMoG/H//3CCTYWpIclgUNtQ1YOz
QRXVeRzBqUKhtbmsVUHrvXxGg2rWxuW+6NJ93OCzUmgjYjHZ8+er4GMGrU+7qWIhCY05vHGQZ0Zt
DrtJCaGj2LSb4CvN+2HYU61bBmaBPUdyPUqAhz6/6JE5RdaO3LVlkRhpsnnwxHmVZY3XNrGTRUA+
wRLmUfU8mg2iH+FXwwUnncKR65+T0MLP0Xz5/PJvKeD71abLGo+t4vJqmsZhYuYF+APqcRE7o1Hr
9BbxG7VNFeidfEZp9WsYm7sWcgDtbYOetIS0RUd1omj1WS/b92Wj7Zvpr+0g+jpUcPnzHouaJHse
hmutuUDGbxNmUPSt8tTb+hgmuHEOHSTthsHtTyHtl8yuMKhbm03CjUO69zXYwKP9EkLCR4LyxOng
2MTQKPphIqeSCRkHl/KBCrt2LSInitA1sGB4eNYqMZoLDCHHyRMONyJx//mL+Zgw83gopmuInE/B
5jDt0nOENSWcCAviXSTy52xQ9kgyzOVcuX0b8shNFrr6t9b9OxPl/0ib5CoL0rr6x18f00pd5kiu
vSXrXPhgERgVRQxMgCJHaprNELeOrkdfA1M+//zxlGNjasiUuzQbZUH1sIxL2oWxAp/teKmxM1vO
8BkLjYIbW2X2WEjaeaSry1A2ljbaAnpFlC01mFbNsA4ABSJSZaADN1r3kntqZh1JlxgDZXJEtjEV
5UT4fmr1kooHRgjtt4QHNAb+jWb0xAD3HM9nzBUfFTcE5BOiEaWcmmrGtNMerscp9FkGImHsNAfX
ZgOpBSpHkSMMxCV0iH5UQNBakK2MuJ516xpNtxkETeQaUCJJNY9d2gZVnHhffUjws651xzPEBy/e
BG9tBSKgzaLWFLjHfRKhWMNO4AUzlj0FM0Ut5zDjAIXkTbp0q/Q61iGR95OCzJvoWJ3rEOhhk8AT
iydG2/5Ny0DCpc/oEC96+3EE8QTaSYg+QSKn1IocXNc91ZWxKVskGcZMnkjx3tK3NYxEwQhM+gvU
9UC+4RR/JmWtgxCXOFOV4hmB52U+HQNOTLiPKQ4v1RZTaUaxhX444cYQDVdfJ9ANnfTkhuDlfGNh
YpJRgkYrEERxjWaDWbo+gzT1AjtnoeXV1ec3cXRxYTlA+0Ko6P8fBJJEL0ge8Ohw4HQCqeKx5UjZ
21Z9qkHw8dDGwwqTcy9B3aTW934Gw3bT0rxIYxz0aDqBTbQbJDuI01XRbkih9mgegAfn3dSasfMb
9bx02/POHk/dyMdMZarQK7SJbIqfjP77GxlDGRox0qyTMwjQeL7N+3JVec9RMjwYE5WzquJvZWFc
TkT4xP72/x9wRkFnQ9cxAT6syLEMzDbyiWYD3lHTeJfgy3BWORGs1WPjjeM5/AlGnSc9GO++ilJl
zIgYZkSLQaDzP4vzGHSWtYsGBZUHYlao1U7QmmLW1cxyBMlnLRgTFYdLcmmQ5ihyjoKUd2rfBbrA
w0w5VzH4xBMMQJECwOl0GD4WbbCh0DnhiyNlGdsssY4b2whkZ7OROixK8/yZocRRUD0f5JNR/+g4
qRpad8he2B86NzGDZJlUv5yh/yopDZLIUf7cUDZFEtIGWRMH35r4m47wSychV9WRkZrFJkgBwHw+
MazpjRzGWV4UTV5d0TAnOdjnRKMi8OQVkQPJGJYOQv82wg8oUBaoVgZgvyBJZdjm+WQTpAQ7LMtW
sv1o2foeC9fz7LX3oK4ESetUpEshGyRS0z5WDnxrhQKyvTcuDOFeDLW6t3uKGTmTQdbyZ72O7oRW
3yR59ix6+TxHqH5WgZzUy8fSNhY4RIKuJV+iVE0JUuxHpbjWUGvKRTAJD78GGc12bIe1Raaa53CM
r1sNCZjcKrd+oyFvIS/p8OPtbiF4amJ9xDGXaS+DOO1lZC3Vc5/pMIuMAK2dp7dfW2aC5xejnBdU
VPzsWyif2lX1o+/eosJK/IPbd5jal241lRQSdrai3KSILdlRu+locs6nBVF2Hfggf3AMpSk5wHwz
GelQKPuwTJ9Dr/yOdfZ6lPW9FJBl1h0BuyiLG7Q4rka97EhLceYr/e/hN0UgOdL4gBLM4QqGl4Nj
+ks06UxZsQkyWjJfWiaXnRs48GngHqdYrFn8lYwCPvJSOWydFiZB5l3XFf0sSzqxDRxLMBRZ5xgJ
wVtMx7j3UTG2GnzuERBxpFqZKT2Wbb27wcJN8YrbrByeZVzTMDndiWw4ccZRj2xBCsFwSppp1mqH
+b6qsKoxYc+c0VVekGt7QOz/zlJwrhPpTZg/NYrmaM7wak7EMgPgjv8gZ9Z55mrPdlvjXY+gnp3T
9cunStWq6gFQ4D66pN4DpUrUN34Zrz9fq8eiKzUtxSTfJx/7cOxuUVvtSy/LnC4E0Wal66KhvpN0
N2WUrsc82si492k+DC1QmkPKzYEjmXVycxPXoCMsH+qM/zW2xu9hrz8ktvwyogUX2rdKMjxHlXzi
THX09SoKbUl6MZzpDndfXRJhUNpV5kCnuyzMrgQ0dOfV+VaWg51HspXGPTbK3mqwsW/7fLCOJdZc
e6o8q4ohiNXv5xYhr6srvWBuYZ5ypjKblV4/Z9VgfDc3pPAGZv3GH+WXPJZfqFMvUWxbpZ17aajN
DdT8WVTbwJgRn9bk9OLEzR1JB7g5jjMaORgnt4Oom7iljuA8b3KsswfkxpbDaDyEBuHS860Z59Nz
HOPKmWcYlzi/bvTeuztxB0fOVbwZWWi2yQHLPkwDc0sP6iSlulQM7c30fjpTOF6FiHn9oIv2Rpaj
uywxz/vIvgzgk4HzyELtIazGlxpnRinVH1JE9vFw28ApPrE6j2zHigaqRmg6e9KH7nyLvmU6UocG
Cd1wrs5eDaPYY4IJcNYrdnaTnmoGHzmFEZBlVTUUFUjJYSBiZriZWo2pQ3VgWXqg4dEzmaG8Os9N
/yb0B/6wP7Gcp3d8sPPSr5cNTaMDratiilC/HNzzsetL2aV4BWP5fgTH2MMNt+oLL0tPFb6tY2/7
12sdzDchhVGo61OhTKCPVQUuBFMFpS5OOErwXPQZAmw2sEZdW/lycTnmmQUJx97ag2DRmnMo6/tJ
0TfRraVHP6/Mh7Wc6fcI1Sd08nEnQW4pHle50mDRacnrSsr3UGJ9JPS1mmItKhJba5s35f5N+RiI
Jn64/Jsof9VTxRk08kKjRXYlHNcVxsVFai3SrP06BC+eai3wtwNJZ21sONiUXNQ+c+psWMnYTeZl
eykSRF+kYVWO1SXefPsIAZ9GgmoKATRuLzBaXmsNLLWi+RGG9b6tuEsvvexTFEwSd7zB8Zt2u8DS
KIOkfRZYSNjE/TjLv9lrP+J4lunY7yau/ICVzWNUmU6JZJk0aMMZQtqin7cyJjkaijTLAj7am8Kl
4FGWOihJ2Hj6xgQTZIVesUx6kNJy8pwDzaKyWOGDVW9Hb8CTNU3ZR8wCJ5+MGYi8wErXRhVRJC/Y
sIJhgtJqWYVeB3Cz7tCmQyiqG0IMIprouklIEjWhIwwSyzEfManuA0tEK8G49HvLX6EsBGScCvYM
E4YHtwBnHQptlWILZEv5Dhk9ODrM+tFOd0idz7WcfMyS+3WVshUaqMZF8IVbvINE9CqgB1lBtbdd
e2vY5WsbZDuvTHdSVYOlcME86VDas++VrdyrMbzFNMruwn6NluHMMpG7pXFwbyGO5OaQvBEpFr7j
G3xW5F7ImFo1CAdovrGspfU0JXqz2InB2trmAImUm5ziACLpK/CtKy1C99D1z7ugecgsr5+nzbD6
PFweXT+KZSkEBw3YysGB1Syqoh5MApJaufPSJCL73dWQ43gBSkgfzEUzii2PeCIOHktSqH9wegVM
AVbp4LKGP6Ch4g2wyGj/KLK4TKOEen56IhIdq73SGabXSMeWNqI4uI4OOAjxepE63SCcpmvgRKEE
n8DWpZqSAadDdNPfiVK9CLDFKZTTmcKxiM+mapmMMVXYw4OjyDEZzjuDjgIcjrgAcdqAf+8k85w/
vgQowKHPnrlYyxL8F/iCYiMshnO5RCDZpvjYYMhT1+VVpGKpZZtbN1HpYBmIJbsY0XQoZ84SJWUJ
Vq7jxelL5tXXjY+jbMr0G1rEFHCbao0ShkJKNd/DKMSDQJx0zXzIzL3WIAMXES6bYeoRxtKZWqJW
6g8T00kenrV0dNIRwx3fOlOEdZn4MkD+F7WKAOa0EPDx9ZpZWnBd5LvSzsCw65AG5Hp8nt5mhjIY
/K8+mtuhecdRKkpMRBsG5LPCXYneEsq9ZCJPrtQBXJg6dj5xQ0NHb654AYWaNrywSVLxKgiRU6AK
VSVWPVfD1qPKgIyjMvmGu8EKyw9cCACoY4L6CpEKYVIZbe6+RZYfYETn6Vga1Po+77tiOYD5t/La
Q95BwNBW0KGg92i15qaSIVHGpTdreji2bXg3RjnqG8kEEofzGbhcYJIV/HwNHtsvTY0jugDvxlSd
1ugv+2UgV0aS4o6L+iE9JvU2MePt0MmrSMGu5rcudXhEa3P0hjMkHx3fQkkxRV84pcaOTOJZV0sn
HutolmxyrgKXAhyN49z755ILNc8KveS5IgeXZv/MSxd+ny2nvD1UhkfFw14MJjtywyce81jWQ5WG
khSpFuewgxTZLIEVpDHhpaftiwJ6kkB5qetLyxdbJef98vvPB/b4FQ0q+ZOx6YdqA+LUoFvQMXTK
sIQAVu5RlXlW3OE+i8vXmj0EVafF55d8Cx2HedaEj6XWCVrZOgT/jFWOqj8OCk7Yx/6ZjslhC8YR
sqXAaFQuZ2Nt3lRoM+EF18U3tr0vIlQcy4EcoeymVl8Gx7zeSWxUFWRXeKZJTUYajCsxAG0wpAzV
CZxHrMTYRoDeKHS5kOLGtZlb5tlYjivPzeszy2a9dbDS8Bqgtr1t0dGds1a2QYC+FM3b6kxxb8oY
YlyNJlwiNCdL1NteFFeplA4zl0osgGacq33UhIUUzVX8E6jNdrCOJ/Z5USGaBAAQk7DsjNNneoaO
/2NoozphII73+agenbXMWY1WEK1pMKjvZ23Xu3il+SJxuiJ/jYc7gdpI5I5r5OsuVX1RN/MQvuN4
qpB5bAKhB0Qhk4Ku/uFkULXS4OeqmTgoVL+GI69PjNXzENfPyYTB6Mt8h+7P/vOHPbb703kC8S5P
396y618ijyzKCEAyyocRW0iGXM2ZAKc1bf1lZmxCW/kaZ8V+yk8+v+6xiPfLdQ/Pz+Gox21myAnE
5n5lx8yx0K4uO1W5L7P28vNriWNHUkqggMQ4lhIVDkq3dWdj6IEpk6Ol4XXft908ALbuUY1Vy7jG
xiX/YWDmRvdpXA2yD5fdRjODuqHCi3bdypoZlaN5L3GG+pFp9l9DT9uhVdknLgKnWgzIT1JePBMu
VqUjlucajyEYyYWqAsvrsd2r0Bj0Q4RzjPG2bpA0GaMbYiPavShPLf10TU4LLRq2SQVbG+e2+zdy
iWmHMrZP0O7EZZTBRiokzhsK8tczTl4UjDNyfSndY7NRQQmh7uwqK6818LirK9z0MIYESrVIje6x
HfUOEziOPUptrIB7Xbqmh5Jzh/glniZswTUaE9GZp6IhHGn9To/9zZQ3F6V2b5MR9xVzA0uFhef3
97o3YoNV78OsucTuIV9YkbTtI2PRIT8bSP4PaSyHheHXGzxm60uj9HGLgvyKQ++JLebYohGTATWN
B1brIagzjvMK3GVOXT3ndJVp9y1yFLWs3xu5saXhe19jUXYi0qvHJq8AkwEbwqJVfDifOF96+BYS
IMzYulQRvAd266pzBVdzlHCDyR1KmVpwVSAc0w2xNEzcyz4IQ8cLk5uyoa2Zq7R9E1w71PBH6uYP
4O0xt2rHSVoi2qLFi15Cg6A6slmLuIUCrBioQXy+Lo4wBXQ4FuA8VMINtcqDdeFJQwymMkbzyE2W
4KdguMtUvPtSudQTngr/rXwWQOqTBvTXI8nHbE8IgNlDRoXcg4goiXrVNkThOr3BVQ/8FlSnFa4F
MHHRb8fSI75rtaVraojH5yhe1hIGFLE8WUPL+L4Gre98/lBv9aWDPZFs31CmZMqm/DPNmF8imjAH
O6lVLXZ6NVwUFNWRUrP3dYaVRan2S0W4+TxLkA5PVGXvo6/AGT6F3uvhDVKn0SqIOAagWmn79ok4
dAyIAWib1tGUJVgfCrNeb4y52xJsc9s/b4L4WYqLnZ9BjDZ0iMg1HiclOt6V0e8Rf/zq9/WFQetr
1rqcPOvKuuuWiZ++1hEvCpV6YG7J64BbgdXxEU1qbzGtAe2jSz9OjKl8JIKCjQAqAMCNxs5hV1MO
Xc+kbJSAzy4xUorg+zUDYcOVNzg/gxFhdPsxC9advxEd0gNZGI0XQka7ofNf5KFQv9JAo7sdoxik
uZM/Z1OAelOGZ29kuQzxN/wh00WX1l9RR0X3BGdFkVPjSE1WixG00jxEVxXfThbbgOq4YQfXBCsE
KtPMcuJI6LjtppylbG2TqTjkaD514anzhW6Kv0FADZG+mAJF2066pu4rPMXr+6rQfLCGQlrIRQ7y
VNKubSO4T4EhzbRGV2ZdTq5kS/Z5JL5bHSHYDJsXz5DnrkE2k7YOQLZ5YT6hWPrqud6m99B+8kJj
7mnZbtpPWusWG8ynKSmsY+2+Ksu90jQvKr0++ub3baAqdP/5YE2u9z45f9e1a5HXNMj9Lar17dwL
uh8XrqxdCnYDTw+jFdVCKOllgWWKsHbYIXN8RBGQENui+ZXXzhhPuqOD/JRmw/cTc+HYVACQpsmA
VjjUHnbVBpoJcVVridOHWYwspDZD3vc68ap+xXmO8QnErtUlTDyn+AXPJkqUE8iSI0kLBEEbnLkx
7eiHBV7srosimRI0kfH6uji/My0khltRMDbASR0xFIsRHuksQGv51Co+Ev0pldDToYxLhnhYfU/p
sTddEqRO1GAimaeho2domFkI3c+1AnpVBhnp3DZuDNbAMnF9xEMrx80zfJ/92l6paXjpNoW61obJ
ArAViBDiyyUb67bp3QvUMucYJu0DG+NQcosVWQ05YVn+3MX+8x0MqPrnf/H771mO8arn1we//ec+
S/jvv6Z/8++fef8v/nmBc1tWZT/qT39q9ZpdPiev1eEPvftkrv733c2f6+d3v1mk4GqGXfNaDtev
VRPXn//tz+fwXrPpg95gTvvsw0f8n37o7Wn/1w/6j9e3+9oP+es//vqeUX+Z7s8LsvSvv/9q/fKP
v96QTf/54ZPenuazT4ifeejmhY/WxBd21imZYLLFWer9/eeSEF9kBaqgYbOxTl/a22r9ZRj/t6f/
cDtHRujzn3l3688vzGjEnWGRf69/fXhF6JT2/i9Pf/ARvzy9/mU6Zak2II63Lypovw4C7aQvnIgm
sIsJvB3t3T9uEEDT/e4gqF8sHpLkQLw94/SBvw6CbX6xJzSkSsj5+fXHDQL51m+PgvyFniG8VePg
8YXy5Y2JTkr38+kpJTHp/qiFYPyclz8D8L8j08cw8NlCoFpF0kpX9+2L3PXXOSDUL2BqaOsTDt6+
fq68P2gQADSyWf9eNLC+ANgxTbbYnw/JqP46CLR2v5gKYGrKen/mQlB1YMS/OQq69mXqX9vkVz8f
kmF9Nwqq/IVpAJvxjwuGP3PC35sD9hfWAZhvoNhvX4dzQDa+0DigyPoz4PxBKwC3KVbtbz29rnyh
XwS+QwOlPX0dPL3FVqFR2FYm5M+fFQSRHRDs3r/3+NoX02YFiX89/sFWYE3DY1G2+NdOSX32zxoF
Tke/u/7JCNkFeUrQpv+Kcr+uf8v4QlMDpDMgm7evP24qUIH8e37+xoZokPSQ7/CoP5/yYEMkKQJG
w3bxx06FScTmN9eDRjDEq2ciD/0chIP02LI4I1Dctq2/p8ofNxVA9k1NlN+KCqr9xYCwhTrPwU5o
kxRRTEOsZ+K+8vXHbQmqpvx+PqCSD1BzoG74PhEgEICzBc9pKP+eHf/N3LntuG0DYfhVjDyA4INs
yxcJUGxQbNqmLXpI0Uuura4Fe6WFZDdxn77fkJRXpJ2m7fiCQq7q7S9qRM7hn4PS0oYTWZ7y7c+m
2SLH5JFaPT/lUB0Ws4xCM1qNmHiT5iaY5NRFK6WQ59msoM9hmvt3HanDySTPFnOmReE32Vsl5BcJ
8a3dBfmSt8xAFSbauF0QqQICR6yiUAlePi4WSUgKsOdjtXs4zig6nuS4x04K0S4oVhm3WVC29uI6
pKURKO+WLiGVPcBJxuZRWuo9A/G6hxpBvERKMehM8lJIzizwkgqtVcRNJE5eEQv7AxGdCBwk4gSk
sPKhRHq0SU7VgXYvTLMx+UvmsVAILFcUMaxm0Ku0htGQYX8ew7KmdSJwEGT+mepE4Ccy7QsDuSQN
LlcUNq4KrAdssvQc28uJPSXtiI1Xe8vLbD5l+JAt+RoqhGLOUUA0WBD3+MkdBQYCqo+CBAvy/PNI
ESwX2XJMiS9l0u7pk1OHMg5C7SBNM5jBGXMdiIGGLx9rQNYdxdDvfWeEE9r7uPYTtR7EM6DVYzWn
dM1emJdACriHS0qtx717lN4RgN11yvn/kwZ4ycUyJ/NNd7m9Is8ARcA4AmymWE65krMGdHVJhYXW
GlDtTKIgv74XJJdAa6K4iclKwdaZqKSQC0HE7FCZ+Wev2Cbm2YTRCdATCQZMGGrtJlhltOFSGwcL
de3x6c4jYGSqI8RK/3tajhFHYaw+CvDlU8jUczwU2UYCJjLLWF8q+eyVoEJgrqJyLxA8i/mjReO6
k0yPDRwLiodGBHurlIwj3xVWPz8B4RQOhtSBe8uRcaTUgsyz8EupJlfJh3g1pTKOTAlkQGecYCep
RLP6gtEWnltJjkXGQ1KzyLM8k3bt5ST3myCKFGnPyiZjRADHlNwhIBOidZBn5E2ZFEus7M7ARYxI
9MTjM8cV98heyUmBHkV1pIwUmFEh0zLdQ8acOgxawdAQqnTPqiIxs5iTadUaBMhSaknwjzxfEJ0F
EiuMycM/TJZNZTScmkecseOJi6kmvW4Wl0W2YK68THlweyE9vYDvotUL+ZjyKmpu/H6/4I7IMTJi
uhBqyZ2Y5OLnGeMLtCdiRtEN40h51f5dxydCpESKiYJEJ4XkHEWSLOr8AhQSdYhzmV12VTsWY+qv
Zky1oZnZXm7zJeQuyl5wG1TlKDGggyxLbwkjG8GzZ+hgQiuvglJ6fgSgDh0npNIYvcBmP+u9IZeE
u8ygXCGb/S5JTyPk+LNKG0l+he8sLFGLL5z5UAq2NJkxwbRRpacL5kWu9ZQk40qNIcrA+4PxKbBl
iELbe5opOevIvHlpO9exSPCmREV4G32aLeRVIRDIOECiMPfsv2rEf6E2zo0MDGDeb2yfQ1V2g2aJ
L/5BX+h/CRC1MQR/KG0PDvqlDeJNULxs668HP/b12PY+/n/3D3h56+Be/VP1//G+KlvTrrcn+8PJ
L1N6TF6/+mpvHsyTCboQbM7vZSWvXwXrHLz/LwB3uwhXBumrcdvqr6YOgW3bhB54Z+rOdP0SpRtl
spI6dC3yndlXfLWproJVu/JuNXazb1qzafpVyqpd0bAeua7L9aFaHw8BuK3J1YK/LfnEoGnLIbKr
9FQj+76aUfPH6K7ZH58eQrG7IkLtXb5G6tUmeJ++ME+LTPdX+xgu2Rd9aZHvkXhVDSXOjCJpktIC
v9uYbbABfX2WGnfPZx/4FF6/QnsiXdGPGrreVCbSIq6ERI3cfAy3havJ0MJ+e6mbXJmDGhiA43p3
CoTsage00N81x6q7ELPrbNJivzdVHWgPUk+3MC/vTXvam3ozFIevJdAvuevMenvsysMh2NM+W6/G
r9bb6tGE7ZQuB6yHxhZ0zSHY2fIJBHh/PXbXVfx7fg50k09W3QKdSS4x9E0W3tSHSIcwE1pyS9pF
f18+tCbynmjplLSNHvpPE9otAm/JjeqBP47uzdNzt61Cs+7bWG6B/03ZduWpX6ttF3aVHrcAf19+
qtaBGfNJkluA/960u2jdUsauhm7aw3Z0Z9oGSxkeTkft3+YGb80uPvuuAlkL/wPTa3sp2NfpqHg1
7G6PRxJGNZDOkvFRQ7clg1V7HLdm26GoBf6xrOuOD4SYKExgVIgw0lr4n7bNphy96y5smysf1sL/
3Bw/sxE9l3ybG1xuRE9PauF/Qfpl15WBS+G7rvTYn8KokqGEQilqcX89mG2PIhtx5jg6LeyHsn3C
sgXILlmuRq6IbKLt7dNOWujfDHanfjyER5N8m7B2avCyO4w+XFu8yxCo8atu3dRdFagVz7WpsU8N
wyYeeyHYfcLgVqjHf0a+xjSdRwRc8k/RoJHP/QEMmACv96Vp3/wNAAD//w==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microsoft.com/office/2014/relationships/chartEx" Target="../charts/chartEx1.xml"/><Relationship Id="rId3" Type="http://schemas.openxmlformats.org/officeDocument/2006/relationships/image" Target="../media/image2.emf"/><Relationship Id="rId7" Type="http://schemas.openxmlformats.org/officeDocument/2006/relationships/chart" Target="../charts/chart2.xml"/><Relationship Id="rId12" Type="http://schemas.openxmlformats.org/officeDocument/2006/relationships/chart" Target="../charts/chart6.xml"/><Relationship Id="rId2" Type="http://schemas.openxmlformats.org/officeDocument/2006/relationships/chart" Target="../charts/chart1.xml"/><Relationship Id="rId16" Type="http://schemas.openxmlformats.org/officeDocument/2006/relationships/chart" Target="../charts/chart8.xml"/><Relationship Id="rId1" Type="http://schemas.openxmlformats.org/officeDocument/2006/relationships/image" Target="../media/image1.emf"/><Relationship Id="rId6" Type="http://schemas.openxmlformats.org/officeDocument/2006/relationships/image" Target="../media/image5.emf"/><Relationship Id="rId11" Type="http://schemas.openxmlformats.org/officeDocument/2006/relationships/image" Target="../media/image6.emf"/><Relationship Id="rId5" Type="http://schemas.openxmlformats.org/officeDocument/2006/relationships/image" Target="../media/image4.emf"/><Relationship Id="rId15" Type="http://schemas.microsoft.com/office/2014/relationships/chartEx" Target="../charts/chartEx2.xml"/><Relationship Id="rId10" Type="http://schemas.openxmlformats.org/officeDocument/2006/relationships/chart" Target="../charts/chart5.xml"/><Relationship Id="rId4" Type="http://schemas.openxmlformats.org/officeDocument/2006/relationships/image" Target="../media/image3.emf"/><Relationship Id="rId9" Type="http://schemas.openxmlformats.org/officeDocument/2006/relationships/chart" Target="../charts/chart4.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251218</xdr:colOff>
      <xdr:row>0</xdr:row>
      <xdr:rowOff>91440</xdr:rowOff>
    </xdr:from>
    <xdr:to>
      <xdr:col>23</xdr:col>
      <xdr:colOff>205983</xdr:colOff>
      <xdr:row>3</xdr:row>
      <xdr:rowOff>22860</xdr:rowOff>
    </xdr:to>
    <xdr:sp macro="" textlink="">
      <xdr:nvSpPr>
        <xdr:cNvPr id="2" name="Rectangle: Rounded Corners 1">
          <a:extLst>
            <a:ext uri="{FF2B5EF4-FFF2-40B4-BE49-F238E27FC236}">
              <a16:creationId xmlns:a16="http://schemas.microsoft.com/office/drawing/2014/main" id="{766A10F5-8F8C-CE80-722C-B6EABADA980A}"/>
            </a:ext>
          </a:extLst>
        </xdr:cNvPr>
        <xdr:cNvSpPr/>
      </xdr:nvSpPr>
      <xdr:spPr>
        <a:xfrm>
          <a:off x="251218" y="91440"/>
          <a:ext cx="13975565" cy="48006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effectLst>
          <a:softEdge rad="0"/>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r>
            <a:rPr lang="en-US" sz="2400" b="1">
              <a:ln>
                <a:noFill/>
              </a:ln>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464820</xdr:colOff>
          <xdr:row>12</xdr:row>
          <xdr:rowOff>175260</xdr:rowOff>
        </xdr:from>
        <xdr:to>
          <xdr:col>4</xdr:col>
          <xdr:colOff>106680</xdr:colOff>
          <xdr:row>14</xdr:row>
          <xdr:rowOff>99060</xdr:rowOff>
        </xdr:to>
        <xdr:pic>
          <xdr:nvPicPr>
            <xdr:cNvPr id="10" name="Picture 9">
              <a:extLst>
                <a:ext uri="{FF2B5EF4-FFF2-40B4-BE49-F238E27FC236}">
                  <a16:creationId xmlns:a16="http://schemas.microsoft.com/office/drawing/2014/main" id="{DDE3C81B-88E0-D1A7-8466-F067B548CA97}"/>
                </a:ext>
              </a:extLst>
            </xdr:cNvPr>
            <xdr:cNvPicPr>
              <a:picLocks noChangeAspect="1" noChangeArrowheads="1"/>
              <a:extLst>
                <a:ext uri="{84589F7E-364E-4C9E-8A38-B11213B215E9}">
                  <a14:cameraTool cellRange="'KPI YOY'!$H$9" spid="_x0000_s10395"/>
                </a:ext>
              </a:extLst>
            </xdr:cNvPicPr>
          </xdr:nvPicPr>
          <xdr:blipFill>
            <a:blip xmlns:r="http://schemas.openxmlformats.org/officeDocument/2006/relationships" r:embed="rId1"/>
            <a:srcRect/>
            <a:stretch>
              <a:fillRect/>
            </a:stretch>
          </xdr:blipFill>
          <xdr:spPr bwMode="auto">
            <a:xfrm>
              <a:off x="1684020" y="2369820"/>
              <a:ext cx="861060" cy="2895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259080</xdr:colOff>
      <xdr:row>3</xdr:row>
      <xdr:rowOff>129540</xdr:rowOff>
    </xdr:from>
    <xdr:to>
      <xdr:col>23</xdr:col>
      <xdr:colOff>205740</xdr:colOff>
      <xdr:row>15</xdr:row>
      <xdr:rowOff>106680</xdr:rowOff>
    </xdr:to>
    <xdr:grpSp>
      <xdr:nvGrpSpPr>
        <xdr:cNvPr id="111" name="Group 110">
          <a:extLst>
            <a:ext uri="{FF2B5EF4-FFF2-40B4-BE49-F238E27FC236}">
              <a16:creationId xmlns:a16="http://schemas.microsoft.com/office/drawing/2014/main" id="{80496C16-3DCF-DCB3-619C-37476A412517}"/>
            </a:ext>
          </a:extLst>
        </xdr:cNvPr>
        <xdr:cNvGrpSpPr/>
      </xdr:nvGrpSpPr>
      <xdr:grpSpPr>
        <a:xfrm>
          <a:off x="259080" y="678180"/>
          <a:ext cx="13967460" cy="2171700"/>
          <a:chOff x="259080" y="678180"/>
          <a:chExt cx="13967460" cy="2171700"/>
        </a:xfrm>
      </xdr:grpSpPr>
      <xdr:grpSp>
        <xdr:nvGrpSpPr>
          <xdr:cNvPr id="110" name="Group 109">
            <a:extLst>
              <a:ext uri="{FF2B5EF4-FFF2-40B4-BE49-F238E27FC236}">
                <a16:creationId xmlns:a16="http://schemas.microsoft.com/office/drawing/2014/main" id="{61CBB4EF-DD00-9E0B-B464-6E4BD559C02F}"/>
              </a:ext>
            </a:extLst>
          </xdr:cNvPr>
          <xdr:cNvGrpSpPr/>
        </xdr:nvGrpSpPr>
        <xdr:grpSpPr>
          <a:xfrm>
            <a:off x="259080" y="739140"/>
            <a:ext cx="2552700" cy="2110740"/>
            <a:chOff x="259080" y="739140"/>
            <a:chExt cx="2552700" cy="2110740"/>
          </a:xfrm>
        </xdr:grpSpPr>
        <xdr:sp macro="" textlink="">
          <xdr:nvSpPr>
            <xdr:cNvPr id="3" name="Rectangle: Rounded Corners 2">
              <a:extLst>
                <a:ext uri="{FF2B5EF4-FFF2-40B4-BE49-F238E27FC236}">
                  <a16:creationId xmlns:a16="http://schemas.microsoft.com/office/drawing/2014/main" id="{13C7C736-FEDA-FFE3-F4FF-9D7F01F9E214}"/>
                </a:ext>
              </a:extLst>
            </xdr:cNvPr>
            <xdr:cNvSpPr/>
          </xdr:nvSpPr>
          <xdr:spPr>
            <a:xfrm>
              <a:off x="289560" y="1150620"/>
              <a:ext cx="2522220" cy="169926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3CDE2230-CABB-4F26-95DE-14AF89115ACB}"/>
                </a:ext>
              </a:extLst>
            </xdr:cNvPr>
            <xdr:cNvSpPr/>
          </xdr:nvSpPr>
          <xdr:spPr>
            <a:xfrm>
              <a:off x="457200" y="2255520"/>
              <a:ext cx="216408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400" b="1" i="0" u="none" strike="noStrike">
                  <a:solidFill>
                    <a:schemeClr val="bg2"/>
                  </a:solidFill>
                  <a:latin typeface="Calibri"/>
                  <a:ea typeface="Calibri"/>
                  <a:cs typeface="Calibri"/>
                </a:rPr>
                <a:t>YOY GROWTH</a:t>
              </a:r>
            </a:p>
          </xdr:txBody>
        </xdr:sp>
        <xdr:sp macro="" textlink="">
          <xdr:nvSpPr>
            <xdr:cNvPr id="4" name="Rectangle: Rounded Corners 3">
              <a:extLst>
                <a:ext uri="{FF2B5EF4-FFF2-40B4-BE49-F238E27FC236}">
                  <a16:creationId xmlns:a16="http://schemas.microsoft.com/office/drawing/2014/main" id="{380A8C0F-01EB-384F-2D3C-33BB492A113B}"/>
                </a:ext>
              </a:extLst>
            </xdr:cNvPr>
            <xdr:cNvSpPr/>
          </xdr:nvSpPr>
          <xdr:spPr>
            <a:xfrm>
              <a:off x="259080" y="739140"/>
              <a:ext cx="255270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SALES</a:t>
              </a:r>
            </a:p>
          </xdr:txBody>
        </xdr:sp>
        <xdr:sp macro="" textlink="KPI!B17">
          <xdr:nvSpPr>
            <xdr:cNvPr id="5" name="Rectangle: Rounded Corners 4">
              <a:extLst>
                <a:ext uri="{FF2B5EF4-FFF2-40B4-BE49-F238E27FC236}">
                  <a16:creationId xmlns:a16="http://schemas.microsoft.com/office/drawing/2014/main" id="{EE9E166A-775E-52FB-44B1-3A38590E29A0}"/>
                </a:ext>
              </a:extLst>
            </xdr:cNvPr>
            <xdr:cNvSpPr/>
          </xdr:nvSpPr>
          <xdr:spPr>
            <a:xfrm>
              <a:off x="411480" y="1242060"/>
              <a:ext cx="216408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0D1587-9FAE-428C-84DA-1C93B4694AE3}" type="TxLink">
                <a:rPr lang="en-US" sz="2000" b="1" i="0" u="none" strike="noStrike">
                  <a:solidFill>
                    <a:schemeClr val="bg2"/>
                  </a:solidFill>
                  <a:latin typeface="Calibri"/>
                  <a:ea typeface="Calibri"/>
                  <a:cs typeface="Calibri"/>
                </a:rPr>
                <a:pPr algn="ctr"/>
                <a:t> $733,947.02 </a:t>
              </a:fld>
              <a:endParaRPr lang="en-US" sz="2000" b="1">
                <a:solidFill>
                  <a:schemeClr val="bg2"/>
                </a:solidFill>
              </a:endParaRPr>
            </a:p>
          </xdr:txBody>
        </xdr:sp>
        <xdr:graphicFrame macro="">
          <xdr:nvGraphicFramePr>
            <xdr:cNvPr id="6" name="Chart 5">
              <a:extLst>
                <a:ext uri="{FF2B5EF4-FFF2-40B4-BE49-F238E27FC236}">
                  <a16:creationId xmlns:a16="http://schemas.microsoft.com/office/drawing/2014/main" id="{54836E98-0D82-482A-9315-114B5FB63F06}"/>
                </a:ext>
              </a:extLst>
            </xdr:cNvPr>
            <xdr:cNvGraphicFramePr>
              <a:graphicFrameLocks/>
            </xdr:cNvGraphicFramePr>
          </xdr:nvGraphicFramePr>
          <xdr:xfrm>
            <a:off x="457200" y="1744980"/>
            <a:ext cx="2118360" cy="48006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40" name="Group 39">
            <a:extLst>
              <a:ext uri="{FF2B5EF4-FFF2-40B4-BE49-F238E27FC236}">
                <a16:creationId xmlns:a16="http://schemas.microsoft.com/office/drawing/2014/main" id="{2064AACB-953A-4E03-ADC8-244817AE0731}"/>
              </a:ext>
            </a:extLst>
          </xdr:cNvPr>
          <xdr:cNvGrpSpPr/>
        </xdr:nvGrpSpPr>
        <xdr:grpSpPr>
          <a:xfrm>
            <a:off x="3078480" y="716280"/>
            <a:ext cx="2552700" cy="2110740"/>
            <a:chOff x="281940" y="701040"/>
            <a:chExt cx="2552700" cy="2110740"/>
          </a:xfrm>
        </xdr:grpSpPr>
        <xdr:sp macro="" textlink="">
          <xdr:nvSpPr>
            <xdr:cNvPr id="41" name="Rectangle: Rounded Corners 40">
              <a:extLst>
                <a:ext uri="{FF2B5EF4-FFF2-40B4-BE49-F238E27FC236}">
                  <a16:creationId xmlns:a16="http://schemas.microsoft.com/office/drawing/2014/main" id="{10E2FBDB-91C0-B6E6-1BED-C58B59B6A5A7}"/>
                </a:ext>
              </a:extLst>
            </xdr:cNvPr>
            <xdr:cNvSpPr/>
          </xdr:nvSpPr>
          <xdr:spPr>
            <a:xfrm>
              <a:off x="312420" y="1112520"/>
              <a:ext cx="2522220" cy="169926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78DAA991-D26F-F625-501F-CFC96B8178A0}"/>
                </a:ext>
              </a:extLst>
            </xdr:cNvPr>
            <xdr:cNvSpPr/>
          </xdr:nvSpPr>
          <xdr:spPr>
            <a:xfrm>
              <a:off x="281940" y="701040"/>
              <a:ext cx="255270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PROFIT</a:t>
              </a:r>
            </a:p>
          </xdr:txBody>
        </xdr:sp>
        <xdr:sp macro="" textlink="KPI!E17">
          <xdr:nvSpPr>
            <xdr:cNvPr id="43" name="Rectangle: Rounded Corners 42">
              <a:extLst>
                <a:ext uri="{FF2B5EF4-FFF2-40B4-BE49-F238E27FC236}">
                  <a16:creationId xmlns:a16="http://schemas.microsoft.com/office/drawing/2014/main" id="{31D05D49-F9F9-3ACB-44F0-F8A583D66E75}"/>
                </a:ext>
              </a:extLst>
            </xdr:cNvPr>
            <xdr:cNvSpPr/>
          </xdr:nvSpPr>
          <xdr:spPr>
            <a:xfrm>
              <a:off x="434340" y="1203960"/>
              <a:ext cx="220980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D70E0C8-E247-468B-9C50-31C7A3C77843}" type="TxLink">
                <a:rPr lang="en-US" sz="2000" b="1" i="0" u="none" strike="noStrike">
                  <a:solidFill>
                    <a:schemeClr val="bg2"/>
                  </a:solidFill>
                  <a:latin typeface="Calibri"/>
                  <a:ea typeface="Calibri"/>
                  <a:cs typeface="Calibri"/>
                </a:rPr>
                <a:pPr marL="0" indent="0" algn="ctr"/>
                <a:t> $93,507.51 </a:t>
              </a:fld>
              <a:endParaRPr lang="en-US" sz="2000" b="1" i="0" u="none" strike="noStrike">
                <a:solidFill>
                  <a:schemeClr val="bg2"/>
                </a:solidFill>
                <a:latin typeface="Calibri"/>
                <a:ea typeface="Calibri"/>
                <a:cs typeface="Calibri"/>
              </a:endParaRPr>
            </a:p>
          </xdr:txBody>
        </xdr:sp>
        <xdr:sp macro="" textlink="">
          <xdr:nvSpPr>
            <xdr:cNvPr id="44" name="Rectangle: Rounded Corners 43">
              <a:extLst>
                <a:ext uri="{FF2B5EF4-FFF2-40B4-BE49-F238E27FC236}">
                  <a16:creationId xmlns:a16="http://schemas.microsoft.com/office/drawing/2014/main" id="{2D84A0BD-0DF5-C978-3341-FD72D57D2F31}"/>
                </a:ext>
              </a:extLst>
            </xdr:cNvPr>
            <xdr:cNvSpPr/>
          </xdr:nvSpPr>
          <xdr:spPr>
            <a:xfrm>
              <a:off x="434340" y="2217420"/>
              <a:ext cx="220980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400" b="1" i="0" u="none" strike="noStrike">
                  <a:solidFill>
                    <a:schemeClr val="bg2"/>
                  </a:solidFill>
                  <a:latin typeface="Calibri"/>
                  <a:ea typeface="Calibri"/>
                  <a:cs typeface="Calibri"/>
                </a:rPr>
                <a:t>YOY GROWTH</a:t>
              </a:r>
            </a:p>
          </xdr:txBody>
        </xdr:sp>
      </xdr:grpSp>
      <xdr:grpSp>
        <xdr:nvGrpSpPr>
          <xdr:cNvPr id="45" name="Group 44">
            <a:extLst>
              <a:ext uri="{FF2B5EF4-FFF2-40B4-BE49-F238E27FC236}">
                <a16:creationId xmlns:a16="http://schemas.microsoft.com/office/drawing/2014/main" id="{51145F06-22C9-42A4-ADE5-2FCE5B442B70}"/>
              </a:ext>
            </a:extLst>
          </xdr:cNvPr>
          <xdr:cNvGrpSpPr/>
        </xdr:nvGrpSpPr>
        <xdr:grpSpPr>
          <a:xfrm>
            <a:off x="5920740" y="701040"/>
            <a:ext cx="2552700" cy="2110740"/>
            <a:chOff x="281940" y="701040"/>
            <a:chExt cx="2552700" cy="2110740"/>
          </a:xfrm>
        </xdr:grpSpPr>
        <xdr:sp macro="" textlink="">
          <xdr:nvSpPr>
            <xdr:cNvPr id="46" name="Rectangle: Rounded Corners 45">
              <a:extLst>
                <a:ext uri="{FF2B5EF4-FFF2-40B4-BE49-F238E27FC236}">
                  <a16:creationId xmlns:a16="http://schemas.microsoft.com/office/drawing/2014/main" id="{D42B29D8-B7E7-A767-08CC-8AB95FF887FB}"/>
                </a:ext>
              </a:extLst>
            </xdr:cNvPr>
            <xdr:cNvSpPr/>
          </xdr:nvSpPr>
          <xdr:spPr>
            <a:xfrm>
              <a:off x="312420" y="1112520"/>
              <a:ext cx="2522220" cy="169926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Rounded Corners 46">
              <a:extLst>
                <a:ext uri="{FF2B5EF4-FFF2-40B4-BE49-F238E27FC236}">
                  <a16:creationId xmlns:a16="http://schemas.microsoft.com/office/drawing/2014/main" id="{E4FBC3AC-E004-A304-78E8-9B2A72C4DA84}"/>
                </a:ext>
              </a:extLst>
            </xdr:cNvPr>
            <xdr:cNvSpPr/>
          </xdr:nvSpPr>
          <xdr:spPr>
            <a:xfrm>
              <a:off x="281940" y="701040"/>
              <a:ext cx="255270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QUANTITY</a:t>
              </a:r>
            </a:p>
          </xdr:txBody>
        </xdr:sp>
        <xdr:sp macro="" textlink="KPI!H17">
          <xdr:nvSpPr>
            <xdr:cNvPr id="48" name="Rectangle: Rounded Corners 47">
              <a:extLst>
                <a:ext uri="{FF2B5EF4-FFF2-40B4-BE49-F238E27FC236}">
                  <a16:creationId xmlns:a16="http://schemas.microsoft.com/office/drawing/2014/main" id="{A836BCB2-62DA-D640-96B0-6C954DD28259}"/>
                </a:ext>
              </a:extLst>
            </xdr:cNvPr>
            <xdr:cNvSpPr/>
          </xdr:nvSpPr>
          <xdr:spPr>
            <a:xfrm>
              <a:off x="449580" y="1226820"/>
              <a:ext cx="216408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C6D6FB-9CB9-4500-8760-423D9DFF011C}" type="TxLink">
                <a:rPr lang="en-US" sz="2000" b="1" i="0" u="none" strike="noStrike">
                  <a:solidFill>
                    <a:schemeClr val="bg2"/>
                  </a:solidFill>
                  <a:latin typeface="Calibri"/>
                  <a:ea typeface="Calibri"/>
                  <a:cs typeface="Calibri"/>
                </a:rPr>
                <a:pPr marL="0" indent="0" algn="ctr"/>
                <a:t>#  12503</a:t>
              </a:fld>
              <a:endParaRPr lang="en-US" sz="2000" b="1" i="0" u="none" strike="noStrike">
                <a:solidFill>
                  <a:schemeClr val="bg2"/>
                </a:solidFill>
                <a:latin typeface="Calibri"/>
                <a:ea typeface="Calibri"/>
                <a:cs typeface="Calibri"/>
              </a:endParaRPr>
            </a:p>
          </xdr:txBody>
        </xdr:sp>
        <xdr:sp macro="" textlink="">
          <xdr:nvSpPr>
            <xdr:cNvPr id="49" name="Rectangle: Rounded Corners 48">
              <a:extLst>
                <a:ext uri="{FF2B5EF4-FFF2-40B4-BE49-F238E27FC236}">
                  <a16:creationId xmlns:a16="http://schemas.microsoft.com/office/drawing/2014/main" id="{56030A54-5781-A361-1388-4A1E77F1638E}"/>
                </a:ext>
              </a:extLst>
            </xdr:cNvPr>
            <xdr:cNvSpPr/>
          </xdr:nvSpPr>
          <xdr:spPr>
            <a:xfrm>
              <a:off x="480060" y="2217420"/>
              <a:ext cx="216408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400" b="1" i="0" u="none" strike="noStrike">
                  <a:solidFill>
                    <a:schemeClr val="bg2"/>
                  </a:solidFill>
                  <a:latin typeface="Calibri"/>
                  <a:ea typeface="Calibri"/>
                  <a:cs typeface="Calibri"/>
                </a:rPr>
                <a:t>YOY GROWTH</a:t>
              </a:r>
            </a:p>
          </xdr:txBody>
        </xdr:sp>
      </xdr:grpSp>
      <xdr:grpSp>
        <xdr:nvGrpSpPr>
          <xdr:cNvPr id="50" name="Group 49">
            <a:extLst>
              <a:ext uri="{FF2B5EF4-FFF2-40B4-BE49-F238E27FC236}">
                <a16:creationId xmlns:a16="http://schemas.microsoft.com/office/drawing/2014/main" id="{97BE4FDA-397D-4E28-ABC4-E09700F611FD}"/>
              </a:ext>
            </a:extLst>
          </xdr:cNvPr>
          <xdr:cNvGrpSpPr/>
        </xdr:nvGrpSpPr>
        <xdr:grpSpPr>
          <a:xfrm>
            <a:off x="8801100" y="693420"/>
            <a:ext cx="2552700" cy="2110740"/>
            <a:chOff x="281940" y="701040"/>
            <a:chExt cx="2552700" cy="2110740"/>
          </a:xfrm>
        </xdr:grpSpPr>
        <xdr:sp macro="" textlink="">
          <xdr:nvSpPr>
            <xdr:cNvPr id="51" name="Rectangle: Rounded Corners 50">
              <a:extLst>
                <a:ext uri="{FF2B5EF4-FFF2-40B4-BE49-F238E27FC236}">
                  <a16:creationId xmlns:a16="http://schemas.microsoft.com/office/drawing/2014/main" id="{8B2D7048-C982-9E28-7C3B-6F47C4AF383F}"/>
                </a:ext>
              </a:extLst>
            </xdr:cNvPr>
            <xdr:cNvSpPr/>
          </xdr:nvSpPr>
          <xdr:spPr>
            <a:xfrm>
              <a:off x="312420" y="1112520"/>
              <a:ext cx="2522220" cy="169926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Rounded Corners 51">
              <a:extLst>
                <a:ext uri="{FF2B5EF4-FFF2-40B4-BE49-F238E27FC236}">
                  <a16:creationId xmlns:a16="http://schemas.microsoft.com/office/drawing/2014/main" id="{C73F1215-1FC7-772F-CB8B-37DF13A9DBA6}"/>
                </a:ext>
              </a:extLst>
            </xdr:cNvPr>
            <xdr:cNvSpPr/>
          </xdr:nvSpPr>
          <xdr:spPr>
            <a:xfrm>
              <a:off x="281940" y="701040"/>
              <a:ext cx="255270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NO</a:t>
              </a:r>
              <a:r>
                <a:rPr lang="en-US" sz="2400" b="1" baseline="0"/>
                <a:t> OF ORDERS</a:t>
              </a:r>
              <a:endParaRPr lang="en-US" sz="2400" b="1"/>
            </a:p>
          </xdr:txBody>
        </xdr:sp>
        <xdr:sp macro="" textlink="KPI!K17">
          <xdr:nvSpPr>
            <xdr:cNvPr id="53" name="Rectangle: Rounded Corners 52">
              <a:extLst>
                <a:ext uri="{FF2B5EF4-FFF2-40B4-BE49-F238E27FC236}">
                  <a16:creationId xmlns:a16="http://schemas.microsoft.com/office/drawing/2014/main" id="{09DB4FD8-7AEF-11A3-203D-51BAF5846CE7}"/>
                </a:ext>
              </a:extLst>
            </xdr:cNvPr>
            <xdr:cNvSpPr/>
          </xdr:nvSpPr>
          <xdr:spPr>
            <a:xfrm>
              <a:off x="434340" y="1203960"/>
              <a:ext cx="216408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67848F5-2CB0-418C-BA1C-0708875E6AD3}" type="TxLink">
                <a:rPr lang="en-US" sz="2000" b="1" i="0" u="none" strike="noStrike">
                  <a:solidFill>
                    <a:schemeClr val="bg2"/>
                  </a:solidFill>
                  <a:latin typeface="Calibri"/>
                  <a:ea typeface="Calibri"/>
                  <a:cs typeface="Calibri"/>
                </a:rPr>
                <a:pPr marL="0" indent="0" algn="ctr"/>
                <a:t>#  3319</a:t>
              </a:fld>
              <a:endParaRPr lang="en-US" sz="2000" b="1" i="0" u="none" strike="noStrike">
                <a:solidFill>
                  <a:schemeClr val="bg2"/>
                </a:solidFill>
                <a:latin typeface="Calibri"/>
                <a:ea typeface="Calibri"/>
                <a:cs typeface="Calibri"/>
              </a:endParaRPr>
            </a:p>
          </xdr:txBody>
        </xdr:sp>
        <xdr:sp macro="" textlink="">
          <xdr:nvSpPr>
            <xdr:cNvPr id="54" name="Rectangle: Rounded Corners 53">
              <a:extLst>
                <a:ext uri="{FF2B5EF4-FFF2-40B4-BE49-F238E27FC236}">
                  <a16:creationId xmlns:a16="http://schemas.microsoft.com/office/drawing/2014/main" id="{FB2EED45-824B-02D3-2D65-F31D785336EB}"/>
                </a:ext>
              </a:extLst>
            </xdr:cNvPr>
            <xdr:cNvSpPr/>
          </xdr:nvSpPr>
          <xdr:spPr>
            <a:xfrm>
              <a:off x="480060" y="2217420"/>
              <a:ext cx="216408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400" b="1" i="0" u="none" strike="noStrike">
                  <a:solidFill>
                    <a:schemeClr val="bg2"/>
                  </a:solidFill>
                  <a:latin typeface="Calibri"/>
                  <a:ea typeface="Calibri"/>
                  <a:cs typeface="Calibri"/>
                </a:rPr>
                <a:t>YOY GROWTH</a:t>
              </a:r>
            </a:p>
          </xdr:txBody>
        </xdr:sp>
      </xdr:grpSp>
      <xdr:grpSp>
        <xdr:nvGrpSpPr>
          <xdr:cNvPr id="55" name="Group 54">
            <a:extLst>
              <a:ext uri="{FF2B5EF4-FFF2-40B4-BE49-F238E27FC236}">
                <a16:creationId xmlns:a16="http://schemas.microsoft.com/office/drawing/2014/main" id="{688DC272-2904-47DB-8FFD-97477042082A}"/>
              </a:ext>
            </a:extLst>
          </xdr:cNvPr>
          <xdr:cNvGrpSpPr/>
        </xdr:nvGrpSpPr>
        <xdr:grpSpPr>
          <a:xfrm>
            <a:off x="11673840" y="678180"/>
            <a:ext cx="2552700" cy="2110740"/>
            <a:chOff x="281940" y="701040"/>
            <a:chExt cx="2552700" cy="2110740"/>
          </a:xfrm>
        </xdr:grpSpPr>
        <xdr:sp macro="" textlink="">
          <xdr:nvSpPr>
            <xdr:cNvPr id="56" name="Rectangle: Rounded Corners 55">
              <a:extLst>
                <a:ext uri="{FF2B5EF4-FFF2-40B4-BE49-F238E27FC236}">
                  <a16:creationId xmlns:a16="http://schemas.microsoft.com/office/drawing/2014/main" id="{8426C76D-DE97-E243-003F-D9A5996E595F}"/>
                </a:ext>
              </a:extLst>
            </xdr:cNvPr>
            <xdr:cNvSpPr/>
          </xdr:nvSpPr>
          <xdr:spPr>
            <a:xfrm>
              <a:off x="312420" y="1112520"/>
              <a:ext cx="2522220" cy="169926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5631F090-583C-DE32-AC67-33C07D5E6DAD}"/>
                </a:ext>
              </a:extLst>
            </xdr:cNvPr>
            <xdr:cNvSpPr/>
          </xdr:nvSpPr>
          <xdr:spPr>
            <a:xfrm>
              <a:off x="281940" y="701040"/>
              <a:ext cx="255270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PROFIT</a:t>
              </a:r>
              <a:r>
                <a:rPr lang="en-US" sz="2400" b="1" baseline="0"/>
                <a:t> MARGIN</a:t>
              </a:r>
              <a:endParaRPr lang="en-US" sz="2400" b="1"/>
            </a:p>
          </xdr:txBody>
        </xdr:sp>
        <xdr:sp macro="" textlink="KPI!N17">
          <xdr:nvSpPr>
            <xdr:cNvPr id="58" name="Rectangle: Rounded Corners 57">
              <a:extLst>
                <a:ext uri="{FF2B5EF4-FFF2-40B4-BE49-F238E27FC236}">
                  <a16:creationId xmlns:a16="http://schemas.microsoft.com/office/drawing/2014/main" id="{9EA1B0BC-4A20-C3DC-DA19-8D81E8829A0F}"/>
                </a:ext>
              </a:extLst>
            </xdr:cNvPr>
            <xdr:cNvSpPr/>
          </xdr:nvSpPr>
          <xdr:spPr>
            <a:xfrm>
              <a:off x="434340" y="1203960"/>
              <a:ext cx="216408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0B202E4-2F48-42B5-9CAE-E199B4D23656}" type="TxLink">
                <a:rPr lang="en-US" sz="2000" b="1" i="0" u="none" strike="noStrike">
                  <a:solidFill>
                    <a:schemeClr val="bg2"/>
                  </a:solidFill>
                  <a:latin typeface="Calibri"/>
                  <a:ea typeface="Calibri"/>
                  <a:cs typeface="Calibri"/>
                </a:rPr>
                <a:pPr marL="0" indent="0" algn="ctr"/>
                <a:t>12.74%</a:t>
              </a:fld>
              <a:endParaRPr lang="en-US" sz="2000" b="1" i="0" u="none" strike="noStrike">
                <a:solidFill>
                  <a:schemeClr val="bg2"/>
                </a:solidFill>
                <a:latin typeface="Calibri"/>
                <a:ea typeface="Calibri"/>
                <a:cs typeface="Calibri"/>
              </a:endParaRPr>
            </a:p>
          </xdr:txBody>
        </xdr:sp>
        <xdr:sp macro="" textlink="">
          <xdr:nvSpPr>
            <xdr:cNvPr id="59" name="Rectangle: Rounded Corners 58">
              <a:extLst>
                <a:ext uri="{FF2B5EF4-FFF2-40B4-BE49-F238E27FC236}">
                  <a16:creationId xmlns:a16="http://schemas.microsoft.com/office/drawing/2014/main" id="{E4B74E08-10FF-62B6-F917-86DCE6B2E5B3}"/>
                </a:ext>
              </a:extLst>
            </xdr:cNvPr>
            <xdr:cNvSpPr/>
          </xdr:nvSpPr>
          <xdr:spPr>
            <a:xfrm>
              <a:off x="480060" y="2217420"/>
              <a:ext cx="2164080" cy="49530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400" b="1" i="0" u="none" strike="noStrike">
                  <a:solidFill>
                    <a:schemeClr val="bg2"/>
                  </a:solidFill>
                  <a:latin typeface="Calibri"/>
                  <a:ea typeface="Calibri"/>
                  <a:cs typeface="Calibri"/>
                </a:rPr>
                <a:t>YOY GROWTH</a:t>
              </a:r>
            </a:p>
          </xdr:txBody>
        </xdr:sp>
      </xdr:grpSp>
    </xdr:grpSp>
    <xdr:clientData/>
  </xdr:twoCellAnchor>
  <mc:AlternateContent xmlns:mc="http://schemas.openxmlformats.org/markup-compatibility/2006">
    <mc:Choice xmlns:a14="http://schemas.microsoft.com/office/drawing/2010/main" Requires="a14">
      <xdr:twoCellAnchor editAs="oneCell">
        <xdr:from>
          <xdr:col>7</xdr:col>
          <xdr:colOff>236220</xdr:colOff>
          <xdr:row>12</xdr:row>
          <xdr:rowOff>152400</xdr:rowOff>
        </xdr:from>
        <xdr:to>
          <xdr:col>8</xdr:col>
          <xdr:colOff>510540</xdr:colOff>
          <xdr:row>14</xdr:row>
          <xdr:rowOff>76200</xdr:rowOff>
        </xdr:to>
        <xdr:pic>
          <xdr:nvPicPr>
            <xdr:cNvPr id="60" name="Picture 59">
              <a:extLst>
                <a:ext uri="{FF2B5EF4-FFF2-40B4-BE49-F238E27FC236}">
                  <a16:creationId xmlns:a16="http://schemas.microsoft.com/office/drawing/2014/main" id="{C2079E05-D521-CCC1-4E85-F9C991ABF910}"/>
                </a:ext>
              </a:extLst>
            </xdr:cNvPr>
            <xdr:cNvPicPr>
              <a:picLocks noChangeAspect="1" noChangeArrowheads="1"/>
              <a:extLst>
                <a:ext uri="{84589F7E-364E-4C9E-8A38-B11213B215E9}">
                  <a14:cameraTool cellRange="'KPI YOY'!$I$9" spid="_x0000_s10396"/>
                </a:ext>
              </a:extLst>
            </xdr:cNvPicPr>
          </xdr:nvPicPr>
          <xdr:blipFill>
            <a:blip xmlns:r="http://schemas.openxmlformats.org/officeDocument/2006/relationships" r:embed="rId3"/>
            <a:srcRect/>
            <a:stretch>
              <a:fillRect/>
            </a:stretch>
          </xdr:blipFill>
          <xdr:spPr bwMode="auto">
            <a:xfrm>
              <a:off x="4503420" y="2346960"/>
              <a:ext cx="883920" cy="2895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7620</xdr:colOff>
          <xdr:row>12</xdr:row>
          <xdr:rowOff>121920</xdr:rowOff>
        </xdr:from>
        <xdr:to>
          <xdr:col>13</xdr:col>
          <xdr:colOff>289560</xdr:colOff>
          <xdr:row>14</xdr:row>
          <xdr:rowOff>45720</xdr:rowOff>
        </xdr:to>
        <xdr:pic>
          <xdr:nvPicPr>
            <xdr:cNvPr id="61" name="Picture 60">
              <a:extLst>
                <a:ext uri="{FF2B5EF4-FFF2-40B4-BE49-F238E27FC236}">
                  <a16:creationId xmlns:a16="http://schemas.microsoft.com/office/drawing/2014/main" id="{1DCC2455-724F-B9FB-39D1-990CD81B73C5}"/>
                </a:ext>
              </a:extLst>
            </xdr:cNvPr>
            <xdr:cNvPicPr>
              <a:picLocks noChangeAspect="1" noChangeArrowheads="1"/>
              <a:extLst>
                <a:ext uri="{84589F7E-364E-4C9E-8A38-B11213B215E9}">
                  <a14:cameraTool cellRange="'KPI YOY'!$J$9" spid="_x0000_s10397"/>
                </a:ext>
              </a:extLst>
            </xdr:cNvPicPr>
          </xdr:nvPicPr>
          <xdr:blipFill>
            <a:blip xmlns:r="http://schemas.openxmlformats.org/officeDocument/2006/relationships" r:embed="rId4"/>
            <a:srcRect/>
            <a:stretch>
              <a:fillRect/>
            </a:stretch>
          </xdr:blipFill>
          <xdr:spPr bwMode="auto">
            <a:xfrm>
              <a:off x="7322820" y="2316480"/>
              <a:ext cx="891540" cy="2895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449580</xdr:colOff>
          <xdr:row>12</xdr:row>
          <xdr:rowOff>114300</xdr:rowOff>
        </xdr:from>
        <xdr:to>
          <xdr:col>18</xdr:col>
          <xdr:colOff>129540</xdr:colOff>
          <xdr:row>14</xdr:row>
          <xdr:rowOff>38100</xdr:rowOff>
        </xdr:to>
        <xdr:pic>
          <xdr:nvPicPr>
            <xdr:cNvPr id="62" name="Picture 61">
              <a:extLst>
                <a:ext uri="{FF2B5EF4-FFF2-40B4-BE49-F238E27FC236}">
                  <a16:creationId xmlns:a16="http://schemas.microsoft.com/office/drawing/2014/main" id="{AE137CDA-3F74-0247-7919-E1A1D2902074}"/>
                </a:ext>
              </a:extLst>
            </xdr:cNvPr>
            <xdr:cNvPicPr>
              <a:picLocks noChangeAspect="1" noChangeArrowheads="1"/>
              <a:extLst>
                <a:ext uri="{84589F7E-364E-4C9E-8A38-B11213B215E9}">
                  <a14:cameraTool cellRange="'KPI YOY'!$K$9" spid="_x0000_s10398"/>
                </a:ext>
              </a:extLst>
            </xdr:cNvPicPr>
          </xdr:nvPicPr>
          <xdr:blipFill>
            <a:blip xmlns:r="http://schemas.openxmlformats.org/officeDocument/2006/relationships" r:embed="rId5"/>
            <a:srcRect/>
            <a:stretch>
              <a:fillRect/>
            </a:stretch>
          </xdr:blipFill>
          <xdr:spPr bwMode="auto">
            <a:xfrm>
              <a:off x="10203180" y="2308860"/>
              <a:ext cx="899160" cy="2895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312420</xdr:colOff>
          <xdr:row>12</xdr:row>
          <xdr:rowOff>118048</xdr:rowOff>
        </xdr:from>
        <xdr:to>
          <xdr:col>22</xdr:col>
          <xdr:colOff>571500</xdr:colOff>
          <xdr:row>14</xdr:row>
          <xdr:rowOff>22860</xdr:rowOff>
        </xdr:to>
        <xdr:pic>
          <xdr:nvPicPr>
            <xdr:cNvPr id="63" name="Picture 62">
              <a:extLst>
                <a:ext uri="{FF2B5EF4-FFF2-40B4-BE49-F238E27FC236}">
                  <a16:creationId xmlns:a16="http://schemas.microsoft.com/office/drawing/2014/main" id="{89468967-DA61-7438-FB1C-CA67F2C8E299}"/>
                </a:ext>
              </a:extLst>
            </xdr:cNvPr>
            <xdr:cNvPicPr>
              <a:picLocks noChangeAspect="1" noChangeArrowheads="1"/>
              <a:extLst>
                <a:ext uri="{84589F7E-364E-4C9E-8A38-B11213B215E9}">
                  <a14:cameraTool cellRange="'KPI YOY'!$L$9" spid="_x0000_s10399"/>
                </a:ext>
              </a:extLst>
            </xdr:cNvPicPr>
          </xdr:nvPicPr>
          <xdr:blipFill>
            <a:blip xmlns:r="http://schemas.openxmlformats.org/officeDocument/2006/relationships" r:embed="rId6"/>
            <a:srcRect/>
            <a:stretch>
              <a:fillRect/>
            </a:stretch>
          </xdr:blipFill>
          <xdr:spPr bwMode="auto">
            <a:xfrm>
              <a:off x="13114020" y="2312608"/>
              <a:ext cx="868680" cy="27057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205740</xdr:colOff>
      <xdr:row>9</xdr:row>
      <xdr:rowOff>83820</xdr:rowOff>
    </xdr:from>
    <xdr:to>
      <xdr:col>8</xdr:col>
      <xdr:colOff>541020</xdr:colOff>
      <xdr:row>12</xdr:row>
      <xdr:rowOff>30480</xdr:rowOff>
    </xdr:to>
    <xdr:graphicFrame macro="">
      <xdr:nvGraphicFramePr>
        <xdr:cNvPr id="64" name="Chart 63">
          <a:extLst>
            <a:ext uri="{FF2B5EF4-FFF2-40B4-BE49-F238E27FC236}">
              <a16:creationId xmlns:a16="http://schemas.microsoft.com/office/drawing/2014/main" id="{0AD4204D-5421-45E8-8465-FD77C2A28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586740</xdr:colOff>
      <xdr:row>9</xdr:row>
      <xdr:rowOff>60960</xdr:rowOff>
    </xdr:from>
    <xdr:to>
      <xdr:col>13</xdr:col>
      <xdr:colOff>320040</xdr:colOff>
      <xdr:row>12</xdr:row>
      <xdr:rowOff>45720</xdr:rowOff>
    </xdr:to>
    <xdr:graphicFrame macro="">
      <xdr:nvGraphicFramePr>
        <xdr:cNvPr id="65" name="Chart 64">
          <a:extLst>
            <a:ext uri="{FF2B5EF4-FFF2-40B4-BE49-F238E27FC236}">
              <a16:creationId xmlns:a16="http://schemas.microsoft.com/office/drawing/2014/main" id="{45A0F13E-6CDD-4CE4-A324-8D507F507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426720</xdr:colOff>
      <xdr:row>9</xdr:row>
      <xdr:rowOff>45720</xdr:rowOff>
    </xdr:from>
    <xdr:to>
      <xdr:col>18</xdr:col>
      <xdr:colOff>144780</xdr:colOff>
      <xdr:row>12</xdr:row>
      <xdr:rowOff>7620</xdr:rowOff>
    </xdr:to>
    <xdr:graphicFrame macro="">
      <xdr:nvGraphicFramePr>
        <xdr:cNvPr id="66" name="Chart 65">
          <a:extLst>
            <a:ext uri="{FF2B5EF4-FFF2-40B4-BE49-F238E27FC236}">
              <a16:creationId xmlns:a16="http://schemas.microsoft.com/office/drawing/2014/main" id="{05EDA46C-6571-4EDC-9192-816B6FDF0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266700</xdr:colOff>
      <xdr:row>8</xdr:row>
      <xdr:rowOff>175260</xdr:rowOff>
    </xdr:from>
    <xdr:to>
      <xdr:col>22</xdr:col>
      <xdr:colOff>579120</xdr:colOff>
      <xdr:row>12</xdr:row>
      <xdr:rowOff>0</xdr:rowOff>
    </xdr:to>
    <xdr:graphicFrame macro="">
      <xdr:nvGraphicFramePr>
        <xdr:cNvPr id="67" name="Chart 66">
          <a:extLst>
            <a:ext uri="{FF2B5EF4-FFF2-40B4-BE49-F238E27FC236}">
              <a16:creationId xmlns:a16="http://schemas.microsoft.com/office/drawing/2014/main" id="{BA89AB5C-CE48-4A36-A321-DD5EAF423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220980</xdr:colOff>
      <xdr:row>29</xdr:row>
      <xdr:rowOff>38100</xdr:rowOff>
    </xdr:from>
    <xdr:to>
      <xdr:col>9</xdr:col>
      <xdr:colOff>7620</xdr:colOff>
      <xdr:row>42</xdr:row>
      <xdr:rowOff>106680</xdr:rowOff>
    </xdr:to>
    <xdr:sp macro="" textlink="">
      <xdr:nvSpPr>
        <xdr:cNvPr id="71" name="Rectangle: Rounded Corners 70">
          <a:extLst>
            <a:ext uri="{FF2B5EF4-FFF2-40B4-BE49-F238E27FC236}">
              <a16:creationId xmlns:a16="http://schemas.microsoft.com/office/drawing/2014/main" id="{E8AA93CD-A0F7-4FF4-AC62-76EE79A93995}"/>
            </a:ext>
          </a:extLst>
        </xdr:cNvPr>
        <xdr:cNvSpPr/>
      </xdr:nvSpPr>
      <xdr:spPr>
        <a:xfrm>
          <a:off x="220980" y="5539740"/>
          <a:ext cx="5273040" cy="2446020"/>
        </a:xfrm>
        <a:prstGeom prst="roundRect">
          <a:avLst>
            <a:gd name="adj" fmla="val 4327"/>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213360</xdr:colOff>
      <xdr:row>29</xdr:row>
      <xdr:rowOff>0</xdr:rowOff>
    </xdr:from>
    <xdr:to>
      <xdr:col>23</xdr:col>
      <xdr:colOff>205740</xdr:colOff>
      <xdr:row>42</xdr:row>
      <xdr:rowOff>99060</xdr:rowOff>
    </xdr:to>
    <xdr:sp macro="" textlink="">
      <xdr:nvSpPr>
        <xdr:cNvPr id="72" name="Rectangle: Rounded Corners 71">
          <a:extLst>
            <a:ext uri="{FF2B5EF4-FFF2-40B4-BE49-F238E27FC236}">
              <a16:creationId xmlns:a16="http://schemas.microsoft.com/office/drawing/2014/main" id="{2C0098B7-D9E8-427C-9C14-FB2DE53F62A4}"/>
            </a:ext>
          </a:extLst>
        </xdr:cNvPr>
        <xdr:cNvSpPr/>
      </xdr:nvSpPr>
      <xdr:spPr>
        <a:xfrm>
          <a:off x="9966960" y="5501640"/>
          <a:ext cx="4259580" cy="2476500"/>
        </a:xfrm>
        <a:prstGeom prst="roundRect">
          <a:avLst>
            <a:gd name="adj" fmla="val 5682"/>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83820</xdr:colOff>
      <xdr:row>29</xdr:row>
      <xdr:rowOff>15240</xdr:rowOff>
    </xdr:from>
    <xdr:to>
      <xdr:col>16</xdr:col>
      <xdr:colOff>129540</xdr:colOff>
      <xdr:row>42</xdr:row>
      <xdr:rowOff>99060</xdr:rowOff>
    </xdr:to>
    <xdr:sp macro="" textlink="">
      <xdr:nvSpPr>
        <xdr:cNvPr id="73" name="Rectangle: Rounded Corners 72">
          <a:extLst>
            <a:ext uri="{FF2B5EF4-FFF2-40B4-BE49-F238E27FC236}">
              <a16:creationId xmlns:a16="http://schemas.microsoft.com/office/drawing/2014/main" id="{23935D4D-423D-4536-9A00-5E8E5DF40BAB}"/>
            </a:ext>
          </a:extLst>
        </xdr:cNvPr>
        <xdr:cNvSpPr/>
      </xdr:nvSpPr>
      <xdr:spPr>
        <a:xfrm>
          <a:off x="5570220" y="5516880"/>
          <a:ext cx="4312920" cy="2461260"/>
        </a:xfrm>
        <a:prstGeom prst="roundRect">
          <a:avLst>
            <a:gd name="adj" fmla="val 5054"/>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266700</xdr:colOff>
      <xdr:row>29</xdr:row>
      <xdr:rowOff>91440</xdr:rowOff>
    </xdr:from>
    <xdr:to>
      <xdr:col>5</xdr:col>
      <xdr:colOff>30480</xdr:colOff>
      <xdr:row>31</xdr:row>
      <xdr:rowOff>99060</xdr:rowOff>
    </xdr:to>
    <xdr:sp macro="" textlink="">
      <xdr:nvSpPr>
        <xdr:cNvPr id="84" name="Rectangle: Rounded Corners 83">
          <a:extLst>
            <a:ext uri="{FF2B5EF4-FFF2-40B4-BE49-F238E27FC236}">
              <a16:creationId xmlns:a16="http://schemas.microsoft.com/office/drawing/2014/main" id="{E85658EF-3E23-42F1-A27F-5C989A01331C}"/>
            </a:ext>
          </a:extLst>
        </xdr:cNvPr>
        <xdr:cNvSpPr/>
      </xdr:nvSpPr>
      <xdr:spPr>
        <a:xfrm>
          <a:off x="266700" y="5593080"/>
          <a:ext cx="281178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0</xdr:col>
      <xdr:colOff>236220</xdr:colOff>
      <xdr:row>16</xdr:row>
      <xdr:rowOff>30480</xdr:rowOff>
    </xdr:from>
    <xdr:to>
      <xdr:col>23</xdr:col>
      <xdr:colOff>205740</xdr:colOff>
      <xdr:row>28</xdr:row>
      <xdr:rowOff>129540</xdr:rowOff>
    </xdr:to>
    <xdr:grpSp>
      <xdr:nvGrpSpPr>
        <xdr:cNvPr id="112" name="Group 111">
          <a:extLst>
            <a:ext uri="{FF2B5EF4-FFF2-40B4-BE49-F238E27FC236}">
              <a16:creationId xmlns:a16="http://schemas.microsoft.com/office/drawing/2014/main" id="{F0C416E8-59FD-5CF1-03D8-460CFAF869E5}"/>
            </a:ext>
          </a:extLst>
        </xdr:cNvPr>
        <xdr:cNvGrpSpPr/>
      </xdr:nvGrpSpPr>
      <xdr:grpSpPr>
        <a:xfrm>
          <a:off x="236220" y="3055620"/>
          <a:ext cx="13990320" cy="2392680"/>
          <a:chOff x="236220" y="3055620"/>
          <a:chExt cx="13990320" cy="2392680"/>
        </a:xfrm>
      </xdr:grpSpPr>
      <xdr:sp macro="" textlink="">
        <xdr:nvSpPr>
          <xdr:cNvPr id="68" name="Rectangle: Rounded Corners 67">
            <a:extLst>
              <a:ext uri="{FF2B5EF4-FFF2-40B4-BE49-F238E27FC236}">
                <a16:creationId xmlns:a16="http://schemas.microsoft.com/office/drawing/2014/main" id="{69EBAE47-02CA-AB32-D37F-88CF1E1EC942}"/>
              </a:ext>
            </a:extLst>
          </xdr:cNvPr>
          <xdr:cNvSpPr/>
        </xdr:nvSpPr>
        <xdr:spPr>
          <a:xfrm>
            <a:off x="236220" y="3093720"/>
            <a:ext cx="5173980" cy="2354580"/>
          </a:xfrm>
          <a:prstGeom prst="roundRect">
            <a:avLst>
              <a:gd name="adj" fmla="val 6069"/>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Rounded Corners 68">
            <a:extLst>
              <a:ext uri="{FF2B5EF4-FFF2-40B4-BE49-F238E27FC236}">
                <a16:creationId xmlns:a16="http://schemas.microsoft.com/office/drawing/2014/main" id="{D441BD66-A380-4248-B216-8B5AF47443CD}"/>
              </a:ext>
            </a:extLst>
          </xdr:cNvPr>
          <xdr:cNvSpPr/>
        </xdr:nvSpPr>
        <xdr:spPr>
          <a:xfrm>
            <a:off x="5501640" y="3070860"/>
            <a:ext cx="5379720" cy="2346960"/>
          </a:xfrm>
          <a:prstGeom prst="roundRect">
            <a:avLst>
              <a:gd name="adj" fmla="val 6440"/>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ectangle: Rounded Corners 69">
            <a:extLst>
              <a:ext uri="{FF2B5EF4-FFF2-40B4-BE49-F238E27FC236}">
                <a16:creationId xmlns:a16="http://schemas.microsoft.com/office/drawing/2014/main" id="{5120A350-066F-4B7F-BCC2-8AE8CB74A968}"/>
              </a:ext>
            </a:extLst>
          </xdr:cNvPr>
          <xdr:cNvSpPr/>
        </xdr:nvSpPr>
        <xdr:spPr>
          <a:xfrm>
            <a:off x="11003280" y="3055620"/>
            <a:ext cx="3223260" cy="2385060"/>
          </a:xfrm>
          <a:prstGeom prst="roundRect">
            <a:avLst>
              <a:gd name="adj" fmla="val 6061"/>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ectangle: Rounded Corners 77">
            <a:extLst>
              <a:ext uri="{FF2B5EF4-FFF2-40B4-BE49-F238E27FC236}">
                <a16:creationId xmlns:a16="http://schemas.microsoft.com/office/drawing/2014/main" id="{8D39D762-6927-5428-20CA-53EAF8C56738}"/>
              </a:ext>
            </a:extLst>
          </xdr:cNvPr>
          <xdr:cNvSpPr/>
        </xdr:nvSpPr>
        <xdr:spPr>
          <a:xfrm>
            <a:off x="304800" y="3169920"/>
            <a:ext cx="281178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a:t>
            </a:r>
            <a:r>
              <a:rPr lang="en-US" sz="1100" baseline="0">
                <a:latin typeface="Lato Black" panose="020F0502020204030203" pitchFamily="34" charset="0"/>
                <a:ea typeface="Lato Black" panose="020F0502020204030203" pitchFamily="34" charset="0"/>
                <a:cs typeface="Lato Black" panose="020F0502020204030203" pitchFamily="34" charset="0"/>
              </a:rPr>
              <a:t> AND PROFIT ANALAYSIS</a:t>
            </a:r>
            <a:endParaRPr lang="en-US" sz="105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5" name="Rectangle: Rounded Corners 84">
            <a:extLst>
              <a:ext uri="{FF2B5EF4-FFF2-40B4-BE49-F238E27FC236}">
                <a16:creationId xmlns:a16="http://schemas.microsoft.com/office/drawing/2014/main" id="{ADEAED8E-A905-491B-B60D-06B8ED20EA3A}"/>
              </a:ext>
            </a:extLst>
          </xdr:cNvPr>
          <xdr:cNvSpPr/>
        </xdr:nvSpPr>
        <xdr:spPr>
          <a:xfrm>
            <a:off x="5577840" y="3131820"/>
            <a:ext cx="281178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a:t>
            </a:r>
            <a:r>
              <a:rPr lang="en-US" sz="11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 PROFIT</a:t>
            </a:r>
            <a:endPar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6" name="Rectangle: Rounded Corners 85">
            <a:extLst>
              <a:ext uri="{FF2B5EF4-FFF2-40B4-BE49-F238E27FC236}">
                <a16:creationId xmlns:a16="http://schemas.microsoft.com/office/drawing/2014/main" id="{AADE5212-0EB0-4709-951B-372B12149CDA}"/>
              </a:ext>
            </a:extLst>
          </xdr:cNvPr>
          <xdr:cNvSpPr/>
        </xdr:nvSpPr>
        <xdr:spPr>
          <a:xfrm>
            <a:off x="11079480" y="3131820"/>
            <a:ext cx="281178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9</xdr:col>
      <xdr:colOff>137160</xdr:colOff>
      <xdr:row>29</xdr:row>
      <xdr:rowOff>83820</xdr:rowOff>
    </xdr:from>
    <xdr:to>
      <xdr:col>13</xdr:col>
      <xdr:colOff>510540</xdr:colOff>
      <xdr:row>31</xdr:row>
      <xdr:rowOff>91440</xdr:rowOff>
    </xdr:to>
    <xdr:sp macro="" textlink="">
      <xdr:nvSpPr>
        <xdr:cNvPr id="87" name="Rectangle: Rounded Corners 86">
          <a:extLst>
            <a:ext uri="{FF2B5EF4-FFF2-40B4-BE49-F238E27FC236}">
              <a16:creationId xmlns:a16="http://schemas.microsoft.com/office/drawing/2014/main" id="{AE4AD38C-7C52-45FA-A7AF-6515587F766D}"/>
            </a:ext>
          </a:extLst>
        </xdr:cNvPr>
        <xdr:cNvSpPr/>
      </xdr:nvSpPr>
      <xdr:spPr>
        <a:xfrm>
          <a:off x="5623560" y="5585460"/>
          <a:ext cx="281178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TOP 10 SUB CATEGORIES</a:t>
          </a:r>
        </a:p>
      </xdr:txBody>
    </xdr:sp>
    <xdr:clientData/>
  </xdr:twoCellAnchor>
  <xdr:twoCellAnchor>
    <xdr:from>
      <xdr:col>16</xdr:col>
      <xdr:colOff>274320</xdr:colOff>
      <xdr:row>29</xdr:row>
      <xdr:rowOff>68580</xdr:rowOff>
    </xdr:from>
    <xdr:to>
      <xdr:col>21</xdr:col>
      <xdr:colOff>38100</xdr:colOff>
      <xdr:row>31</xdr:row>
      <xdr:rowOff>76200</xdr:rowOff>
    </xdr:to>
    <xdr:sp macro="" textlink="">
      <xdr:nvSpPr>
        <xdr:cNvPr id="88" name="Rectangle: Rounded Corners 87">
          <a:extLst>
            <a:ext uri="{FF2B5EF4-FFF2-40B4-BE49-F238E27FC236}">
              <a16:creationId xmlns:a16="http://schemas.microsoft.com/office/drawing/2014/main" id="{719254AD-2569-487A-A63C-A0FBED91879C}"/>
            </a:ext>
          </a:extLst>
        </xdr:cNvPr>
        <xdr:cNvSpPr/>
      </xdr:nvSpPr>
      <xdr:spPr>
        <a:xfrm>
          <a:off x="10027920" y="5570220"/>
          <a:ext cx="2811780" cy="373380"/>
        </a:xfrm>
        <a:prstGeom prst="roundRect">
          <a:avLst/>
        </a:prstGeom>
        <a:gradFill>
          <a:gsLst>
            <a:gs pos="0">
              <a:schemeClr val="accent1">
                <a:lumMod val="60000"/>
                <a:lumOff val="40000"/>
                <a:alpha val="80000"/>
              </a:schemeClr>
            </a:gs>
            <a:gs pos="100000">
              <a:schemeClr val="accent1">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mc:AlternateContent xmlns:mc="http://schemas.openxmlformats.org/markup-compatibility/2006">
    <mc:Choice xmlns:a14="http://schemas.microsoft.com/office/drawing/2010/main" Requires="a14">
      <xdr:twoCellAnchor editAs="oneCell">
        <xdr:from>
          <xdr:col>2</xdr:col>
          <xdr:colOff>457200</xdr:colOff>
          <xdr:row>12</xdr:row>
          <xdr:rowOff>175260</xdr:rowOff>
        </xdr:from>
        <xdr:to>
          <xdr:col>4</xdr:col>
          <xdr:colOff>144780</xdr:colOff>
          <xdr:row>14</xdr:row>
          <xdr:rowOff>99060</xdr:rowOff>
        </xdr:to>
        <xdr:pic>
          <xdr:nvPicPr>
            <xdr:cNvPr id="109" name="Picture 108">
              <a:extLst>
                <a:ext uri="{FF2B5EF4-FFF2-40B4-BE49-F238E27FC236}">
                  <a16:creationId xmlns:a16="http://schemas.microsoft.com/office/drawing/2014/main" id="{6443BC3F-059F-2143-77CF-54A24E39C89D}"/>
                </a:ext>
              </a:extLst>
            </xdr:cNvPr>
            <xdr:cNvPicPr>
              <a:picLocks noChangeAspect="1" noChangeArrowheads="1"/>
              <a:extLst>
                <a:ext uri="{84589F7E-364E-4C9E-8A38-B11213B215E9}">
                  <a14:cameraTool cellRange="'KPI YOY'!$H$9" spid="_x0000_s10400"/>
                </a:ext>
              </a:extLst>
            </xdr:cNvPicPr>
          </xdr:nvPicPr>
          <xdr:blipFill>
            <a:blip xmlns:r="http://schemas.openxmlformats.org/officeDocument/2006/relationships" r:embed="rId11"/>
            <a:srcRect/>
            <a:stretch>
              <a:fillRect/>
            </a:stretch>
          </xdr:blipFill>
          <xdr:spPr bwMode="auto">
            <a:xfrm>
              <a:off x="1676400" y="2369820"/>
              <a:ext cx="906780" cy="2895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297180</xdr:colOff>
      <xdr:row>17</xdr:row>
      <xdr:rowOff>121920</xdr:rowOff>
    </xdr:from>
    <xdr:to>
      <xdr:col>8</xdr:col>
      <xdr:colOff>487680</xdr:colOff>
      <xdr:row>28</xdr:row>
      <xdr:rowOff>106680</xdr:rowOff>
    </xdr:to>
    <xdr:graphicFrame macro="">
      <xdr:nvGraphicFramePr>
        <xdr:cNvPr id="113" name="Chart 112">
          <a:extLst>
            <a:ext uri="{FF2B5EF4-FFF2-40B4-BE49-F238E27FC236}">
              <a16:creationId xmlns:a16="http://schemas.microsoft.com/office/drawing/2014/main" id="{4E26A9AC-819C-42A1-ADDE-0EDC436E0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220980</xdr:colOff>
      <xdr:row>18</xdr:row>
      <xdr:rowOff>68580</xdr:rowOff>
    </xdr:from>
    <xdr:to>
      <xdr:col>17</xdr:col>
      <xdr:colOff>205740</xdr:colOff>
      <xdr:row>28</xdr:row>
      <xdr:rowOff>60960</xdr:rowOff>
    </xdr:to>
    <mc:AlternateContent xmlns:mc="http://schemas.openxmlformats.org/markup-compatibility/2006">
      <mc:Choice xmlns:cx1="http://schemas.microsoft.com/office/drawing/2015/9/8/chartex" Requires="cx1">
        <xdr:graphicFrame macro="">
          <xdr:nvGraphicFramePr>
            <xdr:cNvPr id="114" name="Chart 113">
              <a:extLst>
                <a:ext uri="{FF2B5EF4-FFF2-40B4-BE49-F238E27FC236}">
                  <a16:creationId xmlns:a16="http://schemas.microsoft.com/office/drawing/2014/main" id="{E6095AE4-2D47-44DD-BED4-7D873F074B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707380" y="3459480"/>
              <a:ext cx="4861560" cy="1920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121920</xdr:colOff>
      <xdr:row>18</xdr:row>
      <xdr:rowOff>137160</xdr:rowOff>
    </xdr:from>
    <xdr:to>
      <xdr:col>23</xdr:col>
      <xdr:colOff>129540</xdr:colOff>
      <xdr:row>28</xdr:row>
      <xdr:rowOff>60960</xdr:rowOff>
    </xdr:to>
    <xdr:graphicFrame macro="">
      <xdr:nvGraphicFramePr>
        <xdr:cNvPr id="115" name="Chart 114">
          <a:extLst>
            <a:ext uri="{FF2B5EF4-FFF2-40B4-BE49-F238E27FC236}">
              <a16:creationId xmlns:a16="http://schemas.microsoft.com/office/drawing/2014/main" id="{9DD60BC9-FCCE-40B3-991A-6928CFF35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297180</xdr:colOff>
      <xdr:row>31</xdr:row>
      <xdr:rowOff>15240</xdr:rowOff>
    </xdr:from>
    <xdr:to>
      <xdr:col>8</xdr:col>
      <xdr:colOff>487680</xdr:colOff>
      <xdr:row>42</xdr:row>
      <xdr:rowOff>53340</xdr:rowOff>
    </xdr:to>
    <mc:AlternateContent xmlns:mc="http://schemas.openxmlformats.org/markup-compatibility/2006">
      <mc:Choice xmlns:cx4="http://schemas.microsoft.com/office/drawing/2016/5/10/chartex" Requires="cx4">
        <xdr:graphicFrame macro="">
          <xdr:nvGraphicFramePr>
            <xdr:cNvPr id="116" name="Chart 115">
              <a:extLst>
                <a:ext uri="{FF2B5EF4-FFF2-40B4-BE49-F238E27FC236}">
                  <a16:creationId xmlns:a16="http://schemas.microsoft.com/office/drawing/2014/main" id="{C3E67FFB-4720-4516-B987-D3C13C2B20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97180" y="5882640"/>
              <a:ext cx="5067300" cy="2049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144780</xdr:colOff>
      <xdr:row>30</xdr:row>
      <xdr:rowOff>106680</xdr:rowOff>
    </xdr:from>
    <xdr:to>
      <xdr:col>16</xdr:col>
      <xdr:colOff>38100</xdr:colOff>
      <xdr:row>41</xdr:row>
      <xdr:rowOff>160020</xdr:rowOff>
    </xdr:to>
    <xdr:graphicFrame macro="">
      <xdr:nvGraphicFramePr>
        <xdr:cNvPr id="117" name="Chart 116">
          <a:extLst>
            <a:ext uri="{FF2B5EF4-FFF2-40B4-BE49-F238E27FC236}">
              <a16:creationId xmlns:a16="http://schemas.microsoft.com/office/drawing/2014/main" id="{AD8EA81E-2023-41C0-B4BF-3B4F6A4AE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16</xdr:col>
      <xdr:colOff>289560</xdr:colOff>
      <xdr:row>31</xdr:row>
      <xdr:rowOff>114301</xdr:rowOff>
    </xdr:from>
    <xdr:to>
      <xdr:col>18</xdr:col>
      <xdr:colOff>99060</xdr:colOff>
      <xdr:row>41</xdr:row>
      <xdr:rowOff>91441</xdr:rowOff>
    </xdr:to>
    <mc:AlternateContent xmlns:mc="http://schemas.openxmlformats.org/markup-compatibility/2006" xmlns:a14="http://schemas.microsoft.com/office/drawing/2010/main">
      <mc:Choice Requires="a14">
        <xdr:graphicFrame macro="">
          <xdr:nvGraphicFramePr>
            <xdr:cNvPr id="12" name="Year 3">
              <a:extLst>
                <a:ext uri="{FF2B5EF4-FFF2-40B4-BE49-F238E27FC236}">
                  <a16:creationId xmlns:a16="http://schemas.microsoft.com/office/drawing/2014/main" id="{F91D3CF1-39EA-4A6A-BBE4-34CA3DA0A0B3}"/>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043160" y="5981701"/>
              <a:ext cx="1028700" cy="180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198120</xdr:colOff>
      <xdr:row>31</xdr:row>
      <xdr:rowOff>114301</xdr:rowOff>
    </xdr:from>
    <xdr:to>
      <xdr:col>20</xdr:col>
      <xdr:colOff>198120</xdr:colOff>
      <xdr:row>41</xdr:row>
      <xdr:rowOff>106681</xdr:rowOff>
    </xdr:to>
    <mc:AlternateContent xmlns:mc="http://schemas.openxmlformats.org/markup-compatibility/2006" xmlns:a14="http://schemas.microsoft.com/office/drawing/2010/main">
      <mc:Choice Requires="a14">
        <xdr:graphicFrame macro="">
          <xdr:nvGraphicFramePr>
            <xdr:cNvPr id="13" name="Segment 2">
              <a:extLst>
                <a:ext uri="{FF2B5EF4-FFF2-40B4-BE49-F238E27FC236}">
                  <a16:creationId xmlns:a16="http://schemas.microsoft.com/office/drawing/2014/main" id="{D84F732C-3038-45AC-AF47-5107FBF16D2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1170920" y="5981701"/>
              <a:ext cx="1219200" cy="1821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281940</xdr:colOff>
      <xdr:row>31</xdr:row>
      <xdr:rowOff>121921</xdr:rowOff>
    </xdr:from>
    <xdr:to>
      <xdr:col>23</xdr:col>
      <xdr:colOff>76200</xdr:colOff>
      <xdr:row>41</xdr:row>
      <xdr:rowOff>106680</xdr:rowOff>
    </xdr:to>
    <mc:AlternateContent xmlns:mc="http://schemas.openxmlformats.org/markup-compatibility/2006" xmlns:a14="http://schemas.microsoft.com/office/drawing/2010/main">
      <mc:Choice Requires="a14">
        <xdr:graphicFrame macro="">
          <xdr:nvGraphicFramePr>
            <xdr:cNvPr id="14" name="Region 2">
              <a:extLst>
                <a:ext uri="{FF2B5EF4-FFF2-40B4-BE49-F238E27FC236}">
                  <a16:creationId xmlns:a16="http://schemas.microsoft.com/office/drawing/2014/main" id="{E7E7E918-E495-4F1C-8DF4-75F5C9940D9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473940" y="5989321"/>
              <a:ext cx="1623060" cy="1813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6</xdr:row>
      <xdr:rowOff>160020</xdr:rowOff>
    </xdr:from>
    <xdr:to>
      <xdr:col>11</xdr:col>
      <xdr:colOff>327660</xdr:colOff>
      <xdr:row>21</xdr:row>
      <xdr:rowOff>160020</xdr:rowOff>
    </xdr:to>
    <xdr:graphicFrame macro="">
      <xdr:nvGraphicFramePr>
        <xdr:cNvPr id="2" name="Chart 1">
          <a:extLst>
            <a:ext uri="{FF2B5EF4-FFF2-40B4-BE49-F238E27FC236}">
              <a16:creationId xmlns:a16="http://schemas.microsoft.com/office/drawing/2014/main" id="{D0EFFA7F-F8D4-00FF-AB2D-AD7E3D9ED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106680</xdr:colOff>
      <xdr:row>4</xdr:row>
      <xdr:rowOff>99060</xdr:rowOff>
    </xdr:from>
    <xdr:to>
      <xdr:col>13</xdr:col>
      <xdr:colOff>411480</xdr:colOff>
      <xdr:row>19</xdr:row>
      <xdr:rowOff>99060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7100B1B-6C5A-7AD9-2E31-09052B95C0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82440" y="8305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403860</xdr:colOff>
      <xdr:row>5</xdr:row>
      <xdr:rowOff>7620</xdr:rowOff>
    </xdr:from>
    <xdr:to>
      <xdr:col>11</xdr:col>
      <xdr:colOff>403860</xdr:colOff>
      <xdr:row>18</xdr:row>
      <xdr:rowOff>97155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ED9A9A0E-077B-FCA2-309F-211FA277611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798820" y="922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274320</xdr:colOff>
      <xdr:row>7</xdr:row>
      <xdr:rowOff>121920</xdr:rowOff>
    </xdr:from>
    <xdr:to>
      <xdr:col>12</xdr:col>
      <xdr:colOff>274320</xdr:colOff>
      <xdr:row>21</xdr:row>
      <xdr:rowOff>28575</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0BCE75DA-FCE9-C6A7-139E-520429DFE71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78880" y="1402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144780</xdr:colOff>
      <xdr:row>10</xdr:row>
      <xdr:rowOff>53340</xdr:rowOff>
    </xdr:from>
    <xdr:to>
      <xdr:col>13</xdr:col>
      <xdr:colOff>144780</xdr:colOff>
      <xdr:row>23</xdr:row>
      <xdr:rowOff>142875</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ADE69061-0062-F262-A28B-AEDBB22CF2E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758940" y="1882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205740</xdr:colOff>
      <xdr:row>1</xdr:row>
      <xdr:rowOff>106680</xdr:rowOff>
    </xdr:from>
    <xdr:to>
      <xdr:col>11</xdr:col>
      <xdr:colOff>510540</xdr:colOff>
      <xdr:row>16</xdr:row>
      <xdr:rowOff>106680</xdr:rowOff>
    </xdr:to>
    <xdr:graphicFrame macro="">
      <xdr:nvGraphicFramePr>
        <xdr:cNvPr id="2" name="Chart 1">
          <a:extLst>
            <a:ext uri="{FF2B5EF4-FFF2-40B4-BE49-F238E27FC236}">
              <a16:creationId xmlns:a16="http://schemas.microsoft.com/office/drawing/2014/main" id="{EA8EF321-795C-EFA9-2B75-517D42565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388620</xdr:colOff>
      <xdr:row>3</xdr:row>
      <xdr:rowOff>68580</xdr:rowOff>
    </xdr:from>
    <xdr:to>
      <xdr:col>14</xdr:col>
      <xdr:colOff>83820</xdr:colOff>
      <xdr:row>18</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A860467-9BC1-968C-D406-0C7A2C9A79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6800" y="6172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22860</xdr:colOff>
      <xdr:row>3</xdr:row>
      <xdr:rowOff>83820</xdr:rowOff>
    </xdr:from>
    <xdr:to>
      <xdr:col>18</xdr:col>
      <xdr:colOff>22860</xdr:colOff>
      <xdr:row>16</xdr:row>
      <xdr:rowOff>173355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6ECFA2F9-29AE-95B7-9C67-8FAB03DA27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97440" y="632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396240</xdr:colOff>
      <xdr:row>0</xdr:row>
      <xdr:rowOff>167640</xdr:rowOff>
    </xdr:from>
    <xdr:to>
      <xdr:col>12</xdr:col>
      <xdr:colOff>91440</xdr:colOff>
      <xdr:row>15</xdr:row>
      <xdr:rowOff>167640</xdr:rowOff>
    </xdr:to>
    <xdr:graphicFrame macro="">
      <xdr:nvGraphicFramePr>
        <xdr:cNvPr id="2" name="Chart 1">
          <a:extLst>
            <a:ext uri="{FF2B5EF4-FFF2-40B4-BE49-F238E27FC236}">
              <a16:creationId xmlns:a16="http://schemas.microsoft.com/office/drawing/2014/main" id="{9D81CDA0-8F61-C65C-909F-1CA5BC128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19</xdr:row>
      <xdr:rowOff>0</xdr:rowOff>
    </xdr:from>
    <xdr:to>
      <xdr:col>1</xdr:col>
      <xdr:colOff>670560</xdr:colOff>
      <xdr:row>21</xdr:row>
      <xdr:rowOff>160020</xdr:rowOff>
    </xdr:to>
    <xdr:graphicFrame macro="">
      <xdr:nvGraphicFramePr>
        <xdr:cNvPr id="2" name="Chart 1">
          <a:extLst>
            <a:ext uri="{FF2B5EF4-FFF2-40B4-BE49-F238E27FC236}">
              <a16:creationId xmlns:a16="http://schemas.microsoft.com/office/drawing/2014/main" id="{2591D130-DD5C-051A-FC98-EBCE381FA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220980</xdr:colOff>
      <xdr:row>19</xdr:row>
      <xdr:rowOff>0</xdr:rowOff>
    </xdr:from>
    <xdr:to>
      <xdr:col>4</xdr:col>
      <xdr:colOff>548640</xdr:colOff>
      <xdr:row>21</xdr:row>
      <xdr:rowOff>129540</xdr:rowOff>
    </xdr:to>
    <xdr:graphicFrame macro="">
      <xdr:nvGraphicFramePr>
        <xdr:cNvPr id="3" name="Chart 2">
          <a:extLst>
            <a:ext uri="{FF2B5EF4-FFF2-40B4-BE49-F238E27FC236}">
              <a16:creationId xmlns:a16="http://schemas.microsoft.com/office/drawing/2014/main" id="{F80D65D0-D859-C0C5-5CA9-77A3F8BEA6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358140</xdr:colOff>
      <xdr:row>20</xdr:row>
      <xdr:rowOff>15240</xdr:rowOff>
    </xdr:from>
    <xdr:to>
      <xdr:col>7</xdr:col>
      <xdr:colOff>701040</xdr:colOff>
      <xdr:row>23</xdr:row>
      <xdr:rowOff>30480</xdr:rowOff>
    </xdr:to>
    <xdr:graphicFrame macro="">
      <xdr:nvGraphicFramePr>
        <xdr:cNvPr id="4" name="Chart 3">
          <a:extLst>
            <a:ext uri="{FF2B5EF4-FFF2-40B4-BE49-F238E27FC236}">
              <a16:creationId xmlns:a16="http://schemas.microsoft.com/office/drawing/2014/main" id="{D07211D6-0619-468E-E3BD-BE4BB9F21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312420</xdr:colOff>
      <xdr:row>20</xdr:row>
      <xdr:rowOff>129540</xdr:rowOff>
    </xdr:from>
    <xdr:to>
      <xdr:col>10</xdr:col>
      <xdr:colOff>906780</xdr:colOff>
      <xdr:row>24</xdr:row>
      <xdr:rowOff>0</xdr:rowOff>
    </xdr:to>
    <xdr:graphicFrame macro="">
      <xdr:nvGraphicFramePr>
        <xdr:cNvPr id="5" name="Chart 4">
          <a:extLst>
            <a:ext uri="{FF2B5EF4-FFF2-40B4-BE49-F238E27FC236}">
              <a16:creationId xmlns:a16="http://schemas.microsoft.com/office/drawing/2014/main" id="{A9814BD6-9106-B3C3-5BE6-35CB828B0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464820</xdr:colOff>
      <xdr:row>20</xdr:row>
      <xdr:rowOff>76200</xdr:rowOff>
    </xdr:from>
    <xdr:to>
      <xdr:col>13</xdr:col>
      <xdr:colOff>1021080</xdr:colOff>
      <xdr:row>23</xdr:row>
      <xdr:rowOff>83820</xdr:rowOff>
    </xdr:to>
    <xdr:graphicFrame macro="">
      <xdr:nvGraphicFramePr>
        <xdr:cNvPr id="6" name="Chart 5">
          <a:extLst>
            <a:ext uri="{FF2B5EF4-FFF2-40B4-BE49-F238E27FC236}">
              <a16:creationId xmlns:a16="http://schemas.microsoft.com/office/drawing/2014/main" id="{FE7510E8-BF03-1176-8EFF-555DE70F9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1.482835532406" createdVersion="8" refreshedVersion="8" minRefreshableVersion="3" recordCount="9994" xr:uid="{44F21F26-1BE8-4AB5-A163-4C82DBAFBCB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4046649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060230-8F0E-4FB9-BD8D-837117807E8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6">
    <format dxfId="5">
      <pivotArea field="22" type="button" dataOnly="0" labelOnly="1" outline="0" axis="axisRow" fieldPosition="0"/>
    </format>
    <format dxfId="4">
      <pivotArea dataOnly="0" labelOnly="1" outline="0" fieldPosition="0">
        <references count="1">
          <reference field="4294967294" count="2">
            <x v="0"/>
            <x v="1"/>
          </reference>
        </references>
      </pivotArea>
    </format>
    <format dxfId="3">
      <pivotArea field="22" type="button" dataOnly="0" labelOnly="1" outline="0" axis="axisRow" fieldPosition="0"/>
    </format>
    <format dxfId="2">
      <pivotArea dataOnly="0" labelOnly="1" outline="0" fieldPosition="0">
        <references count="1">
          <reference field="4294967294" count="2">
            <x v="0"/>
            <x v="1"/>
          </reference>
        </references>
      </pivotArea>
    </format>
    <format dxfId="1">
      <pivotArea outline="0" collapsedLevelsAreSubtotals="1" fieldPosition="0"/>
    </format>
    <format dxfId="0">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38C34D-3635-4BDB-8364-B3135B1384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C8663B-F70F-4CBF-BB02-DD969FD0319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5" count="1" selected="0">
            <x v="0"/>
          </reference>
        </references>
      </pivotArea>
    </chartFormat>
    <chartFormat chart="14" format="7">
      <pivotArea type="data" outline="0" fieldPosition="0">
        <references count="2">
          <reference field="4294967294" count="1" selected="0">
            <x v="0"/>
          </reference>
          <reference field="15" count="1" selected="0">
            <x v="1"/>
          </reference>
        </references>
      </pivotArea>
    </chartFormat>
    <chartFormat chart="14" format="8">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803D38-5399-4A50-B3F4-D88DC5B1FCC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22C1E5-35E6-4EB7-8937-DA3DF1555AB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6"/>
    </i>
    <i>
      <x v="14"/>
    </i>
    <i>
      <x v="3"/>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00F2C9-C112-42E9-ADB2-2A031FC3527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96B808-0B9D-44C9-A51E-7BAE3C3C4C2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6125F5-63ED-409A-87C3-57C918BC496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B0FF55-4D12-4914-AD1C-A526E1CC1CA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3B17AD-7D6C-4D7C-885E-C6471FAE1BA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46FC77-210F-453E-BA6E-3D52BFC2C4B3}"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CF9DA227-B649-4796-943C-9A3B05DC5CEE}" sourceName="Year">
  <pivotTables>
    <pivotTable tabId="4" name="PivotTable2"/>
    <pivotTable tabId="3" name="PivotTable1"/>
    <pivotTable tabId="8" name="PivotTable13"/>
    <pivotTable tabId="8" name="PivotTable14"/>
    <pivotTable tabId="8" name="PivotTable15"/>
    <pivotTable tabId="8" name="PivotTable16"/>
    <pivotTable tabId="8" name="PivotTable17"/>
    <pivotTable tabId="6" name="PivotTable8"/>
    <pivotTable tabId="5" name="PivotTable7"/>
    <pivotTable tabId="7" name="PivotTable12"/>
  </pivotTables>
  <data>
    <tabular pivotCacheId="404664965">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BCB44DE-047D-4705-A34E-7D62047CD464}" sourceName="Segment">
  <pivotTables>
    <pivotTable tabId="4" name="PivotTable2"/>
    <pivotTable tabId="3" name="PivotTable1"/>
    <pivotTable tabId="8" name="PivotTable13"/>
    <pivotTable tabId="8" name="PivotTable14"/>
    <pivotTable tabId="8" name="PivotTable15"/>
    <pivotTable tabId="8" name="PivotTable16"/>
    <pivotTable tabId="8" name="PivotTable17"/>
    <pivotTable tabId="9" name="PivotTable18"/>
    <pivotTable tabId="6" name="PivotTable8"/>
    <pivotTable tabId="5" name="PivotTable7"/>
    <pivotTable tabId="7" name="PivotTable12"/>
  </pivotTables>
  <data>
    <tabular pivotCacheId="40466496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C017896-7803-4B07-84F1-09EE72C60502}" sourceName="Region">
  <pivotTables>
    <pivotTable tabId="4" name="PivotTable2"/>
    <pivotTable tabId="3" name="PivotTable1"/>
    <pivotTable tabId="8" name="PivotTable13"/>
    <pivotTable tabId="8" name="PivotTable14"/>
    <pivotTable tabId="8" name="PivotTable15"/>
    <pivotTable tabId="8" name="PivotTable16"/>
    <pivotTable tabId="8" name="PivotTable17"/>
    <pivotTable tabId="9" name="PivotTable18"/>
    <pivotTable tabId="6" name="PivotTable8"/>
    <pivotTable tabId="5" name="PivotTable7"/>
    <pivotTable tabId="7" name="PivotTable12"/>
  </pivotTables>
  <data>
    <tabular pivotCacheId="4046649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9EDAC53-DBD1-4EE1-8E37-A070A2BAA137}" cache="Slicer_Year2" caption="Year" style="AB" rowHeight="234950"/>
  <slicer name="Segment 2" xr10:uid="{404CE18C-64D9-4AE5-8DEA-511DE18B39B7}" cache="Slicer_Segment1" caption="Segment" style="AB" rowHeight="234950"/>
  <slicer name="Region 2" xr10:uid="{C14BD422-A911-4640-BB51-7C358C484781}" cache="Slicer_Region1"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2ADDE44-B5D8-4867-A23E-442820071090}" cache="Slicer_Year2" caption="Year" rowHeight="234950"/>
  <slicer name="Segment 1" xr10:uid="{0F8CCDE2-2BE1-44B1-BA79-885C8B66BA59}" cache="Slicer_Segment1" caption="Segment" rowHeight="234950"/>
  <slicer name="Region 1" xr10:uid="{847B611D-053C-4E64-8DC1-DBB24F4E4208}" cache="Slicer_Region1"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264C72-C068-463B-B55E-43BC7AAA9ED5}" cache="Slicer_Year2"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filterColumn colId="13">
      <filters>
        <filter val="Central"/>
        <filter val="East"/>
        <filter val="South"/>
      </filters>
    </filterColumn>
  </autoFilter>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F261E-9F6A-4D9D-8192-8562BC7CD398}">
  <dimension ref="C16:I19"/>
  <sheetViews>
    <sheetView showGridLines="0" showRowColHeaders="0" tabSelected="1" workbookViewId="0">
      <selection activeCell="R47" sqref="R47"/>
    </sheetView>
  </sheetViews>
  <sheetFormatPr defaultRowHeight="14.4" x14ac:dyDescent="0.3"/>
  <sheetData>
    <row r="16" spans="3:4" ht="22.2" x14ac:dyDescent="0.55000000000000004">
      <c r="C16" s="27"/>
      <c r="D16" s="28"/>
    </row>
    <row r="19" spans="9:9" ht="22.2" x14ac:dyDescent="0.3">
      <c r="I19" s="28"/>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AD007-C995-4CEE-A280-3DF66C7FE126}">
  <dimension ref="A3:C16"/>
  <sheetViews>
    <sheetView workbookViewId="0">
      <selection activeCell="N8" sqref="N8"/>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0" t="s">
        <v>10932</v>
      </c>
      <c r="B3" s="10" t="s">
        <v>10950</v>
      </c>
      <c r="C3" s="11" t="s">
        <v>10951</v>
      </c>
    </row>
    <row r="4" spans="1:3" x14ac:dyDescent="0.3">
      <c r="A4" s="7" t="s">
        <v>10935</v>
      </c>
      <c r="B4" s="12">
        <v>44703.141999999985</v>
      </c>
      <c r="C4" s="13">
        <v>7208.682600000001</v>
      </c>
    </row>
    <row r="5" spans="1:3" x14ac:dyDescent="0.3">
      <c r="A5" s="7" t="s">
        <v>10936</v>
      </c>
      <c r="B5" s="12">
        <v>20283.513399999993</v>
      </c>
      <c r="C5" s="13">
        <v>1605.6477999999991</v>
      </c>
    </row>
    <row r="6" spans="1:3" x14ac:dyDescent="0.3">
      <c r="A6" s="7" t="s">
        <v>10937</v>
      </c>
      <c r="B6" s="12">
        <v>53908.961999999985</v>
      </c>
      <c r="C6" s="13">
        <v>12957.899899999997</v>
      </c>
    </row>
    <row r="7" spans="1:3" x14ac:dyDescent="0.3">
      <c r="A7" s="7" t="s">
        <v>10938</v>
      </c>
      <c r="B7" s="12">
        <v>40112.420899999983</v>
      </c>
      <c r="C7" s="13">
        <v>2803.6307999999972</v>
      </c>
    </row>
    <row r="8" spans="1:3" x14ac:dyDescent="0.3">
      <c r="A8" s="7" t="s">
        <v>10939</v>
      </c>
      <c r="B8" s="12">
        <v>45651.236200000014</v>
      </c>
      <c r="C8" s="13">
        <v>6274.4577999999992</v>
      </c>
    </row>
    <row r="9" spans="1:3" x14ac:dyDescent="0.3">
      <c r="A9" s="7" t="s">
        <v>10940</v>
      </c>
      <c r="B9" s="12">
        <v>48259.748700000018</v>
      </c>
      <c r="C9" s="13">
        <v>8087.6683999999987</v>
      </c>
    </row>
    <row r="10" spans="1:3" x14ac:dyDescent="0.3">
      <c r="A10" s="7" t="s">
        <v>10941</v>
      </c>
      <c r="B10" s="12">
        <v>48428.365000000005</v>
      </c>
      <c r="C10" s="13">
        <v>6623.5570999999991</v>
      </c>
    </row>
    <row r="11" spans="1:3" x14ac:dyDescent="0.3">
      <c r="A11" s="7" t="s">
        <v>10942</v>
      </c>
      <c r="B11" s="12">
        <v>61516.085999999988</v>
      </c>
      <c r="C11" s="13">
        <v>8894.4486000000015</v>
      </c>
    </row>
    <row r="12" spans="1:3" x14ac:dyDescent="0.3">
      <c r="A12" s="7" t="s">
        <v>10943</v>
      </c>
      <c r="B12" s="12">
        <v>90488.72199999998</v>
      </c>
      <c r="C12" s="13">
        <v>11395.439400000005</v>
      </c>
    </row>
    <row r="13" spans="1:3" x14ac:dyDescent="0.3">
      <c r="A13" s="7" t="s">
        <v>10944</v>
      </c>
      <c r="B13" s="12">
        <v>77793.7552</v>
      </c>
      <c r="C13" s="13">
        <v>9440.6607999999978</v>
      </c>
    </row>
    <row r="14" spans="1:3" x14ac:dyDescent="0.3">
      <c r="A14" s="7" t="s">
        <v>10945</v>
      </c>
      <c r="B14" s="12">
        <v>112326.47100000005</v>
      </c>
      <c r="C14" s="13">
        <v>9682.5519000000058</v>
      </c>
    </row>
    <row r="15" spans="1:3" x14ac:dyDescent="0.3">
      <c r="A15" s="7" t="s">
        <v>10946</v>
      </c>
      <c r="B15" s="12">
        <v>90474.600799999986</v>
      </c>
      <c r="C15" s="13">
        <v>8532.8679999999968</v>
      </c>
    </row>
    <row r="16" spans="1:3" x14ac:dyDescent="0.3">
      <c r="A16" s="8" t="s">
        <v>10933</v>
      </c>
      <c r="B16" s="14">
        <v>733947.02320000005</v>
      </c>
      <c r="C16" s="15">
        <v>93507.513100000011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CBDF-728A-4EF4-831F-C9EEEC2E2F4B}">
  <dimension ref="A3:E7"/>
  <sheetViews>
    <sheetView workbookViewId="0">
      <selection activeCell="B5" sqref="B5"/>
    </sheetView>
  </sheetViews>
  <sheetFormatPr defaultRowHeight="14.4" x14ac:dyDescent="0.3"/>
  <cols>
    <col min="1" max="1" width="13.109375" bestFit="1" customWidth="1"/>
    <col min="2" max="2" width="11.6640625" bestFit="1" customWidth="1"/>
    <col min="5" max="5" width="9.44140625" bestFit="1" customWidth="1"/>
  </cols>
  <sheetData>
    <row r="3" spans="1:5" x14ac:dyDescent="0.3">
      <c r="A3" s="5" t="s">
        <v>10932</v>
      </c>
      <c r="B3" s="6" t="s">
        <v>10951</v>
      </c>
      <c r="D3" s="17" t="s">
        <v>15</v>
      </c>
      <c r="E3" s="17" t="s">
        <v>21</v>
      </c>
    </row>
    <row r="4" spans="1:5" x14ac:dyDescent="0.3">
      <c r="A4" s="7" t="s">
        <v>71</v>
      </c>
      <c r="B4" s="6">
        <v>50706.934799999974</v>
      </c>
      <c r="D4" t="str">
        <f t="shared" ref="D4:E7" si="0">A4</f>
        <v>Technology</v>
      </c>
      <c r="E4" s="18">
        <f t="shared" si="0"/>
        <v>50706.934799999974</v>
      </c>
    </row>
    <row r="5" spans="1:5" x14ac:dyDescent="0.3">
      <c r="A5" s="16" t="s">
        <v>46</v>
      </c>
      <c r="B5" s="29">
        <v>39782.186999999991</v>
      </c>
      <c r="D5" t="str">
        <f t="shared" si="0"/>
        <v>Office Supplies</v>
      </c>
      <c r="E5" s="18">
        <f t="shared" si="0"/>
        <v>39782.186999999991</v>
      </c>
    </row>
    <row r="6" spans="1:5" x14ac:dyDescent="0.3">
      <c r="A6" s="16" t="s">
        <v>32</v>
      </c>
      <c r="B6" s="29">
        <v>3018.3912999999975</v>
      </c>
      <c r="D6" t="str">
        <f t="shared" si="0"/>
        <v>Furniture</v>
      </c>
      <c r="E6" s="18">
        <f t="shared" si="0"/>
        <v>3018.3912999999975</v>
      </c>
    </row>
    <row r="7" spans="1:5" x14ac:dyDescent="0.3">
      <c r="A7" s="8" t="s">
        <v>10933</v>
      </c>
      <c r="B7" s="30">
        <v>93507.513099999953</v>
      </c>
      <c r="D7" t="str">
        <f t="shared" si="0"/>
        <v>Grand Total</v>
      </c>
      <c r="E7" s="18">
        <f t="shared" si="0"/>
        <v>93507.513099999953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3EDD-7246-42F5-B5C2-834D4476D65C}">
  <dimension ref="A3:B7"/>
  <sheetViews>
    <sheetView workbookViewId="0">
      <selection activeCell="N10" sqref="N10"/>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9">
        <v>0.29346432697678143</v>
      </c>
    </row>
    <row r="5" spans="1:2" x14ac:dyDescent="0.3">
      <c r="A5" s="16" t="s">
        <v>46</v>
      </c>
      <c r="B5" s="20">
        <v>0.33589150062241141</v>
      </c>
    </row>
    <row r="6" spans="1:2" x14ac:dyDescent="0.3">
      <c r="A6" s="16" t="s">
        <v>71</v>
      </c>
      <c r="B6" s="20">
        <v>0.37064417240080716</v>
      </c>
    </row>
    <row r="7" spans="1:2" x14ac:dyDescent="0.3">
      <c r="A7" s="8" t="s">
        <v>10933</v>
      </c>
      <c r="B7" s="2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73056-0F5E-489F-8E12-57A41001EA8C}">
  <dimension ref="A3:E52"/>
  <sheetViews>
    <sheetView workbookViewId="0">
      <selection activeCell="R3" sqref="R3"/>
    </sheetView>
  </sheetViews>
  <sheetFormatPr defaultRowHeight="14.4" x14ac:dyDescent="0.3"/>
  <cols>
    <col min="1" max="1" width="17.33203125" bestFit="1" customWidth="1"/>
    <col min="2" max="2" width="12" bestFit="1" customWidth="1"/>
    <col min="5" max="5" width="9.44140625" bestFit="1" customWidth="1"/>
  </cols>
  <sheetData>
    <row r="3" spans="1:5" x14ac:dyDescent="0.3">
      <c r="A3" s="5" t="s">
        <v>10932</v>
      </c>
      <c r="B3" s="6" t="s">
        <v>10950</v>
      </c>
      <c r="D3" s="17" t="s">
        <v>11</v>
      </c>
      <c r="E3" s="17" t="s">
        <v>18</v>
      </c>
    </row>
    <row r="4" spans="1:5" x14ac:dyDescent="0.3">
      <c r="A4" s="7" t="s">
        <v>358</v>
      </c>
      <c r="B4" s="6">
        <v>1828.25</v>
      </c>
      <c r="D4" t="str">
        <f>A4</f>
        <v>Alabama</v>
      </c>
      <c r="E4" s="18">
        <f>GETPIVOTDATA("Sales",$A$3,"State",A4)</f>
        <v>1828.25</v>
      </c>
    </row>
    <row r="5" spans="1:5" x14ac:dyDescent="0.3">
      <c r="A5" s="16" t="s">
        <v>310</v>
      </c>
      <c r="B5" s="29">
        <v>11133.537</v>
      </c>
      <c r="D5" t="str">
        <f t="shared" ref="D5:D52" si="0">A5</f>
        <v>Arizona</v>
      </c>
      <c r="E5" s="18">
        <f t="shared" ref="E5:E52" si="1">GETPIVOTDATA("Sales",$A$3,"State",A5)</f>
        <v>11133.537</v>
      </c>
    </row>
    <row r="6" spans="1:5" x14ac:dyDescent="0.3">
      <c r="A6" s="16" t="s">
        <v>1707</v>
      </c>
      <c r="B6" s="29">
        <v>2707.6400000000003</v>
      </c>
      <c r="D6" t="str">
        <f t="shared" si="0"/>
        <v>Arkansas</v>
      </c>
      <c r="E6" s="18">
        <f t="shared" si="1"/>
        <v>2707.6400000000003</v>
      </c>
    </row>
    <row r="7" spans="1:5" x14ac:dyDescent="0.3">
      <c r="A7" s="16" t="s">
        <v>43</v>
      </c>
      <c r="B7" s="29">
        <v>146729.09649999964</v>
      </c>
      <c r="D7" t="str">
        <f t="shared" si="0"/>
        <v>California</v>
      </c>
      <c r="E7" s="18">
        <f t="shared" si="1"/>
        <v>146729.09649999964</v>
      </c>
    </row>
    <row r="8" spans="1:5" x14ac:dyDescent="0.3">
      <c r="A8" s="16" t="s">
        <v>457</v>
      </c>
      <c r="B8" s="29">
        <v>10299.813</v>
      </c>
      <c r="D8" t="str">
        <f t="shared" si="0"/>
        <v>Colorado</v>
      </c>
      <c r="E8" s="18">
        <f t="shared" si="1"/>
        <v>10299.813</v>
      </c>
    </row>
    <row r="9" spans="1:5" x14ac:dyDescent="0.3">
      <c r="A9" s="16" t="s">
        <v>747</v>
      </c>
      <c r="B9" s="29">
        <v>5307.21</v>
      </c>
      <c r="D9" t="str">
        <f t="shared" si="0"/>
        <v>Connecticut</v>
      </c>
      <c r="E9" s="18">
        <f t="shared" si="1"/>
        <v>5307.21</v>
      </c>
    </row>
    <row r="10" spans="1:5" x14ac:dyDescent="0.3">
      <c r="A10" s="16" t="s">
        <v>245</v>
      </c>
      <c r="B10" s="29">
        <v>13754.983</v>
      </c>
      <c r="D10" t="str">
        <f t="shared" si="0"/>
        <v>Delaware</v>
      </c>
      <c r="E10" s="18">
        <f t="shared" si="1"/>
        <v>13754.983</v>
      </c>
    </row>
    <row r="11" spans="1:5" x14ac:dyDescent="0.3">
      <c r="A11" s="16" t="s">
        <v>3034</v>
      </c>
      <c r="B11" s="29">
        <v>77.759999999999991</v>
      </c>
      <c r="D11" t="str">
        <f t="shared" si="0"/>
        <v>District of Columbia</v>
      </c>
      <c r="E11" s="18">
        <f t="shared" si="1"/>
        <v>77.759999999999991</v>
      </c>
    </row>
    <row r="12" spans="1:5" x14ac:dyDescent="0.3">
      <c r="A12" s="16" t="s">
        <v>54</v>
      </c>
      <c r="B12" s="29">
        <v>26515.811499999982</v>
      </c>
      <c r="D12" t="str">
        <f t="shared" si="0"/>
        <v>Florida</v>
      </c>
      <c r="E12" s="18">
        <f t="shared" si="1"/>
        <v>26515.811499999982</v>
      </c>
    </row>
    <row r="13" spans="1:5" x14ac:dyDescent="0.3">
      <c r="A13" s="16" t="s">
        <v>1272</v>
      </c>
      <c r="B13" s="29">
        <v>19160.02</v>
      </c>
      <c r="D13" t="str">
        <f t="shared" si="0"/>
        <v>Georgia</v>
      </c>
      <c r="E13" s="18">
        <f t="shared" si="1"/>
        <v>19160.02</v>
      </c>
    </row>
    <row r="14" spans="1:5" x14ac:dyDescent="0.3">
      <c r="A14" s="16" t="s">
        <v>6260</v>
      </c>
      <c r="B14" s="29">
        <v>1233.548</v>
      </c>
      <c r="D14" t="str">
        <f t="shared" si="0"/>
        <v>Idaho</v>
      </c>
      <c r="E14" s="18">
        <f t="shared" si="1"/>
        <v>1233.548</v>
      </c>
    </row>
    <row r="15" spans="1:5" x14ac:dyDescent="0.3">
      <c r="A15" s="16" t="s">
        <v>211</v>
      </c>
      <c r="B15" s="29">
        <v>24351.611000000004</v>
      </c>
      <c r="D15" t="str">
        <f t="shared" si="0"/>
        <v>Illinois</v>
      </c>
      <c r="E15" s="18">
        <f t="shared" si="1"/>
        <v>24351.611000000004</v>
      </c>
    </row>
    <row r="16" spans="1:5" x14ac:dyDescent="0.3">
      <c r="A16" s="16" t="s">
        <v>254</v>
      </c>
      <c r="B16" s="29">
        <v>18516.449999999993</v>
      </c>
      <c r="D16" t="str">
        <f t="shared" si="0"/>
        <v>Indiana</v>
      </c>
      <c r="E16" s="18">
        <f t="shared" si="1"/>
        <v>18516.449999999993</v>
      </c>
    </row>
    <row r="17" spans="1:5" x14ac:dyDescent="0.3">
      <c r="A17" s="16" t="s">
        <v>489</v>
      </c>
      <c r="B17" s="29">
        <v>716.41000000000008</v>
      </c>
      <c r="D17" t="str">
        <f t="shared" si="0"/>
        <v>Iowa</v>
      </c>
      <c r="E17" s="18">
        <f t="shared" si="1"/>
        <v>716.41000000000008</v>
      </c>
    </row>
    <row r="18" spans="1:5" x14ac:dyDescent="0.3">
      <c r="A18" s="16" t="s">
        <v>4530</v>
      </c>
      <c r="B18" s="29">
        <v>733.15</v>
      </c>
      <c r="D18" t="str">
        <f t="shared" si="0"/>
        <v>Kansas</v>
      </c>
      <c r="E18" s="18">
        <f t="shared" si="1"/>
        <v>733.15</v>
      </c>
    </row>
    <row r="19" spans="1:5" x14ac:dyDescent="0.3">
      <c r="A19" s="16" t="s">
        <v>29</v>
      </c>
      <c r="B19" s="29">
        <v>15534.839999999998</v>
      </c>
      <c r="D19" t="str">
        <f t="shared" si="0"/>
        <v>Kentucky</v>
      </c>
      <c r="E19" s="18">
        <f t="shared" si="1"/>
        <v>15534.839999999998</v>
      </c>
    </row>
    <row r="20" spans="1:5" x14ac:dyDescent="0.3">
      <c r="A20" s="16" t="s">
        <v>736</v>
      </c>
      <c r="B20" s="29">
        <v>5501.55</v>
      </c>
      <c r="D20" t="str">
        <f t="shared" si="0"/>
        <v>Louisiana</v>
      </c>
      <c r="E20" s="18">
        <f t="shared" si="1"/>
        <v>5501.55</v>
      </c>
    </row>
    <row r="21" spans="1:5" x14ac:dyDescent="0.3">
      <c r="A21" s="16" t="s">
        <v>2735</v>
      </c>
      <c r="B21" s="29">
        <v>9451.5999999999985</v>
      </c>
      <c r="D21" t="str">
        <f t="shared" si="0"/>
        <v>Maryland</v>
      </c>
      <c r="E21" s="18">
        <f t="shared" si="1"/>
        <v>9451.5999999999985</v>
      </c>
    </row>
    <row r="22" spans="1:5" x14ac:dyDescent="0.3">
      <c r="A22" s="16" t="s">
        <v>1245</v>
      </c>
      <c r="B22" s="29">
        <v>8143.0759999999982</v>
      </c>
      <c r="D22" t="str">
        <f t="shared" si="0"/>
        <v>Massachusetts</v>
      </c>
      <c r="E22" s="18">
        <f t="shared" si="1"/>
        <v>8143.0759999999982</v>
      </c>
    </row>
    <row r="23" spans="1:5" x14ac:dyDescent="0.3">
      <c r="A23" s="16" t="s">
        <v>238</v>
      </c>
      <c r="B23" s="29">
        <v>25833.649000000009</v>
      </c>
      <c r="D23" t="str">
        <f t="shared" si="0"/>
        <v>Michigan</v>
      </c>
      <c r="E23" s="18">
        <f t="shared" si="1"/>
        <v>25833.649000000009</v>
      </c>
    </row>
    <row r="24" spans="1:5" x14ac:dyDescent="0.3">
      <c r="A24" s="16" t="s">
        <v>229</v>
      </c>
      <c r="B24" s="29">
        <v>6728.2499999999982</v>
      </c>
      <c r="D24" t="str">
        <f t="shared" si="0"/>
        <v>Minnesota</v>
      </c>
      <c r="E24" s="18">
        <f t="shared" si="1"/>
        <v>6728.2499999999982</v>
      </c>
    </row>
    <row r="25" spans="1:5" x14ac:dyDescent="0.3">
      <c r="A25" s="16" t="s">
        <v>1487</v>
      </c>
      <c r="B25" s="29">
        <v>2997.24</v>
      </c>
      <c r="D25" t="str">
        <f t="shared" si="0"/>
        <v>Mississippi</v>
      </c>
      <c r="E25" s="18">
        <f t="shared" si="1"/>
        <v>2997.24</v>
      </c>
    </row>
    <row r="26" spans="1:5" x14ac:dyDescent="0.3">
      <c r="A26" s="16" t="s">
        <v>596</v>
      </c>
      <c r="B26" s="29">
        <v>9350.7999999999975</v>
      </c>
      <c r="D26" t="str">
        <f t="shared" si="0"/>
        <v>Missouri</v>
      </c>
      <c r="E26" s="18">
        <f t="shared" si="1"/>
        <v>9350.7999999999975</v>
      </c>
    </row>
    <row r="27" spans="1:5" x14ac:dyDescent="0.3">
      <c r="A27" s="16" t="s">
        <v>1762</v>
      </c>
      <c r="B27" s="29">
        <v>4229.2799999999988</v>
      </c>
      <c r="D27" t="str">
        <f t="shared" si="0"/>
        <v>Montana</v>
      </c>
      <c r="E27" s="18">
        <f t="shared" si="1"/>
        <v>4229.2799999999988</v>
      </c>
    </row>
    <row r="28" spans="1:5" x14ac:dyDescent="0.3">
      <c r="A28" s="16" t="s">
        <v>138</v>
      </c>
      <c r="B28" s="29">
        <v>3579.35</v>
      </c>
      <c r="D28" t="str">
        <f t="shared" si="0"/>
        <v>Nebraska</v>
      </c>
      <c r="E28" s="18">
        <f t="shared" si="1"/>
        <v>3579.35</v>
      </c>
    </row>
    <row r="29" spans="1:5" x14ac:dyDescent="0.3">
      <c r="A29" s="16" t="s">
        <v>1392</v>
      </c>
      <c r="B29" s="29">
        <v>3301.5659999999998</v>
      </c>
      <c r="D29" t="str">
        <f t="shared" si="0"/>
        <v>Nevada</v>
      </c>
      <c r="E29" s="18">
        <f t="shared" si="1"/>
        <v>3301.5659999999998</v>
      </c>
    </row>
    <row r="30" spans="1:5" x14ac:dyDescent="0.3">
      <c r="A30" s="16" t="s">
        <v>2694</v>
      </c>
      <c r="B30" s="29">
        <v>1509.4300000000003</v>
      </c>
      <c r="D30" t="str">
        <f t="shared" si="0"/>
        <v>New Hampshire</v>
      </c>
      <c r="E30" s="18">
        <f t="shared" si="1"/>
        <v>1509.4300000000003</v>
      </c>
    </row>
    <row r="31" spans="1:5" x14ac:dyDescent="0.3">
      <c r="A31" s="16" t="s">
        <v>788</v>
      </c>
      <c r="B31" s="29">
        <v>9483.5499999999975</v>
      </c>
      <c r="D31" t="str">
        <f t="shared" si="0"/>
        <v>New Jersey</v>
      </c>
      <c r="E31" s="18">
        <f t="shared" si="1"/>
        <v>9483.5499999999975</v>
      </c>
    </row>
    <row r="32" spans="1:5" x14ac:dyDescent="0.3">
      <c r="A32" s="16" t="s">
        <v>668</v>
      </c>
      <c r="B32" s="29">
        <v>2818.558</v>
      </c>
      <c r="D32" t="str">
        <f t="shared" si="0"/>
        <v>New Mexico</v>
      </c>
      <c r="E32" s="18">
        <f t="shared" si="1"/>
        <v>2818.558</v>
      </c>
    </row>
    <row r="33" spans="1:5" x14ac:dyDescent="0.3">
      <c r="A33" s="16" t="s">
        <v>267</v>
      </c>
      <c r="B33" s="29">
        <v>93922.994999999981</v>
      </c>
      <c r="D33" t="str">
        <f t="shared" si="0"/>
        <v>New York</v>
      </c>
      <c r="E33" s="18">
        <f t="shared" si="1"/>
        <v>93922.994999999981</v>
      </c>
    </row>
    <row r="34" spans="1:5" x14ac:dyDescent="0.3">
      <c r="A34" s="16" t="s">
        <v>88</v>
      </c>
      <c r="B34" s="29">
        <v>23456.828999999998</v>
      </c>
      <c r="D34" t="str">
        <f t="shared" si="0"/>
        <v>North Carolina</v>
      </c>
      <c r="E34" s="18">
        <f t="shared" si="1"/>
        <v>23456.828999999998</v>
      </c>
    </row>
    <row r="35" spans="1:5" x14ac:dyDescent="0.3">
      <c r="A35" s="16" t="s">
        <v>7449</v>
      </c>
      <c r="B35" s="29">
        <v>919.90999999999985</v>
      </c>
      <c r="D35" t="str">
        <f t="shared" si="0"/>
        <v>North Dakota</v>
      </c>
      <c r="E35" s="18">
        <f t="shared" si="1"/>
        <v>919.90999999999985</v>
      </c>
    </row>
    <row r="36" spans="1:5" x14ac:dyDescent="0.3">
      <c r="A36" s="16" t="s">
        <v>498</v>
      </c>
      <c r="B36" s="29">
        <v>23421.361999999997</v>
      </c>
      <c r="D36" t="str">
        <f t="shared" si="0"/>
        <v>Ohio</v>
      </c>
      <c r="E36" s="18">
        <f t="shared" si="1"/>
        <v>23421.361999999997</v>
      </c>
    </row>
    <row r="37" spans="1:5" x14ac:dyDescent="0.3">
      <c r="A37" s="16" t="s">
        <v>649</v>
      </c>
      <c r="B37" s="29">
        <v>6225.9100000000008</v>
      </c>
      <c r="D37" t="str">
        <f t="shared" si="0"/>
        <v>Oklahoma</v>
      </c>
      <c r="E37" s="18">
        <f t="shared" si="1"/>
        <v>6225.9100000000008</v>
      </c>
    </row>
    <row r="38" spans="1:5" x14ac:dyDescent="0.3">
      <c r="A38" s="16" t="s">
        <v>420</v>
      </c>
      <c r="B38" s="29">
        <v>2886.5930000000003</v>
      </c>
      <c r="D38" t="str">
        <f t="shared" si="0"/>
        <v>Oregon</v>
      </c>
      <c r="E38" s="18">
        <f t="shared" si="1"/>
        <v>2886.5930000000003</v>
      </c>
    </row>
    <row r="39" spans="1:5" x14ac:dyDescent="0.3">
      <c r="A39" s="16" t="s">
        <v>147</v>
      </c>
      <c r="B39" s="29">
        <v>42688.306000000011</v>
      </c>
      <c r="D39" t="str">
        <f t="shared" si="0"/>
        <v>Pennsylvania</v>
      </c>
      <c r="E39" s="18">
        <f t="shared" si="1"/>
        <v>42688.306000000011</v>
      </c>
    </row>
    <row r="40" spans="1:5" x14ac:dyDescent="0.3">
      <c r="A40" s="16" t="s">
        <v>1399</v>
      </c>
      <c r="B40" s="29">
        <v>3427.11</v>
      </c>
      <c r="D40" t="str">
        <f t="shared" si="0"/>
        <v>Rhode Island</v>
      </c>
      <c r="E40" s="18">
        <f t="shared" si="1"/>
        <v>3427.11</v>
      </c>
    </row>
    <row r="41" spans="1:5" x14ac:dyDescent="0.3">
      <c r="A41" s="16" t="s">
        <v>383</v>
      </c>
      <c r="B41" s="29">
        <v>1560.75</v>
      </c>
      <c r="D41" t="str">
        <f t="shared" si="0"/>
        <v>South Carolina</v>
      </c>
      <c r="E41" s="18">
        <f t="shared" si="1"/>
        <v>1560.75</v>
      </c>
    </row>
    <row r="42" spans="1:5" x14ac:dyDescent="0.3">
      <c r="A42" s="16" t="s">
        <v>5326</v>
      </c>
      <c r="B42" s="29">
        <v>1153.4100000000001</v>
      </c>
      <c r="D42" t="str">
        <f t="shared" si="0"/>
        <v>South Dakota</v>
      </c>
      <c r="E42" s="18">
        <f t="shared" si="1"/>
        <v>1153.4100000000001</v>
      </c>
    </row>
    <row r="43" spans="1:5" x14ac:dyDescent="0.3">
      <c r="A43" s="16" t="s">
        <v>335</v>
      </c>
      <c r="B43" s="29">
        <v>16113.823000000008</v>
      </c>
      <c r="D43" t="str">
        <f t="shared" si="0"/>
        <v>Tennessee</v>
      </c>
      <c r="E43" s="18">
        <f t="shared" si="1"/>
        <v>16113.823000000008</v>
      </c>
    </row>
    <row r="44" spans="1:5" x14ac:dyDescent="0.3">
      <c r="A44" s="16" t="s">
        <v>104</v>
      </c>
      <c r="B44" s="29">
        <v>43421.758199999997</v>
      </c>
      <c r="D44" t="str">
        <f t="shared" si="0"/>
        <v>Texas</v>
      </c>
      <c r="E44" s="18">
        <f t="shared" si="1"/>
        <v>43421.758199999997</v>
      </c>
    </row>
    <row r="45" spans="1:5" x14ac:dyDescent="0.3">
      <c r="A45" s="16" t="s">
        <v>121</v>
      </c>
      <c r="B45" s="29">
        <v>2460.6379999999995</v>
      </c>
      <c r="D45" t="str">
        <f t="shared" si="0"/>
        <v>Utah</v>
      </c>
      <c r="E45" s="18">
        <f t="shared" si="1"/>
        <v>2460.6379999999995</v>
      </c>
    </row>
    <row r="46" spans="1:5" x14ac:dyDescent="0.3">
      <c r="A46" s="16" t="s">
        <v>5203</v>
      </c>
      <c r="B46" s="29">
        <v>842.20999999999981</v>
      </c>
      <c r="D46" t="str">
        <f t="shared" si="0"/>
        <v>Vermont</v>
      </c>
      <c r="E46" s="18">
        <f t="shared" si="1"/>
        <v>842.20999999999981</v>
      </c>
    </row>
    <row r="47" spans="1:5" x14ac:dyDescent="0.3">
      <c r="A47" s="16" t="s">
        <v>319</v>
      </c>
      <c r="B47" s="29">
        <v>7600.2</v>
      </c>
      <c r="D47" t="str">
        <f t="shared" si="0"/>
        <v>Virginia</v>
      </c>
      <c r="E47" s="18">
        <f t="shared" si="1"/>
        <v>7600.2</v>
      </c>
    </row>
    <row r="48" spans="1:5" x14ac:dyDescent="0.3">
      <c r="A48" s="16" t="s">
        <v>96</v>
      </c>
      <c r="B48" s="29">
        <v>65539.896000000008</v>
      </c>
      <c r="D48" t="str">
        <f t="shared" si="0"/>
        <v>Washington</v>
      </c>
      <c r="E48" s="18">
        <f t="shared" si="1"/>
        <v>65539.896000000008</v>
      </c>
    </row>
    <row r="49" spans="1:5" x14ac:dyDescent="0.3">
      <c r="A49" s="16" t="s">
        <v>9726</v>
      </c>
      <c r="B49" s="29">
        <v>1209.8240000000001</v>
      </c>
      <c r="D49" t="str">
        <f t="shared" si="0"/>
        <v>West Virginia</v>
      </c>
      <c r="E49" s="18">
        <f t="shared" si="1"/>
        <v>1209.8240000000001</v>
      </c>
    </row>
    <row r="50" spans="1:5" x14ac:dyDescent="0.3">
      <c r="A50" s="16" t="s">
        <v>114</v>
      </c>
      <c r="B50" s="29">
        <v>5567.47</v>
      </c>
      <c r="D50" t="str">
        <f t="shared" si="0"/>
        <v>Wisconsin</v>
      </c>
      <c r="E50" s="18">
        <f t="shared" si="1"/>
        <v>5567.47</v>
      </c>
    </row>
    <row r="51" spans="1:5" x14ac:dyDescent="0.3">
      <c r="A51" s="8" t="s">
        <v>10933</v>
      </c>
      <c r="B51" s="30">
        <v>733947.02319999947</v>
      </c>
      <c r="D51" t="str">
        <f t="shared" si="0"/>
        <v>Grand Total</v>
      </c>
      <c r="E51" s="18" t="e">
        <f t="shared" si="1"/>
        <v>#REF!</v>
      </c>
    </row>
    <row r="52" spans="1:5" x14ac:dyDescent="0.3">
      <c r="D52">
        <f t="shared" si="0"/>
        <v>0</v>
      </c>
      <c r="E52" s="18"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F34F2-2A67-4A3A-8BF7-FEF2793A6090}">
  <dimension ref="A3:I17"/>
  <sheetViews>
    <sheetView workbookViewId="0">
      <selection activeCell="I20" sqref="I20"/>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1216</v>
      </c>
      <c r="B4" s="6">
        <v>62899.387999999984</v>
      </c>
    </row>
    <row r="5" spans="1:2" x14ac:dyDescent="0.3">
      <c r="A5" s="16" t="s">
        <v>59</v>
      </c>
      <c r="B5" s="29">
        <v>69834.12999999999</v>
      </c>
    </row>
    <row r="6" spans="1:2" x14ac:dyDescent="0.3">
      <c r="A6" s="16" t="s">
        <v>75</v>
      </c>
      <c r="B6" s="29">
        <v>72986.189000000028</v>
      </c>
    </row>
    <row r="7" spans="1:2" x14ac:dyDescent="0.3">
      <c r="A7" s="16" t="s">
        <v>36</v>
      </c>
      <c r="B7" s="29">
        <v>95554.352999999988</v>
      </c>
    </row>
    <row r="8" spans="1:2" x14ac:dyDescent="0.3">
      <c r="A8" s="16" t="s">
        <v>72</v>
      </c>
      <c r="B8" s="29">
        <v>105642.89199999999</v>
      </c>
    </row>
    <row r="9" spans="1:2" x14ac:dyDescent="0.3">
      <c r="A9" s="8" t="s">
        <v>10933</v>
      </c>
      <c r="B9" s="30">
        <v>406916.95199999999</v>
      </c>
    </row>
    <row r="17" spans="9:9" x14ac:dyDescent="0.3">
      <c r="I17" s="17" t="s">
        <v>10952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61FD2-5C7E-445F-8F67-F475D9FE0DE6}">
  <dimension ref="A3:N17"/>
  <sheetViews>
    <sheetView topLeftCell="B1" workbookViewId="0">
      <selection activeCell="N17" sqref="N17"/>
    </sheetView>
  </sheetViews>
  <sheetFormatPr defaultRowHeight="14.4" x14ac:dyDescent="0.3"/>
  <cols>
    <col min="1" max="1" width="12.44140625" bestFit="1" customWidth="1"/>
    <col min="2" max="2" width="12"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10932</v>
      </c>
      <c r="B3" s="6" t="s">
        <v>10950</v>
      </c>
      <c r="D3" s="5" t="s">
        <v>10932</v>
      </c>
      <c r="E3" s="6" t="s">
        <v>10951</v>
      </c>
      <c r="G3" s="5" t="s">
        <v>10932</v>
      </c>
      <c r="H3" s="6" t="s">
        <v>10953</v>
      </c>
      <c r="J3" s="5" t="s">
        <v>10932</v>
      </c>
      <c r="K3" s="6" t="s">
        <v>10954</v>
      </c>
      <c r="M3" s="5" t="s">
        <v>10932</v>
      </c>
      <c r="N3" s="6" t="s">
        <v>10955</v>
      </c>
    </row>
    <row r="4" spans="1:14" x14ac:dyDescent="0.3">
      <c r="A4" s="7" t="s">
        <v>10935</v>
      </c>
      <c r="B4" s="6">
        <v>44703.141999999985</v>
      </c>
      <c r="D4" s="7" t="s">
        <v>10935</v>
      </c>
      <c r="E4" s="6">
        <v>7208.682600000001</v>
      </c>
      <c r="G4" s="7" t="s">
        <v>10935</v>
      </c>
      <c r="H4" s="6">
        <v>624</v>
      </c>
      <c r="J4" s="7" t="s">
        <v>10935</v>
      </c>
      <c r="K4" s="6">
        <v>162</v>
      </c>
      <c r="M4" s="7" t="s">
        <v>10935</v>
      </c>
      <c r="N4" s="6">
        <v>0.1612567322449058</v>
      </c>
    </row>
    <row r="5" spans="1:14" x14ac:dyDescent="0.3">
      <c r="A5" s="7" t="s">
        <v>10936</v>
      </c>
      <c r="B5" s="6">
        <v>20283.513399999993</v>
      </c>
      <c r="D5" s="7" t="s">
        <v>10936</v>
      </c>
      <c r="E5" s="6">
        <v>1605.6477999999991</v>
      </c>
      <c r="G5" s="7" t="s">
        <v>10936</v>
      </c>
      <c r="H5" s="6">
        <v>360</v>
      </c>
      <c r="J5" s="7" t="s">
        <v>10936</v>
      </c>
      <c r="K5" s="6">
        <v>105</v>
      </c>
      <c r="M5" s="7" t="s">
        <v>10936</v>
      </c>
      <c r="N5" s="6">
        <v>7.9160240552802838E-2</v>
      </c>
    </row>
    <row r="6" spans="1:14" x14ac:dyDescent="0.3">
      <c r="A6" s="7" t="s">
        <v>10937</v>
      </c>
      <c r="B6" s="6">
        <v>53908.961999999985</v>
      </c>
      <c r="D6" s="7" t="s">
        <v>10937</v>
      </c>
      <c r="E6" s="6">
        <v>12957.899899999997</v>
      </c>
      <c r="G6" s="7" t="s">
        <v>10937</v>
      </c>
      <c r="H6" s="6">
        <v>825</v>
      </c>
      <c r="J6" s="7" t="s">
        <v>10937</v>
      </c>
      <c r="K6" s="6">
        <v>227</v>
      </c>
      <c r="M6" s="7" t="s">
        <v>10937</v>
      </c>
      <c r="N6" s="6">
        <v>0.2403663402014678</v>
      </c>
    </row>
    <row r="7" spans="1:14" x14ac:dyDescent="0.3">
      <c r="A7" s="7" t="s">
        <v>10938</v>
      </c>
      <c r="B7" s="6">
        <v>40112.420899999983</v>
      </c>
      <c r="D7" s="7" t="s">
        <v>10938</v>
      </c>
      <c r="E7" s="6">
        <v>2803.6307999999972</v>
      </c>
      <c r="G7" s="7" t="s">
        <v>10938</v>
      </c>
      <c r="H7" s="6">
        <v>728</v>
      </c>
      <c r="J7" s="7" t="s">
        <v>10938</v>
      </c>
      <c r="K7" s="6">
        <v>198</v>
      </c>
      <c r="M7" s="7" t="s">
        <v>10938</v>
      </c>
      <c r="N7" s="6">
        <v>6.9894330411755287E-2</v>
      </c>
    </row>
    <row r="8" spans="1:14" x14ac:dyDescent="0.3">
      <c r="A8" s="7" t="s">
        <v>10939</v>
      </c>
      <c r="B8" s="6">
        <v>45651.236200000014</v>
      </c>
      <c r="D8" s="7" t="s">
        <v>10939</v>
      </c>
      <c r="E8" s="6">
        <v>6274.4577999999992</v>
      </c>
      <c r="G8" s="7" t="s">
        <v>10939</v>
      </c>
      <c r="H8" s="6">
        <v>955</v>
      </c>
      <c r="J8" s="7" t="s">
        <v>10939</v>
      </c>
      <c r="K8" s="6">
        <v>260</v>
      </c>
      <c r="M8" s="7" t="s">
        <v>10939</v>
      </c>
      <c r="N8" s="6">
        <v>0.13744332732877881</v>
      </c>
    </row>
    <row r="9" spans="1:14" x14ac:dyDescent="0.3">
      <c r="A9" s="7" t="s">
        <v>10940</v>
      </c>
      <c r="B9" s="6">
        <v>48259.748700000018</v>
      </c>
      <c r="D9" s="7" t="s">
        <v>10940</v>
      </c>
      <c r="E9" s="6">
        <v>8087.6683999999987</v>
      </c>
      <c r="G9" s="7" t="s">
        <v>10940</v>
      </c>
      <c r="H9" s="6">
        <v>891</v>
      </c>
      <c r="J9" s="7" t="s">
        <v>10940</v>
      </c>
      <c r="K9" s="6">
        <v>234</v>
      </c>
      <c r="M9" s="7" t="s">
        <v>10940</v>
      </c>
      <c r="N9" s="6">
        <v>0.16758621041058167</v>
      </c>
    </row>
    <row r="10" spans="1:14" x14ac:dyDescent="0.3">
      <c r="A10" s="7" t="s">
        <v>10941</v>
      </c>
      <c r="B10" s="6">
        <v>48428.365000000005</v>
      </c>
      <c r="D10" s="7" t="s">
        <v>10941</v>
      </c>
      <c r="E10" s="6">
        <v>6623.5570999999991</v>
      </c>
      <c r="G10" s="7" t="s">
        <v>10941</v>
      </c>
      <c r="H10" s="6">
        <v>842</v>
      </c>
      <c r="J10" s="7" t="s">
        <v>10941</v>
      </c>
      <c r="K10" s="6">
        <v>226</v>
      </c>
      <c r="M10" s="7" t="s">
        <v>10941</v>
      </c>
      <c r="N10" s="6">
        <v>0.13677019862223302</v>
      </c>
    </row>
    <row r="11" spans="1:14" x14ac:dyDescent="0.3">
      <c r="A11" s="7" t="s">
        <v>10942</v>
      </c>
      <c r="B11" s="6">
        <v>61516.085999999988</v>
      </c>
      <c r="D11" s="7" t="s">
        <v>10942</v>
      </c>
      <c r="E11" s="6">
        <v>8894.4486000000015</v>
      </c>
      <c r="G11" s="7" t="s">
        <v>10942</v>
      </c>
      <c r="H11" s="6">
        <v>879</v>
      </c>
      <c r="J11" s="7" t="s">
        <v>10942</v>
      </c>
      <c r="K11" s="6">
        <v>218</v>
      </c>
      <c r="M11" s="7" t="s">
        <v>10942</v>
      </c>
      <c r="N11" s="6">
        <v>0.14458736207631942</v>
      </c>
    </row>
    <row r="12" spans="1:14" x14ac:dyDescent="0.3">
      <c r="A12" s="7" t="s">
        <v>10943</v>
      </c>
      <c r="B12" s="6">
        <v>90488.72199999998</v>
      </c>
      <c r="D12" s="7" t="s">
        <v>10943</v>
      </c>
      <c r="E12" s="6">
        <v>11395.439400000005</v>
      </c>
      <c r="G12" s="7" t="s">
        <v>10943</v>
      </c>
      <c r="H12" s="6">
        <v>1676</v>
      </c>
      <c r="J12" s="7" t="s">
        <v>10943</v>
      </c>
      <c r="K12" s="6">
        <v>463</v>
      </c>
      <c r="M12" s="7" t="s">
        <v>10943</v>
      </c>
      <c r="N12" s="6">
        <v>0.12593215097015081</v>
      </c>
    </row>
    <row r="13" spans="1:14" x14ac:dyDescent="0.3">
      <c r="A13" s="7" t="s">
        <v>10944</v>
      </c>
      <c r="B13" s="6">
        <v>77793.7552</v>
      </c>
      <c r="D13" s="7" t="s">
        <v>10944</v>
      </c>
      <c r="E13" s="6">
        <v>9440.6607999999978</v>
      </c>
      <c r="G13" s="7" t="s">
        <v>10944</v>
      </c>
      <c r="H13" s="6">
        <v>1151</v>
      </c>
      <c r="J13" s="7" t="s">
        <v>10944</v>
      </c>
      <c r="K13" s="6">
        <v>302</v>
      </c>
      <c r="M13" s="7" t="s">
        <v>10944</v>
      </c>
      <c r="N13" s="6">
        <v>0.12135499534286523</v>
      </c>
    </row>
    <row r="14" spans="1:14" x14ac:dyDescent="0.3">
      <c r="A14" s="7" t="s">
        <v>10945</v>
      </c>
      <c r="B14" s="6">
        <v>112326.47100000005</v>
      </c>
      <c r="D14" s="7" t="s">
        <v>10945</v>
      </c>
      <c r="E14" s="6">
        <v>9682.5519000000058</v>
      </c>
      <c r="G14" s="7" t="s">
        <v>10945</v>
      </c>
      <c r="H14" s="6">
        <v>1789</v>
      </c>
      <c r="J14" s="7" t="s">
        <v>10945</v>
      </c>
      <c r="K14" s="6">
        <v>447</v>
      </c>
      <c r="M14" s="7" t="s">
        <v>10945</v>
      </c>
      <c r="N14" s="6">
        <v>8.6200089914691622E-2</v>
      </c>
    </row>
    <row r="15" spans="1:14" x14ac:dyDescent="0.3">
      <c r="A15" s="7" t="s">
        <v>10946</v>
      </c>
      <c r="B15" s="6">
        <v>90474.600799999986</v>
      </c>
      <c r="D15" s="7" t="s">
        <v>10946</v>
      </c>
      <c r="E15" s="6">
        <v>8532.8679999999968</v>
      </c>
      <c r="G15" s="7" t="s">
        <v>10946</v>
      </c>
      <c r="H15" s="6">
        <v>1783</v>
      </c>
      <c r="J15" s="7" t="s">
        <v>10946</v>
      </c>
      <c r="K15" s="6">
        <v>477</v>
      </c>
      <c r="M15" s="7" t="s">
        <v>10946</v>
      </c>
      <c r="N15" s="6">
        <v>9.4312303392887681E-2</v>
      </c>
    </row>
    <row r="16" spans="1:14" x14ac:dyDescent="0.3">
      <c r="A16" s="8" t="s">
        <v>10933</v>
      </c>
      <c r="B16" s="30">
        <v>733947.02320000005</v>
      </c>
      <c r="D16" s="8" t="s">
        <v>10933</v>
      </c>
      <c r="E16" s="30">
        <v>93507.513100000011</v>
      </c>
      <c r="G16" s="8" t="s">
        <v>10933</v>
      </c>
      <c r="H16" s="30">
        <v>12503</v>
      </c>
      <c r="J16" s="8" t="s">
        <v>10933</v>
      </c>
      <c r="K16" s="30">
        <v>3319</v>
      </c>
      <c r="M16" s="8" t="s">
        <v>10933</v>
      </c>
      <c r="N16" s="30">
        <v>0.12740362743391004</v>
      </c>
    </row>
    <row r="17" spans="2:14" x14ac:dyDescent="0.3">
      <c r="B17" s="25">
        <f>GETPIVOTDATA("Sales",$A$3)</f>
        <v>733947.02320000005</v>
      </c>
      <c r="E17" s="25">
        <f>GETPIVOTDATA("Profit",$D$3)</f>
        <v>93507.513100000011</v>
      </c>
      <c r="H17" s="26">
        <f>GETPIVOTDATA("Quantity",$G$3)</f>
        <v>12503</v>
      </c>
      <c r="K17" s="26">
        <f>GETPIVOTDATA("Order ID",$J$3)</f>
        <v>3319</v>
      </c>
      <c r="N17" s="24">
        <f>GETPIVOTDATA("Profit Margin",$M$3)</f>
        <v>0.12740362743391004</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30BB-1CDA-4387-B4BB-BAF962D2E5F3}">
  <dimension ref="A3:L9"/>
  <sheetViews>
    <sheetView workbookViewId="0">
      <selection activeCell="I14" sqref="I14"/>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14.5546875" bestFit="1" customWidth="1"/>
    <col min="12" max="12" width="13.44140625" bestFit="1" customWidth="1"/>
  </cols>
  <sheetData>
    <row r="3" spans="1:12" x14ac:dyDescent="0.3">
      <c r="A3" s="5" t="s">
        <v>10932</v>
      </c>
      <c r="B3" s="4" t="s">
        <v>10950</v>
      </c>
      <c r="C3" s="22" t="s">
        <v>10951</v>
      </c>
      <c r="D3" s="22" t="s">
        <v>10953</v>
      </c>
      <c r="E3" s="22" t="s">
        <v>10954</v>
      </c>
      <c r="F3" s="9" t="s">
        <v>10955</v>
      </c>
    </row>
    <row r="4" spans="1:12" x14ac:dyDescent="0.3">
      <c r="A4" s="7" t="s">
        <v>10934</v>
      </c>
      <c r="B4" s="4">
        <v>484247.49810000096</v>
      </c>
      <c r="C4" s="22">
        <v>49543.974100000007</v>
      </c>
      <c r="D4" s="22">
        <v>7581</v>
      </c>
      <c r="E4" s="22">
        <v>1993</v>
      </c>
      <c r="F4" s="9">
        <v>0.10231126499236715</v>
      </c>
    </row>
    <row r="5" spans="1:12" x14ac:dyDescent="0.3">
      <c r="A5" s="16" t="s">
        <v>10947</v>
      </c>
      <c r="B5" s="31">
        <v>470532.50899999985</v>
      </c>
      <c r="C5" s="32">
        <v>61618.603700000051</v>
      </c>
      <c r="D5" s="32">
        <v>7979</v>
      </c>
      <c r="E5" s="32">
        <v>2102</v>
      </c>
      <c r="F5" s="33">
        <v>0.13095504034557592</v>
      </c>
    </row>
    <row r="6" spans="1:12" x14ac:dyDescent="0.3">
      <c r="A6" s="16" t="s">
        <v>10948</v>
      </c>
      <c r="B6" s="31">
        <v>608473.83000000066</v>
      </c>
      <c r="C6" s="32">
        <v>81726.930800000177</v>
      </c>
      <c r="D6" s="32">
        <v>9810</v>
      </c>
      <c r="E6" s="32">
        <v>2580</v>
      </c>
      <c r="F6" s="33">
        <v>0.13431461924993568</v>
      </c>
    </row>
    <row r="7" spans="1:12" x14ac:dyDescent="0.3">
      <c r="A7" s="23" t="s">
        <v>10949</v>
      </c>
      <c r="B7" s="34">
        <v>733947.0231999997</v>
      </c>
      <c r="C7" s="35">
        <v>93507.513099999967</v>
      </c>
      <c r="D7" s="35">
        <v>12503</v>
      </c>
      <c r="E7" s="35">
        <v>3319</v>
      </c>
      <c r="F7" s="36">
        <v>0.12740362743390987</v>
      </c>
    </row>
    <row r="9" spans="1:12" ht="22.2" x14ac:dyDescent="0.3">
      <c r="H9" s="28">
        <f>(GETPIVOTDATA("Sum of Sales",$A$3,"Years (Order Date)",2014)/GETPIVOTDATA("Sum of Sales",$A$3,"Years (Order Date)",2013))-1</f>
        <v>0.20620967905883303</v>
      </c>
      <c r="I9" s="28">
        <f>(GETPIVOTDATA("Sum of Profit",$A$3,"Years (Order Date)",2014)/GETPIVOTDATA("Sum of Profit",$A$3,"Years (Order Date)",2013))-1</f>
        <v>0.14414565902185772</v>
      </c>
      <c r="J9" s="28">
        <f>(GETPIVOTDATA("Sum of Quantity",$A$3,"Years (Order Date)",2014)/GETPIVOTDATA("Sum of Quantity",$A$3,"Years (Order Date)",2013))-1</f>
        <v>0.27451580020387367</v>
      </c>
      <c r="K9" s="28">
        <f>(GETPIVOTDATA("Count of Order ID",$A$3,"Years (Order Date)",2014)/GETPIVOTDATA("Count of Order ID",$A$3,"Years (Order Date)",2013))-1</f>
        <v>0.2864341085271318</v>
      </c>
      <c r="L9" s="28">
        <f>(GETPIVOTDATA("Sum of Profit Margin",$A$3,"Years (Order Date)",2014)/GETPIVOTDATA("Sum of Profit 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4" sqref="B1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hidden="1"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hidden="1"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hidden="1"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hidden="1"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hidden="1"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hidden="1"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hidden="1"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hidden="1"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hidden="1"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hidden="1"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hidden="1"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hidden="1"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hidden="1"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hidden="1"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hidden="1"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hidden="1"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hidden="1"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hidden="1"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hidden="1"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hidden="1"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hidden="1"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hidden="1"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hidden="1"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hidden="1"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hidden="1"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hidden="1"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hidden="1"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hidden="1"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hidden="1"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hidden="1"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hidden="1"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hidden="1"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hidden="1"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hidden="1"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hidden="1"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hidden="1"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hidden="1"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hidden="1"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hidden="1"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hidden="1"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hidden="1"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hidden="1"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hidden="1"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hidden="1"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hidden="1"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hidden="1"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hidden="1"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hidden="1"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hidden="1"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hidden="1"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hidden="1"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hidden="1"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hidden="1"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hidden="1"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hidden="1"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hidden="1"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hidden="1"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hidden="1"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hidden="1"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hidden="1"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hidden="1"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hidden="1"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hidden="1"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hidden="1"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hidden="1"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hidden="1"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hidden="1"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hidden="1"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hidden="1"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hidden="1"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hidden="1"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hidden="1"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hidden="1"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hidden="1"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hidden="1"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hidden="1"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hidden="1"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hidden="1"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hidden="1"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hidden="1"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hidden="1"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hidden="1"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hidden="1"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hidden="1"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hidden="1"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hidden="1"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hidden="1"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hidden="1"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hidden="1"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hidden="1"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hidden="1"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hidden="1"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hidden="1"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hidden="1"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hidden="1"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hidden="1"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hidden="1"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hidden="1"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hidden="1"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hidden="1"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hidden="1"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hidden="1"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hidden="1"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hidden="1"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hidden="1"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hidden="1"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hidden="1"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hidden="1"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hidden="1"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hidden="1"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hidden="1"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hidden="1"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hidden="1"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hidden="1"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hidden="1"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hidden="1"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hidden="1"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hidden="1"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hidden="1"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hidden="1"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hidden="1"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hidden="1"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hidden="1"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hidden="1"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hidden="1"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hidden="1"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hidden="1"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hidden="1"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hidden="1"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hidden="1"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hidden="1"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hidden="1"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hidden="1"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hidden="1"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hidden="1"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hidden="1"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hidden="1"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hidden="1"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hidden="1"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hidden="1"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hidden="1"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hidden="1"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hidden="1"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hidden="1"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hidden="1"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hidden="1"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hidden="1"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hidden="1"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hidden="1"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hidden="1"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hidden="1"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hidden="1"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hidden="1"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hidden="1"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hidden="1"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hidden="1"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hidden="1"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hidden="1"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hidden="1"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hidden="1"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hidden="1"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hidden="1"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hidden="1"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hidden="1"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hidden="1"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hidden="1"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hidden="1"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hidden="1"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hidden="1"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hidden="1"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hidden="1"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hidden="1"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hidden="1"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hidden="1"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hidden="1"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hidden="1"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hidden="1"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hidden="1"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hidden="1"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hidden="1"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hidden="1"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hidden="1"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hidden="1"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hidden="1"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hidden="1"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hidden="1"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hidden="1"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hidden="1"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hidden="1"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hidden="1"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hidden="1"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hidden="1"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hidden="1"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hidden="1"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hidden="1"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hidden="1"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hidden="1"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hidden="1"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hidden="1"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hidden="1"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hidden="1"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hidden="1"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hidden="1"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hidden="1"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hidden="1"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hidden="1"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hidden="1"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hidden="1"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hidden="1"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hidden="1"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hidden="1"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hidden="1"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hidden="1"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hidden="1"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hidden="1"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hidden="1"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hidden="1"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hidden="1"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hidden="1"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hidden="1"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hidden="1"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hidden="1"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hidden="1"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hidden="1"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hidden="1"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hidden="1"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hidden="1"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hidden="1"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hidden="1"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hidden="1"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hidden="1"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hidden="1"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hidden="1"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hidden="1"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hidden="1"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hidden="1"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hidden="1"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hidden="1"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hidden="1"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hidden="1"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hidden="1"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hidden="1"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hidden="1"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hidden="1"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hidden="1"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hidden="1"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hidden="1"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hidden="1"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hidden="1"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hidden="1"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hidden="1"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hidden="1"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hidden="1"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hidden="1"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hidden="1"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hidden="1"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hidden="1"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hidden="1"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hidden="1"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hidden="1"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hidden="1"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hidden="1"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hidden="1"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hidden="1"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hidden="1"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hidden="1"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hidden="1"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hidden="1"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hidden="1"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hidden="1"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hidden="1"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hidden="1"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hidden="1"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hidden="1"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hidden="1"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hidden="1"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hidden="1"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hidden="1"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hidden="1"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hidden="1"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hidden="1"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hidden="1"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hidden="1"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hidden="1"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hidden="1"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hidden="1"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hidden="1"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hidden="1"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hidden="1"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hidden="1"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hidden="1"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hidden="1"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hidden="1"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hidden="1"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hidden="1"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hidden="1"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hidden="1"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hidden="1"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hidden="1"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hidden="1"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hidden="1"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hidden="1"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hidden="1"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hidden="1"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hidden="1"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hidden="1"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hidden="1"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hidden="1"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hidden="1"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hidden="1"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hidden="1"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hidden="1"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hidden="1"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hidden="1"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hidden="1"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hidden="1"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hidden="1"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hidden="1"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hidden="1"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hidden="1"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hidden="1"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hidden="1"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hidden="1"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hidden="1"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hidden="1"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hidden="1"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hidden="1"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hidden="1"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hidden="1"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hidden="1"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hidden="1"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hidden="1"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hidden="1"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hidden="1"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hidden="1"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hidden="1"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hidden="1"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hidden="1"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hidden="1"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hidden="1"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hidden="1"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hidden="1"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hidden="1"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hidden="1"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hidden="1"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hidden="1"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hidden="1"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hidden="1"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hidden="1"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hidden="1"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hidden="1"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hidden="1"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hidden="1"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hidden="1"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hidden="1"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hidden="1"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hidden="1"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hidden="1"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hidden="1"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hidden="1"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hidden="1"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hidden="1"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hidden="1"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hidden="1"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hidden="1"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hidden="1"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hidden="1"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hidden="1"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hidden="1"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hidden="1"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hidden="1"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hidden="1"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hidden="1"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hidden="1"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hidden="1"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hidden="1"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hidden="1"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hidden="1"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hidden="1"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hidden="1"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hidden="1"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hidden="1"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hidden="1"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hidden="1"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hidden="1"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hidden="1"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hidden="1"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hidden="1"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hidden="1"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hidden="1"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hidden="1"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hidden="1"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hidden="1"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hidden="1"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hidden="1"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hidden="1"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hidden="1"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hidden="1"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hidden="1"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hidden="1"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hidden="1"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hidden="1"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hidden="1"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hidden="1"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hidden="1"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hidden="1"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hidden="1"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hidden="1"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hidden="1"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hidden="1"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hidden="1"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hidden="1"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hidden="1"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hidden="1"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hidden="1"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hidden="1"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hidden="1"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hidden="1"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hidden="1"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hidden="1"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hidden="1"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hidden="1"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hidden="1"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hidden="1"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hidden="1"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hidden="1"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hidden="1"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hidden="1"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hidden="1"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hidden="1"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hidden="1"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hidden="1"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hidden="1"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hidden="1"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hidden="1"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hidden="1"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hidden="1"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hidden="1"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hidden="1"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hidden="1"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hidden="1"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hidden="1"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hidden="1"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hidden="1"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hidden="1"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hidden="1"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hidden="1"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hidden="1"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hidden="1"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hidden="1"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hidden="1"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hidden="1"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hidden="1"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hidden="1"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hidden="1"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hidden="1"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hidden="1"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hidden="1"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hidden="1"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hidden="1"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hidden="1"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hidden="1"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hidden="1"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hidden="1"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hidden="1"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hidden="1"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hidden="1"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hidden="1"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hidden="1"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hidden="1"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hidden="1"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hidden="1"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hidden="1"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hidden="1"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hidden="1"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hidden="1"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hidden="1"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hidden="1"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hidden="1"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hidden="1"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hidden="1"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hidden="1"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hidden="1"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hidden="1"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hidden="1"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hidden="1"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hidden="1"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hidden="1"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hidden="1"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hidden="1"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hidden="1"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hidden="1"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hidden="1"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hidden="1"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hidden="1"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hidden="1"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hidden="1"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hidden="1"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hidden="1"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hidden="1"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hidden="1"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hidden="1"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hidden="1"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hidden="1"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hidden="1"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hidden="1"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hidden="1"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hidden="1"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hidden="1"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hidden="1"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hidden="1"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hidden="1"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hidden="1"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hidden="1"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hidden="1"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hidden="1"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hidden="1"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hidden="1"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hidden="1"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hidden="1"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hidden="1"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hidden="1"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hidden="1"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hidden="1"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hidden="1"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hidden="1"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hidden="1"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hidden="1"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hidden="1"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hidden="1"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hidden="1"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hidden="1"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hidden="1"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hidden="1"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hidden="1"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hidden="1"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hidden="1"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hidden="1"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hidden="1"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hidden="1"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hidden="1"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hidden="1"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hidden="1"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hidden="1"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hidden="1"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hidden="1"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hidden="1"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hidden="1"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hidden="1"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hidden="1"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hidden="1"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hidden="1"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hidden="1"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hidden="1"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hidden="1"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hidden="1"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hidden="1"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hidden="1"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hidden="1"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hidden="1"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hidden="1"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hidden="1"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hidden="1"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hidden="1"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hidden="1"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hidden="1"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hidden="1"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hidden="1"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hidden="1"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hidden="1"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hidden="1"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hidden="1"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hidden="1"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hidden="1"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hidden="1"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hidden="1"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hidden="1"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hidden="1"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hidden="1"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hidden="1"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hidden="1"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hidden="1"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hidden="1"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hidden="1"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hidden="1"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hidden="1"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hidden="1"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hidden="1"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hidden="1"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hidden="1"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hidden="1"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hidden="1"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hidden="1"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hidden="1"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hidden="1"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hidden="1"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hidden="1"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hidden="1"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hidden="1"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hidden="1"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hidden="1"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hidden="1"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hidden="1"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hidden="1"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hidden="1"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hidden="1"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hidden="1"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hidden="1"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hidden="1"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hidden="1"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hidden="1"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hidden="1"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hidden="1"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hidden="1"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hidden="1"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hidden="1"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hidden="1"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hidden="1"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hidden="1"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hidden="1"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hidden="1"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hidden="1"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hidden="1"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hidden="1"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hidden="1"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hidden="1"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hidden="1"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hidden="1"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hidden="1"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hidden="1"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hidden="1"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hidden="1"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hidden="1"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hidden="1"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hidden="1"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hidden="1"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hidden="1"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hidden="1"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hidden="1"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hidden="1"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hidden="1"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hidden="1"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hidden="1"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hidden="1"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hidden="1"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hidden="1"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hidden="1"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hidden="1"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hidden="1"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hidden="1"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hidden="1"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hidden="1"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hidden="1"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hidden="1"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hidden="1"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hidden="1"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hidden="1"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hidden="1"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hidden="1"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hidden="1"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hidden="1"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hidden="1"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hidden="1"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hidden="1"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hidden="1"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hidden="1"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hidden="1"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hidden="1"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hidden="1"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hidden="1"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hidden="1"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hidden="1"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hidden="1"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hidden="1"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hidden="1"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hidden="1"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hidden="1"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hidden="1"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hidden="1"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hidden="1"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hidden="1"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hidden="1"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hidden="1"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hidden="1"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hidden="1"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hidden="1"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hidden="1"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hidden="1"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hidden="1"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hidden="1"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hidden="1"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hidden="1"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hidden="1"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hidden="1"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hidden="1"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hidden="1"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hidden="1"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hidden="1"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hidden="1"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hidden="1"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hidden="1"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hidden="1"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hidden="1"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hidden="1"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hidden="1"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hidden="1"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hidden="1"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hidden="1"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hidden="1"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hidden="1"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hidden="1"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hidden="1"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hidden="1"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hidden="1"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hidden="1"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hidden="1"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hidden="1"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hidden="1"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hidden="1"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hidden="1"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hidden="1"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hidden="1"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hidden="1"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hidden="1"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hidden="1"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hidden="1"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hidden="1"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hidden="1"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hidden="1"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hidden="1"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hidden="1"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hidden="1"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hidden="1"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hidden="1"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hidden="1"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hidden="1"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hidden="1"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hidden="1"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hidden="1"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hidden="1"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hidden="1"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hidden="1"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hidden="1"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hidden="1"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hidden="1"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hidden="1"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hidden="1"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hidden="1"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hidden="1"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hidden="1"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hidden="1"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hidden="1"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hidden="1"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hidden="1"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hidden="1"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hidden="1"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hidden="1"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hidden="1"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hidden="1"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hidden="1"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hidden="1"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hidden="1"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hidden="1"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hidden="1"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hidden="1"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hidden="1"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hidden="1"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hidden="1"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hidden="1"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hidden="1"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hidden="1"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hidden="1"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hidden="1"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hidden="1"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hidden="1"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hidden="1"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hidden="1"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hidden="1"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hidden="1"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hidden="1"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hidden="1"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hidden="1"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hidden="1"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hidden="1"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hidden="1"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hidden="1"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hidden="1"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hidden="1"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hidden="1"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hidden="1"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hidden="1"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hidden="1"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hidden="1"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hidden="1"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hidden="1"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hidden="1"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hidden="1"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hidden="1"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hidden="1"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hidden="1"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hidden="1"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hidden="1"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hidden="1"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hidden="1"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hidden="1"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hidden="1"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hidden="1"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hidden="1"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hidden="1"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hidden="1"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hidden="1"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hidden="1"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hidden="1"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hidden="1"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hidden="1"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hidden="1"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hidden="1"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hidden="1"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hidden="1"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hidden="1"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hidden="1"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hidden="1"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hidden="1"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hidden="1"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hidden="1"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hidden="1"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hidden="1"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hidden="1"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hidden="1"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hidden="1"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hidden="1"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hidden="1"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hidden="1"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hidden="1"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hidden="1"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hidden="1"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hidden="1"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hidden="1"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hidden="1"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hidden="1"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hidden="1"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hidden="1"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hidden="1"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hidden="1"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hidden="1"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hidden="1"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hidden="1"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hidden="1"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hidden="1"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hidden="1"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hidden="1"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hidden="1"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hidden="1"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hidden="1"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hidden="1"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hidden="1"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hidden="1"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hidden="1"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hidden="1"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hidden="1"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hidden="1"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hidden="1"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hidden="1"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hidden="1"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hidden="1"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hidden="1"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hidden="1"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hidden="1"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hidden="1"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hidden="1"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hidden="1"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hidden="1"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hidden="1"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hidden="1"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hidden="1"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hidden="1"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hidden="1"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hidden="1"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hidden="1"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hidden="1"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hidden="1"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hidden="1"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hidden="1"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hidden="1"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hidden="1"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hidden="1"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hidden="1"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hidden="1"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hidden="1"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hidden="1"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hidden="1"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hidden="1"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hidden="1"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hidden="1"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hidden="1"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hidden="1"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hidden="1"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hidden="1"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hidden="1"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hidden="1"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hidden="1"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hidden="1"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hidden="1"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hidden="1"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hidden="1"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hidden="1"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hidden="1"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hidden="1"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hidden="1"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hidden="1"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hidden="1"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hidden="1"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hidden="1"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hidden="1"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hidden="1"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hidden="1"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hidden="1"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hidden="1"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hidden="1"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hidden="1"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hidden="1"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hidden="1"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hidden="1"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hidden="1"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hidden="1"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hidden="1"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hidden="1"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hidden="1"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hidden="1"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hidden="1"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hidden="1"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hidden="1"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hidden="1"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hidden="1"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hidden="1"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hidden="1"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hidden="1"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hidden="1"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hidden="1"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hidden="1"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hidden="1"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hidden="1"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hidden="1"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hidden="1"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hidden="1"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hidden="1"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hidden="1"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hidden="1"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hidden="1"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hidden="1"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hidden="1"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hidden="1"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hidden="1"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hidden="1"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hidden="1"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hidden="1"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hidden="1"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hidden="1"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hidden="1"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hidden="1"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hidden="1"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hidden="1"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hidden="1"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hidden="1"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hidden="1"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hidden="1"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hidden="1"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hidden="1"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hidden="1"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hidden="1"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hidden="1"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hidden="1"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hidden="1"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hidden="1"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hidden="1"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hidden="1"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hidden="1"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hidden="1"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hidden="1"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hidden="1"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hidden="1"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hidden="1"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hidden="1"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hidden="1"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hidden="1"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hidden="1"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hidden="1"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hidden="1"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hidden="1"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hidden="1"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hidden="1"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hidden="1"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hidden="1"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hidden="1"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hidden="1"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hidden="1"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hidden="1"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hidden="1"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hidden="1"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hidden="1"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hidden="1"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hidden="1"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hidden="1"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hidden="1"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hidden="1"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hidden="1"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hidden="1"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hidden="1"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hidden="1"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hidden="1"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hidden="1"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hidden="1"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hidden="1"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hidden="1"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hidden="1"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hidden="1"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hidden="1"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hidden="1"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hidden="1"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hidden="1"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hidden="1"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hidden="1"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hidden="1"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hidden="1"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hidden="1"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hidden="1"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hidden="1"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hidden="1"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hidden="1"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hidden="1"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hidden="1"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hidden="1"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hidden="1"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hidden="1"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hidden="1"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hidden="1"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hidden="1"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hidden="1"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hidden="1"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hidden="1"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hidden="1"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hidden="1"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hidden="1"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hidden="1"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hidden="1"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hidden="1"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hidden="1"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hidden="1"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hidden="1"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hidden="1"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hidden="1"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hidden="1"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hidden="1"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hidden="1"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hidden="1"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hidden="1"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hidden="1"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hidden="1"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hidden="1"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hidden="1"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hidden="1"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hidden="1"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hidden="1"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hidden="1"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hidden="1"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hidden="1"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hidden="1"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hidden="1"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hidden="1"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hidden="1"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hidden="1"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hidden="1"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hidden="1"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hidden="1"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hidden="1"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hidden="1"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hidden="1"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hidden="1"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hidden="1"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hidden="1"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hidden="1"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hidden="1"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hidden="1"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hidden="1"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hidden="1"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hidden="1"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hidden="1"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hidden="1"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hidden="1"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hidden="1"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hidden="1"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hidden="1"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hidden="1"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hidden="1"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hidden="1"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hidden="1"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hidden="1"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hidden="1"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hidden="1"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hidden="1"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hidden="1"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hidden="1"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hidden="1"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hidden="1"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hidden="1"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hidden="1"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hidden="1"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hidden="1"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hidden="1"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hidden="1"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hidden="1"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hidden="1"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hidden="1"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hidden="1"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hidden="1"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hidden="1"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hidden="1"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hidden="1"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hidden="1"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hidden="1"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hidden="1"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hidden="1"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hidden="1"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hidden="1"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hidden="1"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hidden="1"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hidden="1"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hidden="1"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hidden="1"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hidden="1"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hidden="1"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hidden="1"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hidden="1"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hidden="1"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hidden="1"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hidden="1"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hidden="1"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hidden="1"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hidden="1"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hidden="1"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hidden="1"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hidden="1"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hidden="1"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hidden="1"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hidden="1"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hidden="1"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hidden="1"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hidden="1"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hidden="1"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hidden="1"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hidden="1"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hidden="1"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hidden="1"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hidden="1"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hidden="1"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hidden="1"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hidden="1"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hidden="1"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hidden="1"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hidden="1"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hidden="1"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hidden="1"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hidden="1"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hidden="1"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hidden="1"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hidden="1"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hidden="1"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hidden="1"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hidden="1"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hidden="1"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hidden="1"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hidden="1"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hidden="1"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hidden="1"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hidden="1"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hidden="1"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hidden="1"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hidden="1"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hidden="1"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hidden="1"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hidden="1"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hidden="1"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hidden="1"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hidden="1"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hidden="1"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hidden="1"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hidden="1"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hidden="1"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hidden="1"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hidden="1"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hidden="1"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hidden="1"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hidden="1"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hidden="1"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hidden="1"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hidden="1"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hidden="1"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hidden="1"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hidden="1"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hidden="1"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hidden="1"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hidden="1"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hidden="1"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hidden="1"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hidden="1"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hidden="1"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hidden="1"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hidden="1"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hidden="1"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hidden="1"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hidden="1"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hidden="1"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hidden="1"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hidden="1"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hidden="1"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hidden="1"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hidden="1"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hidden="1"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hidden="1"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hidden="1"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hidden="1"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hidden="1"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hidden="1"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hidden="1"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hidden="1"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hidden="1"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hidden="1"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hidden="1"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hidden="1"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hidden="1"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hidden="1"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hidden="1"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hidden="1"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hidden="1"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hidden="1"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hidden="1"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hidden="1"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hidden="1"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hidden="1"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hidden="1"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hidden="1"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hidden="1"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hidden="1"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hidden="1"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hidden="1"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hidden="1"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hidden="1"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hidden="1"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hidden="1"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hidden="1"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hidden="1"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hidden="1"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hidden="1"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hidden="1"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hidden="1"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hidden="1"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hidden="1"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hidden="1"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hidden="1"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hidden="1"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hidden="1"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hidden="1"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hidden="1"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hidden="1"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hidden="1"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hidden="1"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hidden="1"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hidden="1"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hidden="1"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hidden="1"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hidden="1"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hidden="1"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hidden="1"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hidden="1"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hidden="1"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hidden="1"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hidden="1"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hidden="1"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hidden="1"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hidden="1"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hidden="1"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hidden="1"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hidden="1"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hidden="1"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hidden="1"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hidden="1"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hidden="1"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hidden="1"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hidden="1"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hidden="1"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hidden="1"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hidden="1"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hidden="1"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hidden="1"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hidden="1"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hidden="1"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hidden="1"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hidden="1"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hidden="1"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hidden="1"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hidden="1"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hidden="1"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hidden="1"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hidden="1"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hidden="1"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hidden="1"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hidden="1"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hidden="1"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hidden="1"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hidden="1"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hidden="1"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hidden="1"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hidden="1"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hidden="1"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hidden="1"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hidden="1"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hidden="1"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hidden="1"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hidden="1"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hidden="1"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hidden="1"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hidden="1"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hidden="1"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hidden="1"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hidden="1"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hidden="1"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hidden="1"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hidden="1"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hidden="1"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hidden="1"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hidden="1"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hidden="1"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hidden="1"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hidden="1"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hidden="1"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hidden="1"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hidden="1"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hidden="1"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hidden="1"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hidden="1"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hidden="1"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hidden="1"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hidden="1"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hidden="1"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hidden="1"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hidden="1"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hidden="1"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hidden="1"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hidden="1"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hidden="1"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hidden="1"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hidden="1"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hidden="1"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hidden="1"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hidden="1"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hidden="1"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hidden="1"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hidden="1"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hidden="1"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hidden="1"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hidden="1"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hidden="1"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hidden="1"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hidden="1"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hidden="1"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hidden="1"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hidden="1"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hidden="1"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hidden="1"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hidden="1"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hidden="1"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hidden="1"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hidden="1"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hidden="1"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hidden="1"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hidden="1"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hidden="1"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hidden="1"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hidden="1"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hidden="1"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hidden="1"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hidden="1"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hidden="1"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hidden="1"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hidden="1"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hidden="1"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hidden="1"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hidden="1"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hidden="1"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hidden="1"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hidden="1"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hidden="1"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hidden="1"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hidden="1"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hidden="1"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hidden="1"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hidden="1"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hidden="1"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hidden="1"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hidden="1"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hidden="1"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hidden="1"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hidden="1"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hidden="1"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hidden="1"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hidden="1"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hidden="1"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hidden="1"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hidden="1"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hidden="1"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hidden="1"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hidden="1"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hidden="1"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hidden="1"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hidden="1"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hidden="1"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hidden="1"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hidden="1"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hidden="1"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hidden="1"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hidden="1"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hidden="1"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hidden="1"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hidden="1"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hidden="1"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hidden="1"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hidden="1"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hidden="1"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hidden="1"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hidden="1"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hidden="1"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hidden="1"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hidden="1"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hidden="1"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hidden="1"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hidden="1"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hidden="1"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hidden="1"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hidden="1"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hidden="1"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hidden="1"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hidden="1"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hidden="1"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hidden="1"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hidden="1"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hidden="1"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hidden="1"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hidden="1"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hidden="1"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hidden="1"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hidden="1"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hidden="1"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hidden="1"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hidden="1"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hidden="1"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hidden="1"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hidden="1"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hidden="1"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hidden="1"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hidden="1"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hidden="1"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hidden="1"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hidden="1"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hidden="1"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hidden="1"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hidden="1"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hidden="1"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hidden="1"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hidden="1"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hidden="1"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hidden="1"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hidden="1"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hidden="1"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hidden="1"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hidden="1"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hidden="1"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hidden="1"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hidden="1"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hidden="1"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hidden="1"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hidden="1"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hidden="1"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hidden="1"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hidden="1"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hidden="1"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hidden="1"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hidden="1"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hidden="1"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hidden="1"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hidden="1"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hidden="1"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hidden="1"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hidden="1"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hidden="1"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hidden="1"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hidden="1"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hidden="1"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hidden="1"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hidden="1"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hidden="1"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hidden="1"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hidden="1"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hidden="1"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hidden="1"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hidden="1"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hidden="1"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hidden="1"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hidden="1"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hidden="1"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hidden="1"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hidden="1"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hidden="1"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hidden="1"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hidden="1"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hidden="1"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hidden="1"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hidden="1"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hidden="1"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hidden="1"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hidden="1"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hidden="1"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hidden="1"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hidden="1"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hidden="1"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hidden="1"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hidden="1"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hidden="1"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hidden="1"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hidden="1"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hidden="1"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hidden="1"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hidden="1"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hidden="1"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hidden="1"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hidden="1"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hidden="1"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hidden="1"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hidden="1"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hidden="1"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hidden="1"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hidden="1"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hidden="1"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hidden="1"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hidden="1"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hidden="1"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hidden="1"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hidden="1"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hidden="1"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hidden="1"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hidden="1"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hidden="1"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hidden="1"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hidden="1"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hidden="1"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hidden="1"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hidden="1"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hidden="1"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hidden="1"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hidden="1"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hidden="1"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hidden="1"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hidden="1"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hidden="1"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hidden="1"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hidden="1"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hidden="1"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hidden="1"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hidden="1"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hidden="1"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hidden="1"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hidden="1"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hidden="1"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hidden="1"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hidden="1"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hidden="1"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hidden="1"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hidden="1"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hidden="1"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hidden="1"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hidden="1"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hidden="1"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hidden="1"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hidden="1"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hidden="1"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hidden="1"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hidden="1"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hidden="1"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hidden="1"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hidden="1"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hidden="1"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hidden="1"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hidden="1"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hidden="1"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hidden="1"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hidden="1"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hidden="1"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hidden="1"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hidden="1"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hidden="1"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hidden="1"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hidden="1"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hidden="1"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hidden="1"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hidden="1"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hidden="1"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hidden="1"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hidden="1"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hidden="1"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hidden="1"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hidden="1"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hidden="1"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hidden="1"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hidden="1"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hidden="1"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hidden="1"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hidden="1"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hidden="1"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hidden="1"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hidden="1"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hidden="1"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hidden="1"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hidden="1"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hidden="1"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hidden="1"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hidden="1"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hidden="1"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hidden="1"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hidden="1"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hidden="1"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hidden="1"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hidden="1"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hidden="1"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hidden="1"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hidden="1"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hidden="1"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hidden="1"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hidden="1"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hidden="1"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hidden="1"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hidden="1"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hidden="1"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hidden="1"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hidden="1"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hidden="1"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hidden="1"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hidden="1"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hidden="1"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hidden="1"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hidden="1"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hidden="1"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hidden="1"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hidden="1"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hidden="1"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hidden="1"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hidden="1"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hidden="1"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hidden="1"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hidden="1"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hidden="1"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hidden="1"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hidden="1"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hidden="1"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hidden="1"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hidden="1"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hidden="1"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hidden="1"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hidden="1"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hidden="1"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hidden="1"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hidden="1"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hidden="1"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hidden="1"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hidden="1"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hidden="1"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hidden="1"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hidden="1"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hidden="1"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hidden="1"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hidden="1"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hidden="1"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hidden="1"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hidden="1"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hidden="1"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hidden="1"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hidden="1"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hidden="1"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hidden="1"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hidden="1"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hidden="1"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hidden="1"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hidden="1"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hidden="1"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hidden="1"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hidden="1"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hidden="1"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hidden="1"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hidden="1"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hidden="1"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hidden="1"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hidden="1"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hidden="1"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hidden="1"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hidden="1"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hidden="1"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hidden="1"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hidden="1"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hidden="1"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hidden="1"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hidden="1"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hidden="1"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hidden="1"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hidden="1"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hidden="1"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hidden="1"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hidden="1"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hidden="1"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hidden="1"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hidden="1"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hidden="1"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hidden="1"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hidden="1"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hidden="1"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hidden="1"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hidden="1"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hidden="1"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hidden="1"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hidden="1"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hidden="1"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hidden="1"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hidden="1"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hidden="1"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hidden="1"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hidden="1"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hidden="1"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hidden="1"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hidden="1"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hidden="1"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hidden="1"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hidden="1"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hidden="1"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hidden="1"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hidden="1"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hidden="1"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hidden="1"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hidden="1"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hidden="1"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hidden="1"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hidden="1"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hidden="1"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hidden="1"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hidden="1"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hidden="1"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hidden="1"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hidden="1"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hidden="1"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hidden="1"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hidden="1"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hidden="1"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hidden="1"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hidden="1"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hidden="1"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hidden="1"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hidden="1"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hidden="1"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hidden="1"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hidden="1"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hidden="1"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hidden="1"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hidden="1"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hidden="1"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hidden="1"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hidden="1"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hidden="1"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hidden="1"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hidden="1"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hidden="1"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hidden="1"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hidden="1"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hidden="1"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hidden="1"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hidden="1"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hidden="1"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hidden="1"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hidden="1"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hidden="1"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hidden="1"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hidden="1"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hidden="1"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hidden="1"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hidden="1"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hidden="1"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hidden="1"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hidden="1"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hidden="1"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hidden="1"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hidden="1"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hidden="1"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hidden="1"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hidden="1"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hidden="1"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hidden="1"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hidden="1"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hidden="1"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hidden="1"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hidden="1"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hidden="1"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hidden="1"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hidden="1"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hidden="1"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hidden="1"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hidden="1"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hidden="1"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hidden="1"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hidden="1"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hidden="1"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hidden="1"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hidden="1"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hidden="1"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hidden="1"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hidden="1"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hidden="1"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hidden="1"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hidden="1"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hidden="1"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hidden="1"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hidden="1"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hidden="1"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hidden="1"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hidden="1"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hidden="1"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hidden="1"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hidden="1"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hidden="1"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hidden="1"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hidden="1"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hidden="1"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hidden="1"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hidden="1"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hidden="1"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hidden="1"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hidden="1"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hidden="1"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hidden="1"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hidden="1"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hidden="1"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hidden="1"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hidden="1"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hidden="1"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hidden="1"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hidden="1"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hidden="1"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hidden="1"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hidden="1"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hidden="1"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hidden="1"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hidden="1"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hidden="1"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hidden="1"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hidden="1"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hidden="1"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hidden="1"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hidden="1"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hidden="1"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hidden="1"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hidden="1"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hidden="1"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hidden="1"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hidden="1"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hidden="1"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hidden="1"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hidden="1"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hidden="1"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hidden="1"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hidden="1"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hidden="1"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hidden="1"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hidden="1"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hidden="1"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hidden="1"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hidden="1"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hidden="1"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hidden="1"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hidden="1"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hidden="1"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hidden="1"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hidden="1"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hidden="1"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hidden="1"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hidden="1"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hidden="1"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hidden="1"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hidden="1"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hidden="1"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hidden="1"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hidden="1"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hidden="1"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hidden="1"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hidden="1"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hidden="1"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hidden="1"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hidden="1"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hidden="1"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hidden="1"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hidden="1"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hidden="1"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hidden="1"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hidden="1"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hidden="1"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hidden="1"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hidden="1"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hidden="1"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hidden="1"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hidden="1"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hidden="1"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hidden="1"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hidden="1"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hidden="1"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hidden="1"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hidden="1"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hidden="1"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hidden="1"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hidden="1"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hidden="1"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hidden="1"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hidden="1"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hidden="1"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hidden="1"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hidden="1"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hidden="1"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hidden="1"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hidden="1"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hidden="1"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hidden="1"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hidden="1"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hidden="1"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hidden="1"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hidden="1"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hidden="1"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hidden="1"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hidden="1"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hidden="1"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hidden="1"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hidden="1"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hidden="1"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hidden="1"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hidden="1"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hidden="1"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hidden="1"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hidden="1"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hidden="1"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hidden="1"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hidden="1"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hidden="1"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hidden="1"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hidden="1"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hidden="1"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hidden="1"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hidden="1"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hidden="1"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hidden="1"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hidden="1"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hidden="1"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hidden="1"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hidden="1"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hidden="1"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hidden="1"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hidden="1"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hidden="1"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hidden="1"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hidden="1"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hidden="1"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hidden="1"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hidden="1"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hidden="1"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hidden="1"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hidden="1"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hidden="1"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hidden="1"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hidden="1"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hidden="1"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hidden="1"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hidden="1"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hidden="1"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hidden="1"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hidden="1"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hidden="1"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hidden="1"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hidden="1"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hidden="1"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hidden="1"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hidden="1"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hidden="1"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hidden="1"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hidden="1"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hidden="1"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hidden="1"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hidden="1"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hidden="1"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hidden="1"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hidden="1"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hidden="1"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hidden="1"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hidden="1"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hidden="1"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hidden="1"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hidden="1"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hidden="1"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hidden="1"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hidden="1"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hidden="1"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hidden="1"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hidden="1"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hidden="1"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hidden="1"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hidden="1"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hidden="1"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hidden="1"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hidden="1"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hidden="1"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hidden="1"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hidden="1"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hidden="1"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hidden="1"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hidden="1"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hidden="1"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hidden="1"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hidden="1"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hidden="1"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hidden="1"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hidden="1"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hidden="1"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hidden="1"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hidden="1"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hidden="1"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hidden="1"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hidden="1"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hidden="1"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hidden="1"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hidden="1"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hidden="1"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hidden="1"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hidden="1"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hidden="1"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hidden="1"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hidden="1"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hidden="1"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hidden="1"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hidden="1"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hidden="1"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hidden="1"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hidden="1"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hidden="1"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hidden="1"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hidden="1"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hidden="1"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hidden="1"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hidden="1"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hidden="1"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hidden="1"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hidden="1"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hidden="1"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hidden="1"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hidden="1"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hidden="1"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hidden="1"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hidden="1"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hidden="1"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hidden="1"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hidden="1"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hidden="1"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hidden="1"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hidden="1"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hidden="1"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hidden="1"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hidden="1"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hidden="1"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hidden="1"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hidden="1"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hidden="1"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hidden="1"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hidden="1"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hidden="1"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hidden="1"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hidden="1"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hidden="1"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hidden="1"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hidden="1"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hidden="1"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hidden="1"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hidden="1"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hidden="1"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hidden="1"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hidden="1"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hidden="1"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hidden="1"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hidden="1"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hidden="1"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hidden="1"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hidden="1"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hidden="1"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hidden="1"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hidden="1"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hidden="1"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hidden="1"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hidden="1"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hidden="1"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hidden="1"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hidden="1"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hidden="1"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hidden="1"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hidden="1"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hidden="1"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hidden="1"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hidden="1"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hidden="1"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hidden="1"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hidden="1"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hidden="1"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hidden="1"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hidden="1"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hidden="1"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hidden="1"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hidden="1"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hidden="1"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hidden="1"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hidden="1"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hidden="1"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hidden="1"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hidden="1"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hidden="1"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hidden="1"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hidden="1"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hidden="1"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hidden="1"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hidden="1"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hidden="1"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hidden="1"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hidden="1"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hidden="1"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hidden="1"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hidden="1"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hidden="1"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hidden="1"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hidden="1"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hidden="1"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hidden="1"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hidden="1"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hidden="1"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hidden="1"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hidden="1"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hidden="1"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hidden="1"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hidden="1"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hidden="1"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hidden="1"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hidden="1"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hidden="1"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hidden="1"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hidden="1"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hidden="1"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hidden="1"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hidden="1"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hidden="1"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hidden="1"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hidden="1"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hidden="1"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hidden="1"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hidden="1"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hidden="1"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hidden="1"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hidden="1"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hidden="1"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hidden="1"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hidden="1"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hidden="1"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hidden="1"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hidden="1"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hidden="1"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hidden="1"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hidden="1"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hidden="1"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hidden="1"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hidden="1"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hidden="1"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hidden="1"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hidden="1"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hidden="1"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hidden="1"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hidden="1"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hidden="1"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hidden="1"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hidden="1"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hidden="1"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hidden="1"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hidden="1"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hidden="1"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hidden="1"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hidden="1"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hidden="1"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hidden="1"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hidden="1"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hidden="1"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hidden="1"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hidden="1"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hidden="1"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hidden="1"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hidden="1"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hidden="1"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hidden="1"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hidden="1"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hidden="1"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hidden="1"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hidden="1"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hidden="1"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hidden="1"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hidden="1"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hidden="1"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hidden="1"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hidden="1"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hidden="1"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hidden="1"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hidden="1"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hidden="1"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hidden="1"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hidden="1"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hidden="1"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hidden="1"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hidden="1"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hidden="1"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hidden="1"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hidden="1"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hidden="1"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hidden="1"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hidden="1"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hidden="1"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hidden="1"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hidden="1"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hidden="1"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hidden="1"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hidden="1"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hidden="1"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hidden="1"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hidden="1"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hidden="1"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hidden="1"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hidden="1"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hidden="1"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hidden="1"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hidden="1"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hidden="1"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hidden="1"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hidden="1"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hidden="1"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hidden="1"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hidden="1"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hidden="1"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hidden="1"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hidden="1"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hidden="1"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hidden="1"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hidden="1"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hidden="1"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hidden="1"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hidden="1"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hidden="1"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hidden="1"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hidden="1"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hidden="1"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hidden="1"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hidden="1"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hidden="1"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hidden="1"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hidden="1"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hidden="1"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hidden="1"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hidden="1"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hidden="1"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hidden="1"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hidden="1"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hidden="1"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hidden="1"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hidden="1"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hidden="1"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hidden="1"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hidden="1"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hidden="1"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hidden="1"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hidden="1"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hidden="1"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hidden="1"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hidden="1"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hidden="1"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hidden="1"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hidden="1"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hidden="1"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hidden="1"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hidden="1"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hidden="1"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hidden="1"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hidden="1"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hidden="1"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hidden="1"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hidden="1"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hidden="1"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hidden="1"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hidden="1"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hidden="1"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hidden="1"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hidden="1"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hidden="1"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hidden="1"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hidden="1"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hidden="1"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hidden="1"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hidden="1"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hidden="1"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hidden="1"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hidden="1"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hidden="1"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hidden="1"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hidden="1"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hidden="1"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hidden="1"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hidden="1"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hidden="1"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hidden="1"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hidden="1"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hidden="1"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hidden="1"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hidden="1"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hidden="1"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hidden="1"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hidden="1"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hidden="1"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hidden="1"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hidden="1"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hidden="1"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hidden="1"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hidden="1"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hidden="1"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hidden="1"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hidden="1"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hidden="1"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hidden="1"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hidden="1"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hidden="1"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hidden="1"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hidden="1"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hidden="1"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hidden="1"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hidden="1"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hidden="1"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hidden="1"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hidden="1"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hidden="1"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hidden="1"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hidden="1"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hidden="1"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hidden="1"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hidden="1"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hidden="1"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hidden="1"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hidden="1"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hidden="1"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hidden="1"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hidden="1"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hidden="1"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hidden="1"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hidden="1"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hidden="1"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hidden="1"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hidden="1"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hidden="1"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hidden="1"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hidden="1"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hidden="1"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hidden="1"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hidden="1"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hidden="1"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hidden="1"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hidden="1"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hidden="1"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hidden="1"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hidden="1"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hidden="1"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hidden="1"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hidden="1"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hidden="1"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hidden="1"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hidden="1"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hidden="1"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hidden="1"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hidden="1"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hidden="1"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hidden="1"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hidden="1"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hidden="1"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hidden="1"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hidden="1"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hidden="1"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hidden="1"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hidden="1"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hidden="1"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hidden="1"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hidden="1"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hidden="1"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hidden="1"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hidden="1"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hidden="1"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hidden="1"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hidden="1"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hidden="1"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hidden="1"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hidden="1"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hidden="1"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hidden="1"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hidden="1"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hidden="1"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hidden="1"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hidden="1"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hidden="1"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hidden="1"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hidden="1"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hidden="1"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hidden="1"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hidden="1"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hidden="1"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hidden="1"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hidden="1"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hidden="1"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hidden="1"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hidden="1"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hidden="1"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hidden="1"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hidden="1"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hidden="1"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hidden="1"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hidden="1"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hidden="1"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hidden="1"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hidden="1"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hidden="1"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hidden="1"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hidden="1"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hidden="1"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hidden="1"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hidden="1"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hidden="1"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hidden="1"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hidden="1"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hidden="1"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hidden="1"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hidden="1"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hidden="1"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hidden="1"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hidden="1"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hidden="1"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hidden="1"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hidden="1"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hidden="1"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hidden="1"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hidden="1"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hidden="1"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hidden="1"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hidden="1"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hidden="1"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hidden="1"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hidden="1"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hidden="1"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hidden="1"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hidden="1"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hidden="1"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hidden="1"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hidden="1"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hidden="1"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hidden="1"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hidden="1"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hidden="1"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hidden="1"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hidden="1"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hidden="1"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hidden="1"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hidden="1"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hidden="1"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hidden="1"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hidden="1"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hidden="1"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hidden="1"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hidden="1"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hidden="1"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hidden="1"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hidden="1"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hidden="1"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hidden="1"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hidden="1"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hidden="1"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hidden="1"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hidden="1"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hidden="1"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hidden="1"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hidden="1"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hidden="1"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hidden="1"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hidden="1"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hidden="1"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hidden="1"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hidden="1"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hidden="1"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hidden="1"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hidden="1"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hidden="1"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hidden="1"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hidden="1"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hidden="1"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hidden="1"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hidden="1"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hidden="1"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hidden="1"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hidden="1"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hidden="1"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hidden="1"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hidden="1"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hidden="1"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hidden="1"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hidden="1"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hidden="1"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hidden="1"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hidden="1"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hidden="1"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hidden="1"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hidden="1"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hidden="1"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hidden="1"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hidden="1"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hidden="1"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hidden="1"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hidden="1"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hidden="1"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hidden="1"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hidden="1"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hidden="1"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hidden="1"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hidden="1"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hidden="1"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hidden="1"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hidden="1"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hidden="1"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hidden="1"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hidden="1"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hidden="1"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hidden="1"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hidden="1"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hidden="1"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hidden="1"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hidden="1"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hidden="1"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hidden="1"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hidden="1"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hidden="1"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hidden="1"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hidden="1"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hidden="1"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hidden="1"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hidden="1"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hidden="1"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hidden="1"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hidden="1"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hidden="1"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hidden="1"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hidden="1"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hidden="1"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hidden="1"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hidden="1"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hidden="1"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hidden="1"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hidden="1"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hidden="1"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hidden="1"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hidden="1"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hidden="1"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hidden="1"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hidden="1"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hidden="1"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hidden="1"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hidden="1"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hidden="1"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hidden="1"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hidden="1"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hidden="1"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hidden="1"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hidden="1"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hidden="1"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hidden="1"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hidden="1"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hidden="1"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hidden="1"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hidden="1"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hidden="1"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hidden="1"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hidden="1"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hidden="1"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hidden="1"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hidden="1"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hidden="1"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hidden="1"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hidden="1"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hidden="1"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hidden="1"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hidden="1"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hidden="1"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hidden="1"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hidden="1"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hidden="1"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hidden="1"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hidden="1"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hidden="1"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hidden="1"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hidden="1"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hidden="1"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hidden="1"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hidden="1"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hidden="1"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hidden="1"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hidden="1"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hidden="1"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hidden="1"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hidden="1"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hidden="1"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hidden="1"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hidden="1"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hidden="1"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hidden="1"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hidden="1"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hidden="1"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hidden="1"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hidden="1"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hidden="1"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hidden="1"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hidden="1"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hidden="1"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hidden="1"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hidden="1"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hidden="1"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hidden="1"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hidden="1"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hidden="1"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hidden="1"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hidden="1"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hidden="1"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hidden="1"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hidden="1"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hidden="1"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hidden="1"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hidden="1"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hidden="1"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hidden="1"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hidden="1"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hidden="1"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hidden="1"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hidden="1"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hidden="1"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hidden="1"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hidden="1"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hidden="1"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hidden="1"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hidden="1"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hidden="1"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hidden="1"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hidden="1"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hidden="1"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hidden="1"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hidden="1"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hidden="1"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hidden="1"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hidden="1"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hidden="1"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hidden="1"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hidden="1"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hidden="1"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hidden="1"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hidden="1"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hidden="1"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hidden="1"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hidden="1"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hidden="1"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hidden="1"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hidden="1"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hidden="1"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hidden="1"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hidden="1"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hidden="1"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hidden="1"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hidden="1"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hidden="1"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hidden="1"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hidden="1"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hidden="1"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hidden="1"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hidden="1"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hidden="1"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hidden="1"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hidden="1"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hidden="1"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hidden="1"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hidden="1"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hidden="1"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hidden="1"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hidden="1"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hidden="1"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hidden="1"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hidden="1"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hidden="1"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hidden="1"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hidden="1"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hidden="1"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hidden="1"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hidden="1"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hidden="1"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hidden="1"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hidden="1"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hidden="1"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hidden="1"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hidden="1"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hidden="1"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hidden="1"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hidden="1"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hidden="1"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hidden="1"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hidden="1"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hidden="1"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hidden="1"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hidden="1"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hidden="1"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hidden="1"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hidden="1"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hidden="1"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hidden="1"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hidden="1"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hidden="1"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hidden="1"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hidden="1"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hidden="1"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hidden="1"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hidden="1"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hidden="1"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hidden="1"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hidden="1"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hidden="1"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hidden="1"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hidden="1"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hidden="1"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hidden="1"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hidden="1"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hidden="1"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hidden="1"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hidden="1"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hidden="1"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hidden="1"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hidden="1"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hidden="1"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hidden="1"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hidden="1"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hidden="1"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hidden="1"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hidden="1"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hidden="1"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hidden="1"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hidden="1"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hidden="1"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hidden="1"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hidden="1"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hidden="1"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hidden="1"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hidden="1"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hidden="1"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hidden="1"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hidden="1"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hidden="1"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hidden="1"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hidden="1"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hidden="1"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hidden="1"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hidden="1"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hidden="1"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hidden="1"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hidden="1"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hidden="1"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hidden="1"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hidden="1"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hidden="1"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hidden="1"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hidden="1"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hidden="1"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hidden="1"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hidden="1"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hidden="1"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hidden="1"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hidden="1"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hidden="1"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hidden="1"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hidden="1"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hidden="1"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hidden="1"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hidden="1"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hidden="1"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hidden="1"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hidden="1"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hidden="1"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hidden="1"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hidden="1"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hidden="1"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hidden="1"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hidden="1"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hidden="1"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hidden="1"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hidden="1"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hidden="1"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hidden="1"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hidden="1"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hidden="1"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hidden="1"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hidden="1"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hidden="1"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hidden="1"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hidden="1"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hidden="1"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hidden="1"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hidden="1"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hidden="1"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hidden="1"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hidden="1"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hidden="1"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hidden="1"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hidden="1"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hidden="1"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hidden="1"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hidden="1"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hidden="1"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hidden="1"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hidden="1"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hidden="1"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hidden="1"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hidden="1"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hidden="1"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hidden="1"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hidden="1"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hidden="1"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hidden="1"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hidden="1"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hidden="1"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hidden="1"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hidden="1"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hidden="1"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hidden="1"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hidden="1"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hidden="1"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hidden="1"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hidden="1"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hidden="1"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hidden="1"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hidden="1"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hidden="1"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hidden="1"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hidden="1"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hidden="1"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hidden="1"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hidden="1"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hidden="1"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hidden="1"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hidden="1"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hidden="1"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hidden="1"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hidden="1"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hidden="1"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hidden="1"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hidden="1"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hidden="1"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hidden="1"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hidden="1"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hidden="1"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hidden="1"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hidden="1"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hidden="1"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hidden="1"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hidden="1"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hidden="1"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hidden="1"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hidden="1"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hidden="1"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hidden="1"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hidden="1"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hidden="1"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hidden="1"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hidden="1"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hidden="1"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hidden="1"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hidden="1"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hidden="1"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hidden="1"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hidden="1"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hidden="1"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hidden="1"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hidden="1"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hidden="1"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hidden="1"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hidden="1"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hidden="1"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hidden="1"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hidden="1"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hidden="1"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hidden="1"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hidden="1"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hidden="1"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hidden="1"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hidden="1"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hidden="1"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hidden="1"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hidden="1"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hidden="1"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hidden="1"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hidden="1"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hidden="1"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hidden="1"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hidden="1"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hidden="1"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hidden="1"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hidden="1"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hidden="1"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hidden="1"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hidden="1"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hidden="1"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hidden="1"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hidden="1"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hidden="1"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hidden="1"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hidden="1"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hidden="1"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hidden="1"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hidden="1"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hidden="1"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hidden="1"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hidden="1"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hidden="1"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hidden="1"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hidden="1"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hidden="1"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hidden="1"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hidden="1"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hidden="1"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hidden="1"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hidden="1"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hidden="1"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hidden="1"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hidden="1"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hidden="1"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hidden="1"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hidden="1"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hidden="1"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hidden="1"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hidden="1"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hidden="1"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hidden="1"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hidden="1"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hidden="1"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hidden="1"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hidden="1"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hidden="1"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hidden="1"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hidden="1"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hidden="1"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hidden="1"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hidden="1"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hidden="1"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hidden="1"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hidden="1"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hidden="1"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hidden="1"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hidden="1"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hidden="1"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hidden="1"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hidden="1"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hidden="1"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hidden="1"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hidden="1"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hidden="1"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hidden="1"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hidden="1"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hidden="1"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hidden="1"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hidden="1"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hidden="1"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hidden="1"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hidden="1"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hidden="1"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hidden="1"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hidden="1"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hidden="1"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hidden="1"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hidden="1"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hidden="1"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hidden="1"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hidden="1"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hidden="1"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hidden="1"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hidden="1"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hidden="1"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hidden="1"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hidden="1"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hidden="1"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hidden="1"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hidden="1"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hidden="1"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hidden="1"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hidden="1"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hidden="1"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hidden="1"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hidden="1"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hidden="1"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hidden="1"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hidden="1"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hidden="1"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hidden="1"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hidden="1"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hidden="1"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hidden="1"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hidden="1"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hidden="1"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hidden="1"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hidden="1"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hidden="1"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hidden="1"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hidden="1"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hidden="1"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hidden="1"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hidden="1"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hidden="1"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hidden="1"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hidden="1"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hidden="1"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hidden="1"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hidden="1"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hidden="1"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hidden="1"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hidden="1"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hidden="1"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hidden="1"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hidden="1"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hidden="1"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hidden="1"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hidden="1"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hidden="1"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hidden="1"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hidden="1"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hidden="1"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hidden="1"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hidden="1"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hidden="1"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hidden="1"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hidden="1"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hidden="1"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hidden="1"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hidden="1"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hidden="1"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hidden="1"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hidden="1"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hidden="1"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hidden="1"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hidden="1"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hidden="1"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hidden="1"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hidden="1"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hidden="1"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hidden="1"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hidden="1"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hidden="1"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hidden="1"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hidden="1"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hidden="1"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hidden="1"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hidden="1"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hidden="1"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hidden="1"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hidden="1"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hidden="1"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hidden="1"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hidden="1"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hidden="1"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hidden="1"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hidden="1"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hidden="1"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hidden="1"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hidden="1"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hidden="1"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hidden="1"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hidden="1"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hidden="1"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hidden="1"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hidden="1"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hidden="1"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hidden="1"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hidden="1"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hidden="1"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hidden="1"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hidden="1"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hidden="1"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hidden="1"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hidden="1"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hidden="1"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hidden="1"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hidden="1"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hidden="1"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hidden="1"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hidden="1"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hidden="1"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hidden="1"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hidden="1"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hidden="1"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hidden="1"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hidden="1"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hidden="1"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hidden="1"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hidden="1"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hidden="1"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hidden="1"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hidden="1"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hidden="1"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hidden="1"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hidden="1"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hidden="1"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hidden="1"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hidden="1"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hidden="1"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hidden="1"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hidden="1"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hidden="1"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hidden="1"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hidden="1"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hidden="1"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hidden="1"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hidden="1"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hidden="1"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hidden="1"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hidden="1"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hidden="1"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hidden="1"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hidden="1"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hidden="1"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hidden="1"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hidden="1"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hidden="1"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hidden="1"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hidden="1"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hidden="1"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hidden="1"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hidden="1"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hidden="1"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hidden="1"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hidden="1"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hidden="1"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hidden="1"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hidden="1"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hidden="1"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hidden="1"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hidden="1"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hidden="1"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hidden="1"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hidden="1"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hidden="1"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hidden="1"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hidden="1"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hidden="1"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hidden="1"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hidden="1"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hidden="1"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hidden="1"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hidden="1"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hidden="1"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hidden="1"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hidden="1"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hidden="1"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hidden="1"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hidden="1"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hidden="1"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hidden="1"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hidden="1"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hidden="1"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hidden="1"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hidden="1"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hidden="1"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hidden="1"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hidden="1"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hidden="1"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hidden="1"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hidden="1"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hidden="1"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hidden="1"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hidden="1"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hidden="1"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hidden="1"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hidden="1"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hidden="1"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hidden="1"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hidden="1"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Pie Chart</vt:lpstr>
      <vt:lpstr>MAP</vt:lpstr>
      <vt:lpstr>Top 5</vt:lpstr>
      <vt:lpstr>KPI</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lokesh verma</cp:lastModifiedBy>
  <dcterms:created xsi:type="dcterms:W3CDTF">2015-06-05T18:17:20Z</dcterms:created>
  <dcterms:modified xsi:type="dcterms:W3CDTF">2024-09-23T04:06:30Z</dcterms:modified>
</cp:coreProperties>
</file>