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Excel notes\Excel project\"/>
    </mc:Choice>
  </mc:AlternateContent>
  <xr:revisionPtr revIDLastSave="0" documentId="13_ncr:1_{06A2F143-F721-4DFA-8865-CE7B02D5959A}" xr6:coauthVersionLast="47" xr6:coauthVersionMax="47" xr10:uidLastSave="{00000000-0000-0000-0000-000000000000}"/>
  <bookViews>
    <workbookView xWindow="-120" yWindow="-120" windowWidth="20730" windowHeight="11040" activeTab="6" xr2:uid="{00000000-000D-0000-FFFF-FFFF00000000}"/>
  </bookViews>
  <sheets>
    <sheet name="Sheet2" sheetId="2" r:id="rId1"/>
    <sheet name="Sheet3" sheetId="3" r:id="rId2"/>
    <sheet name="Sheet4" sheetId="4" r:id="rId3"/>
    <sheet name="Sheet5" sheetId="5" r:id="rId4"/>
    <sheet name="Sheet1" sheetId="1" r:id="rId5"/>
    <sheet name="Sheet6" sheetId="6" r:id="rId6"/>
    <sheet name="subjective questions" sheetId="7" r:id="rId7"/>
  </sheets>
  <definedNames>
    <definedName name="Slicer_company_location">#N/A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<sst xmlns="http://schemas.openxmlformats.org/spreadsheetml/2006/main" count="2480" uniqueCount="452">
  <si>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</si>
  <si>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</si>
  <si>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</si>
  <si>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</si>
  <si>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</si>
  <si>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</si>
  <si>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</si>
  <si>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</si>
  <si>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</si>
  <si>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</si>
  <si>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</si>
  <si>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</si>
  <si>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</si>
  <si>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</si>
  <si>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</si>
  <si>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</si>
  <si>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</si>
  <si>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</si>
  <si>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</si>
  <si>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</si>
  <si>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</si>
  <si>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</si>
  <si>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</si>
  <si>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</si>
  <si>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</si>
  <si>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</si>
  <si>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</si>
  <si>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</si>
  <si>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</si>
  <si>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</si>
  <si>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</si>
  <si>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</si>
  <si>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</si>
  <si>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</si>
  <si>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</si>
  <si>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</si>
  <si>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</si>
  <si>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</si>
  <si>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</si>
  <si>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</si>
  <si>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</si>
  <si>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</si>
  <si>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</si>
  <si>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</si>
  <si>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</si>
  <si>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</si>
  <si>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</si>
  <si>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</si>
  <si>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</si>
  <si>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</si>
  <si>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</si>
  <si>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</si>
  <si>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</si>
  <si>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</si>
  <si>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</si>
  <si>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</si>
  <si>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</si>
  <si>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</si>
  <si>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</si>
  <si>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</si>
  <si>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</si>
  <si>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</si>
  <si>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</si>
  <si>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</si>
  <si>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</si>
  <si>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</si>
  <si>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</si>
  <si>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</si>
  <si>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</si>
  <si>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</si>
  <si>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</si>
  <si>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</si>
  <si>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</si>
  <si>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</si>
  <si>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</si>
  <si>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</si>
  <si>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</si>
  <si>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</si>
  <si>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</si>
  <si>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</si>
  <si>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</si>
  <si>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</si>
  <si>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</si>
  <si>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</si>
  <si>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</si>
  <si>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</si>
  <si>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</si>
  <si>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</si>
  <si>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</si>
  <si>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</si>
  <si>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</si>
  <si>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</si>
  <si>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</si>
  <si>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</si>
  <si>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</si>
  <si>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</si>
  <si>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</si>
  <si>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</si>
  <si>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</si>
  <si>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</si>
  <si>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</si>
  <si>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</si>
  <si>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</si>
  <si>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</si>
  <si>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</si>
  <si>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</si>
  <si>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</si>
  <si>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</si>
  <si>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</si>
  <si>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</si>
  <si>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</si>
  <si>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</si>
  <si>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</si>
  <si>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</si>
  <si>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</si>
  <si>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</si>
  <si>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</si>
  <si>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</si>
  <si>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</si>
  <si>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</si>
  <si>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</si>
  <si>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</si>
  <si>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</si>
  <si>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</si>
  <si>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</si>
  <si>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</si>
  <si>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</si>
  <si>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</si>
  <si>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</si>
  <si>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</si>
  <si>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</si>
  <si>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</si>
  <si>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</si>
  <si>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</si>
  <si>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</si>
  <si>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</si>
  <si>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</si>
  <si>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</si>
  <si>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</si>
  <si>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</si>
  <si>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</si>
  <si>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</si>
  <si>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</si>
  <si>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</si>
  <si>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</si>
  <si>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</si>
  <si>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</si>
  <si>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</si>
  <si>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</si>
  <si>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</si>
  <si>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</si>
  <si>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</si>
  <si>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</si>
  <si>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</si>
  <si>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</si>
  <si>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</si>
  <si>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</si>
  <si>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</si>
  <si>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</si>
  <si>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</si>
  <si>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</si>
  <si>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</si>
  <si>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</si>
  <si>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</si>
  <si>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</si>
  <si>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</si>
  <si>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</si>
  <si>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</si>
  <si>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</si>
  <si>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</si>
  <si>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</si>
  <si>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</si>
  <si>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</si>
  <si>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</si>
  <si>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</si>
  <si>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</si>
  <si>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</si>
  <si>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</si>
  <si>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</si>
  <si>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</si>
  <si>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</si>
  <si>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</si>
  <si>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</si>
  <si>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</si>
  <si>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</si>
  <si>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</si>
  <si>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</si>
  <si>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</si>
  <si>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</si>
  <si>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</si>
  <si>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</si>
  <si>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</si>
  <si>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</si>
  <si>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</si>
  <si>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</si>
  <si>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</si>
  <si>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</si>
  <si>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</si>
  <si>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</si>
  <si>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</si>
  <si>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</si>
  <si>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</si>
  <si>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</si>
  <si>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</si>
  <si>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</si>
  <si>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</si>
  <si>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</si>
  <si>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</si>
  <si>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</si>
  <si>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</si>
  <si>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</si>
  <si>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</si>
  <si>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</si>
  <si>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</si>
  <si>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</si>
  <si>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</si>
  <si>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</si>
  <si>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</si>
  <si>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</si>
  <si>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</si>
  <si>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</si>
  <si>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</si>
  <si>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</si>
  <si>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</si>
  <si>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</si>
  <si>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</si>
  <si>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</si>
  <si>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</si>
  <si>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</si>
  <si>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</si>
  <si>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</si>
  <si>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</si>
  <si>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</si>
  <si>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</si>
  <si>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</si>
  <si>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</si>
  <si>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</si>
  <si>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</si>
  <si>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</si>
  <si>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</si>
  <si>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</si>
  <si>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</si>
  <si>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</si>
  <si>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</si>
  <si>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</si>
  <si>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</si>
  <si>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</si>
  <si>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</si>
  <si>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</si>
  <si>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</si>
  <si>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</si>
  <si>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</si>
  <si>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</si>
  <si>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</si>
  <si>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</si>
  <si>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</si>
  <si>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</si>
  <si>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</si>
  <si>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</si>
  <si>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</si>
  <si>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</si>
  <si>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</si>
  <si>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</si>
  <si>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</si>
  <si>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</si>
  <si>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</si>
  <si>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</si>
  <si>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</si>
  <si>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</si>
  <si>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</si>
  <si>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</si>
  <si>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</si>
  <si>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</si>
  <si>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</si>
  <si>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</si>
  <si>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</si>
  <si>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</si>
  <si>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</si>
  <si>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</si>
  <si>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</si>
  <si>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</si>
  <si>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</si>
  <si>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</si>
  <si>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</si>
  <si>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</si>
  <si>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</si>
  <si>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</si>
  <si>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</si>
  <si>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</si>
  <si>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</si>
  <si>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</si>
  <si>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</si>
  <si>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</si>
  <si>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</si>
  <si>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</si>
  <si>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</si>
  <si>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</si>
  <si>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</si>
  <si>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</si>
  <si>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</si>
  <si>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</si>
  <si>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</si>
  <si>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</si>
  <si>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</si>
  <si>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</si>
  <si>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</si>
  <si>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</si>
  <si>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</si>
  <si>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</si>
  <si>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</si>
  <si>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</si>
  <si>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</si>
  <si>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</si>
  <si>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</si>
  <si>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</si>
  <si>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</si>
  <si>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</si>
  <si>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</si>
  <si>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</si>
  <si>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</si>
  <si>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</si>
  <si>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</si>
  <si>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</si>
  <si>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</si>
  <si>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</si>
  <si>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</si>
  <si>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</si>
  <si>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</si>
  <si>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</si>
  <si>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</si>
  <si>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</si>
  <si>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</si>
  <si>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</si>
  <si>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</si>
  <si>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</si>
  <si>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</si>
  <si>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</si>
  <si>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</si>
  <si>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</si>
  <si>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</si>
  <si>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</si>
  <si>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</si>
  <si>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</si>
  <si>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</si>
  <si>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</si>
  <si>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</si>
  <si>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</si>
  <si>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</si>
  <si>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</si>
  <si>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</si>
  <si>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</si>
  <si>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</si>
  <si>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</si>
  <si>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</si>
  <si>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</si>
  <si>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</si>
  <si>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</si>
  <si>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</si>
  <si>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</si>
  <si>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</si>
  <si>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</si>
  <si>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</si>
  <si>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</si>
  <si>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</si>
  <si>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</si>
  <si>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</si>
  <si>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</si>
  <si>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</si>
  <si>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</si>
  <si>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</si>
  <si>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</si>
  <si>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</si>
  <si>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</si>
  <si>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</si>
  <si>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</si>
  <si>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</si>
  <si>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</si>
  <si>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</si>
  <si>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</si>
  <si>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</si>
  <si>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</si>
  <si>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</si>
  <si>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</si>
  <si>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</si>
  <si>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</si>
  <si>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</si>
  <si>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</si>
  <si>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</si>
  <si>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</si>
  <si>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</si>
  <si>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</si>
  <si>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</si>
  <si>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</si>
  <si>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</si>
  <si>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</si>
  <si>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</si>
  <si>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</si>
  <si>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</si>
  <si>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</si>
  <si>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</si>
  <si>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</si>
  <si>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</si>
  <si>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</si>
  <si>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</si>
  <si>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</si>
  <si>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</si>
  <si>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</si>
  <si>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</si>
  <si>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</si>
  <si>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</si>
  <si>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</si>
  <si>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</si>
  <si>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</si>
  <si>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</si>
  <si>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</si>
  <si>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</si>
  <si>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</si>
  <si>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</si>
  <si>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</si>
  <si>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</si>
  <si>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</si>
  <si>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</si>
  <si>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</si>
  <si>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</si>
  <si>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</si>
  <si>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</si>
  <si>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</si>
  <si>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</si>
  <si>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</si>
  <si>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</si>
  <si>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</si>
  <si>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</si>
  <si>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</si>
  <si>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</si>
  <si>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</si>
  <si>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</si>
  <si>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Count of Index</t>
  </si>
  <si>
    <t xml:space="preserve">                                                                                                                   SUBJECTIVE QUESTIONS </t>
  </si>
  <si>
    <t xml:space="preserve">ANS.  </t>
  </si>
  <si>
    <t>2.  Which job titles command higher average salaries in the Data Science field? Can we identify specific roles that offer more competitive compensation?</t>
  </si>
  <si>
    <t>ANS.</t>
  </si>
  <si>
    <t>1.  How is the distribution of company sizes in the Data Science job market? Are certain company sizes more prevalent in hiring Data Science professionals?</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</si>
  <si>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</si>
  <si>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</si>
  <si>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 xml:space="preserve">The distribution of Data Science job market as per the company Sizes 51% of data science jobs are given from the large companies, 26% of jobs are given by the Medium companies and </t>
  </si>
  <si>
    <t>23% of jobs are given by the small companies. So Based on this data large companies are more prevalent in hiring Data Science professionals.</t>
  </si>
  <si>
    <t xml:space="preserve">Top 3 roles in Data science filed are ML Engineer, BI Data Analyst and Data Science Manager, these roles are offering Competitive compensation here are the compensation for the top three fields, </t>
  </si>
  <si>
    <t>For ML Engineer the compensation is 3208000, For BI Data Analyst is 1902045 and for Data Science Manager is 1700028.</t>
  </si>
  <si>
    <t>In terms of Enrollment types mostly companies prefer to hire Full time employees, and the distribution in terms of Experience level  companies mostly hire intermidiate and Entry level Employees.</t>
  </si>
  <si>
    <t>Across all experience levels companies are prefering Full time employees.</t>
  </si>
  <si>
    <t>From the Data you can see that Average salary is Decreasing when the Experience is increasing. With increasing Experience the Average salary is Decreasing</t>
  </si>
  <si>
    <t>and Hence it is a Negative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</si>
</sst>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alibri"/>
    </font>
    <font>
      <sz val="11"/>
      <color theme="1"/>
      <name val="Calibri"/>
    </font>
    <font>
      <sz val="12"/>
      <color rgb="FF000000"/>
      <name val="Arial"/>
      <family val="2"/>
      <scheme val="minor"/>
    </font>
    <font>
      <sz val="12"/>
      <color rgb="FF000000"/>
      <name val="Arial"/>
      <family val="2"/>
      <scheme val="major"/>
    </font>
    <font>
      <b/>
      <sz val="10"/>
      <color theme="1"/>
      <name val="Arial"/>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theme="1" tint="0.49998474074526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5" borderId="0" xfId="0" applyFill="1"/>
    <xf numFmtId="0" fontId="0" fillId="6" borderId="0" xfId="0" applyFill="1"/>
    <xf numFmtId="0" fontId="3" fillId="0" borderId="0" xfId="0" applyFont="1"/>
    <xf numFmtId="0" fontId="3" fillId="0" borderId="0" xfId="0" applyFont="1"/>
    <xf numFmtId="0" fontId="4" fillId="0" borderId="0" xfId="0" applyFont="1" applyAlignment="1">
      <alignment horizontal="left" vertical="center" indent="1"/>
    </xf>
    <xf numFmtId="0" fontId="5" fillId="7" borderId="1" xfId="0" applyFont="1" applyFill="1" applyBorder="1"/>
  </cellXfs>
  <cellStyles count="1">
    <cellStyle name="Normal" xfId="0" builtinId="0"/>
  </cellStyles>
  <dxfs count="0"/>
  <tableStyles count="0" defaultTableStyle="TableStyleMedium2" defaultPivotStyle="PivotStyleLight16"/>
  <colors>
    <mruColors>
      <color rgb="FF32302E"/>
      <color rgb="FFF9C3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DASHBOARD.xlsx]Sheet2!PivotTable1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F2-41AF-B7EC-B0680AD8F6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F2-41AF-B7EC-B0680AD8F6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F2-41AF-B7EC-B0680AD8F66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AEF2-41AF-B7EC-B0680AD8F6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DASHBOARD.xlsx]Sheet4!PivotTable3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Count of Employees Across Experience Level and Enrollment Type</a:t>
            </a:r>
            <a:endParaRPr lang="en-US"/>
          </a:p>
        </c:rich>
      </c:tx>
      <c:layout>
        <c:manualLayout>
          <c:xMode val="edge"/>
          <c:yMode val="edge"/>
          <c:x val="6.1903792756491015E-2"/>
          <c:y val="4.33762837972055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multiLvlStrRef>
              <c:f>Sheet4!$A$4:$A$20</c:f>
              <c:multiLvlStrCache>
                <c:ptCount val="12"/>
                <c:lvl>
                  <c:pt idx="0">
                    <c:v>Contract</c:v>
                  </c:pt>
                  <c:pt idx="1">
                    <c:v>Full Time</c:v>
                  </c:pt>
                  <c:pt idx="2">
                    <c:v>Part Time</c:v>
                  </c:pt>
                  <c:pt idx="3">
                    <c:v>Contract</c:v>
                  </c:pt>
                  <c:pt idx="4">
                    <c:v>Full Time</c:v>
                  </c:pt>
                  <c:pt idx="5">
                    <c:v>Contract</c:v>
                  </c:pt>
                  <c:pt idx="6">
                    <c:v>Freelance</c:v>
                  </c:pt>
                  <c:pt idx="7">
                    <c:v>Full Time</c:v>
                  </c:pt>
                  <c:pt idx="8">
                    <c:v>Part Time</c:v>
                  </c:pt>
                  <c:pt idx="9">
                    <c:v>Contract</c:v>
                  </c:pt>
                  <c:pt idx="10">
                    <c:v>Freelance</c:v>
                  </c:pt>
                  <c:pt idx="11">
                    <c:v>Full Time</c:v>
                  </c:pt>
                </c:lvl>
                <c:lvl>
                  <c:pt idx="0">
                    <c:v>Entrylevel</c:v>
                  </c:pt>
                  <c:pt idx="3">
                    <c:v>Expert</c:v>
                  </c:pt>
                  <c:pt idx="5">
                    <c:v>Intermediate</c:v>
                  </c:pt>
                  <c:pt idx="9">
                    <c:v>Senior</c:v>
                  </c:pt>
                </c:lvl>
              </c:multiLvlStrCache>
            </c:multiLvlStrRef>
          </c:cat>
          <c:val>
            <c:numRef>
              <c:f>Sheet4!$B$4:$B$20</c:f>
              <c:numCache>
                <c:formatCode>General</c:formatCode>
                <c:ptCount val="12"/>
                <c:pt idx="0">
                  <c:v>1</c:v>
                </c:pt>
                <c:pt idx="1">
                  <c:v>60</c:v>
                </c:pt>
                <c:pt idx="2">
                  <c:v>6</c:v>
                </c:pt>
                <c:pt idx="3">
                  <c:v>1</c:v>
                </c:pt>
                <c:pt idx="4">
                  <c:v>12</c:v>
                </c:pt>
                <c:pt idx="5">
                  <c:v>1</c:v>
                </c:pt>
                <c:pt idx="6">
                  <c:v>2</c:v>
                </c:pt>
                <c:pt idx="7">
                  <c:v>121</c:v>
                </c:pt>
                <c:pt idx="8">
                  <c:v>2</c:v>
                </c:pt>
                <c:pt idx="9">
                  <c:v>1</c:v>
                </c:pt>
                <c:pt idx="10">
                  <c:v>1</c:v>
                </c:pt>
                <c:pt idx="11">
                  <c:v>92</c:v>
                </c:pt>
              </c:numCache>
            </c:numRef>
          </c:val>
          <c:extLst>
            <c:ext xmlns:c16="http://schemas.microsoft.com/office/drawing/2014/chart" uri="{C3380CC4-5D6E-409C-BE32-E72D297353CC}">
              <c16:uniqueId val="{00000000-2C17-4591-9B09-A603AE6E796A}"/>
            </c:ext>
          </c:extLst>
        </c:ser>
        <c:dLbls>
          <c:dLblPos val="ctr"/>
          <c:showLegendKey val="0"/>
          <c:showVal val="1"/>
          <c:showCatName val="0"/>
          <c:showSerName val="0"/>
          <c:showPercent val="0"/>
          <c:showBubbleSize val="0"/>
        </c:dLbls>
        <c:gapWidth val="150"/>
        <c:overlap val="100"/>
        <c:axId val="327091327"/>
        <c:axId val="335369903"/>
      </c:barChart>
      <c:catAx>
        <c:axId val="327091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69903"/>
        <c:crosses val="autoZero"/>
        <c:auto val="1"/>
        <c:lblAlgn val="ctr"/>
        <c:lblOffset val="100"/>
        <c:noMultiLvlLbl val="0"/>
      </c:catAx>
      <c:valAx>
        <c:axId val="33536990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91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DASHBOARD.xlsx]Sheet3!PivotTable2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Job Title vs. Average Salary</a:t>
            </a:r>
            <a:endParaRPr lang="en-US"/>
          </a:p>
        </c:rich>
      </c:tx>
      <c:layout>
        <c:manualLayout>
          <c:xMode val="edge"/>
          <c:yMode val="edge"/>
          <c:x val="0.25225666768398075"/>
          <c:y val="5.06698548732246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Sheet3!$A$4:$A$14</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Sheet3!$B$4:$B$14</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923D-46FF-A1AF-83958F58DE5B}"/>
            </c:ext>
          </c:extLst>
        </c:ser>
        <c:dLbls>
          <c:dLblPos val="inEnd"/>
          <c:showLegendKey val="0"/>
          <c:showVal val="1"/>
          <c:showCatName val="0"/>
          <c:showSerName val="0"/>
          <c:showPercent val="0"/>
          <c:showBubbleSize val="0"/>
        </c:dLbls>
        <c:gapWidth val="65"/>
        <c:axId val="1158936672"/>
        <c:axId val="1095798000"/>
      </c:barChart>
      <c:catAx>
        <c:axId val="1158936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5798000"/>
        <c:crosses val="autoZero"/>
        <c:auto val="1"/>
        <c:lblAlgn val="ctr"/>
        <c:lblOffset val="100"/>
        <c:noMultiLvlLbl val="0"/>
      </c:catAx>
      <c:valAx>
        <c:axId val="10957980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8936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DASHBOARD.xlsx]Sheet5!PivotTable1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Salary vs. Experience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solidFill>
                <a:srgbClr val="00B0F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Sheet5!$A$4:$A$8</c:f>
              <c:strCache>
                <c:ptCount val="4"/>
                <c:pt idx="0">
                  <c:v>Entrylevel</c:v>
                </c:pt>
                <c:pt idx="1">
                  <c:v>Expert</c:v>
                </c:pt>
                <c:pt idx="2">
                  <c:v>Intermediate</c:v>
                </c:pt>
                <c:pt idx="3">
                  <c:v>Senior</c:v>
                </c:pt>
              </c:strCache>
            </c:strRef>
          </c:cat>
          <c:val>
            <c:numRef>
              <c:f>Sheet5!$B$4:$B$8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737F-43DF-879E-D3C6318E619A}"/>
            </c:ext>
          </c:extLst>
        </c:ser>
        <c:dLbls>
          <c:dLblPos val="ctr"/>
          <c:showLegendKey val="0"/>
          <c:showVal val="1"/>
          <c:showCatName val="0"/>
          <c:showSerName val="0"/>
          <c:showPercent val="0"/>
          <c:showBubbleSize val="0"/>
        </c:dLbls>
        <c:marker val="1"/>
        <c:smooth val="0"/>
        <c:axId val="327084607"/>
        <c:axId val="335371391"/>
      </c:lineChart>
      <c:catAx>
        <c:axId val="3270846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71391"/>
        <c:crosses val="autoZero"/>
        <c:auto val="1"/>
        <c:lblAlgn val="ctr"/>
        <c:lblOffset val="100"/>
        <c:noMultiLvlLbl val="0"/>
      </c:catAx>
      <c:valAx>
        <c:axId val="335371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84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136070</xdr:colOff>
      <xdr:row>0</xdr:row>
      <xdr:rowOff>34015</xdr:rowOff>
    </xdr:from>
    <xdr:to>
      <xdr:col>28</xdr:col>
      <xdr:colOff>17970</xdr:colOff>
      <xdr:row>3</xdr:row>
      <xdr:rowOff>71886</xdr:rowOff>
    </xdr:to>
    <xdr:sp macro="" textlink="">
      <xdr:nvSpPr>
        <xdr:cNvPr id="2" name="Rectangle: Rounded Corners 1">
          <a:extLst>
            <a:ext uri="{FF2B5EF4-FFF2-40B4-BE49-F238E27FC236}">
              <a16:creationId xmlns:a16="http://schemas.microsoft.com/office/drawing/2014/main" id="{DB9A8843-249F-D8DE-64C6-322CFDF045D9}"/>
            </a:ext>
          </a:extLst>
        </xdr:cNvPr>
        <xdr:cNvSpPr/>
      </xdr:nvSpPr>
      <xdr:spPr>
        <a:xfrm>
          <a:off x="136070" y="34015"/>
          <a:ext cx="16990957" cy="523107"/>
        </a:xfrm>
        <a:prstGeom prst="roundRect">
          <a:avLst/>
        </a:prstGeom>
        <a:solidFill>
          <a:srgbClr val="32302E"/>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200" b="1" u="none" baseline="0">
              <a:solidFill>
                <a:schemeClr val="bg1"/>
              </a:solidFill>
            </a:rPr>
            <a:t>DATA SCIENCE </a:t>
          </a:r>
          <a:r>
            <a:rPr lang="en-US" sz="2200" b="1" u="none" baseline="0">
              <a:solidFill>
                <a:schemeClr val="bg1"/>
              </a:solidFill>
            </a:rPr>
            <a:t>SALARY DASHBOARD</a:t>
          </a:r>
          <a:endParaRPr lang="en-IN" sz="2200" b="1" u="none" baseline="0">
            <a:solidFill>
              <a:schemeClr val="bg1"/>
            </a:solidFill>
          </a:endParaRPr>
        </a:p>
        <a:p>
          <a:pPr algn="ctr"/>
          <a:endParaRPr lang="en-IN" sz="1100" b="1">
            <a:solidFill>
              <a:schemeClr val="tx2"/>
            </a:solidFill>
          </a:endParaRPr>
        </a:p>
      </xdr:txBody>
    </xdr:sp>
    <xdr:clientData/>
  </xdr:twoCellAnchor>
  <xdr:twoCellAnchor>
    <xdr:from>
      <xdr:col>0</xdr:col>
      <xdr:colOff>135163</xdr:colOff>
      <xdr:row>3</xdr:row>
      <xdr:rowOff>132670</xdr:rowOff>
    </xdr:from>
    <xdr:to>
      <xdr:col>10</xdr:col>
      <xdr:colOff>382133</xdr:colOff>
      <xdr:row>25</xdr:row>
      <xdr:rowOff>115661</xdr:rowOff>
    </xdr:to>
    <xdr:graphicFrame macro="">
      <xdr:nvGraphicFramePr>
        <xdr:cNvPr id="3" name="Chart 2">
          <a:extLst>
            <a:ext uri="{FF2B5EF4-FFF2-40B4-BE49-F238E27FC236}">
              <a16:creationId xmlns:a16="http://schemas.microsoft.com/office/drawing/2014/main" id="{8EFE2A91-0906-4EEF-93C4-3E47C65D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155883</xdr:colOff>
      <xdr:row>27</xdr:row>
      <xdr:rowOff>114161</xdr:rowOff>
    </xdr:from>
    <xdr:to>
      <xdr:col>10</xdr:col>
      <xdr:colOff>428625</xdr:colOff>
      <xdr:row>58</xdr:row>
      <xdr:rowOff>71437</xdr:rowOff>
    </xdr:to>
    <xdr:graphicFrame macro="">
      <xdr:nvGraphicFramePr>
        <xdr:cNvPr id="5" name="Chart 4">
          <a:extLst>
            <a:ext uri="{FF2B5EF4-FFF2-40B4-BE49-F238E27FC236}">
              <a16:creationId xmlns:a16="http://schemas.microsoft.com/office/drawing/2014/main" id="{86AF1164-3BC6-45DF-8845-E458E627B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343581</xdr:colOff>
      <xdr:row>3</xdr:row>
      <xdr:rowOff>159879</xdr:rowOff>
    </xdr:from>
    <xdr:to>
      <xdr:col>23</xdr:col>
      <xdr:colOff>571500</xdr:colOff>
      <xdr:row>25</xdr:row>
      <xdr:rowOff>142873</xdr:rowOff>
    </xdr:to>
    <xdr:graphicFrame macro="">
      <xdr:nvGraphicFramePr>
        <xdr:cNvPr id="4" name="Chart 3">
          <a:extLst>
            <a:ext uri="{FF2B5EF4-FFF2-40B4-BE49-F238E27FC236}">
              <a16:creationId xmlns:a16="http://schemas.microsoft.com/office/drawing/2014/main" id="{008FD67E-08C5-4972-8FAE-3B18BAACA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110180</xdr:colOff>
      <xdr:row>4</xdr:row>
      <xdr:rowOff>90896</xdr:rowOff>
    </xdr:from>
    <xdr:to>
      <xdr:col>27</xdr:col>
      <xdr:colOff>501411</xdr:colOff>
      <xdr:row>58</xdr:row>
      <xdr:rowOff>47625</xdr:rowOff>
    </xdr:to>
    <mc:AlternateContent xmlns:mc="http://schemas.openxmlformats.org/markup-compatibility/2006" xmlns:a14="http://schemas.microsoft.com/office/drawing/2010/main">
      <mc:Choice Requires="a14">
        <xdr:graphicFrame macro="">
          <xdr:nvGraphicFramePr>
            <xdr:cNvPr id="9" name="company_location">
              <a:extLst>
                <a:ext uri="{FF2B5EF4-FFF2-40B4-BE49-F238E27FC236}">
                  <a16:creationId xmlns:a16="http://schemas.microsoft.com/office/drawing/2014/main" id="{4A698331-387F-87E0-F0B9-07F408A64FF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4805894" y="725896"/>
              <a:ext cx="2228196" cy="8529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333376</xdr:colOff>
      <xdr:row>28</xdr:row>
      <xdr:rowOff>23812</xdr:rowOff>
    </xdr:from>
    <xdr:to>
      <xdr:col>23</xdr:col>
      <xdr:colOff>571500</xdr:colOff>
      <xdr:row>58</xdr:row>
      <xdr:rowOff>47624</xdr:rowOff>
    </xdr:to>
    <xdr:graphicFrame macro="">
      <xdr:nvGraphicFramePr>
        <xdr:cNvPr id="6" name="Chart 5">
          <a:extLst>
            <a:ext uri="{FF2B5EF4-FFF2-40B4-BE49-F238E27FC236}">
              <a16:creationId xmlns:a16="http://schemas.microsoft.com/office/drawing/2014/main" id="{1615A805-85CB-489B-BF9A-D302329E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245341</xdr:colOff>
      <xdr:row>33</xdr:row>
      <xdr:rowOff>60345</xdr:rowOff>
    </xdr:from>
    <xdr:ext cx="7008437" cy="224998"/>
    <xdr:sp macro="" textlink="">
      <xdr:nvSpPr>
        <xdr:cNvPr id="10" name="TextBox 9">
          <a:extLst>
            <a:ext uri="{FF2B5EF4-FFF2-40B4-BE49-F238E27FC236}">
              <a16:creationId xmlns:a16="http://schemas.microsoft.com/office/drawing/2014/main" id="{AE462D23-E8DA-FF39-E3B4-EB36154DFB6D}"/>
            </a:ext>
          </a:extLst>
        </xdr:cNvPr>
        <xdr:cNvSpPr txBox="1"/>
      </xdr:nvSpPr>
      <xdr:spPr>
        <a:xfrm>
          <a:off x="10549659" y="5299095"/>
          <a:ext cx="700843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6.625474305554" createdVersion="8" refreshedVersion="8" minRefreshableVersion="3" recordCount="300" xr:uid="{0187BF9B-C36C-40F1-B69B-5462FD723B49}">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550869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8447A-BA7F-469A-B162-65FED51C1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12">
    <pivotField dataField="1" showAll="0"/>
    <pivotField showAll="0"/>
    <pivotField showAll="0"/>
    <pivotField showAll="0"/>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showDataAs="percentOfTotal" baseField="11" baseItem="0" numFmtId="10"/>
  </dataFields>
  <chartFormats count="8">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1" count="1" selected="0">
            <x v="0"/>
          </reference>
        </references>
      </pivotArea>
    </chartFormat>
    <chartFormat chart="7" format="11">
      <pivotArea type="data" outline="0" fieldPosition="0">
        <references count="2">
          <reference field="4294967294" count="1" selected="0">
            <x v="0"/>
          </reference>
          <reference field="11" count="1" selected="0">
            <x v="1"/>
          </reference>
        </references>
      </pivotArea>
    </chartFormat>
    <chartFormat chart="7"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F4349-F4A0-4785-BA6D-8E9E4D52F0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2">
    <pivotField showAll="0"/>
    <pivotField showAll="0"/>
    <pivotField showAll="0"/>
    <pivotField showAll="0"/>
    <pivotField axis="axisRow" showAll="0" measureFilter="1"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11">
    <i>
      <x v="32"/>
    </i>
    <i>
      <x/>
    </i>
    <i>
      <x v="25"/>
    </i>
    <i>
      <x v="6"/>
    </i>
    <i>
      <x v="28"/>
    </i>
    <i>
      <x v="20"/>
    </i>
    <i>
      <x v="30"/>
    </i>
    <i>
      <x v="19"/>
    </i>
    <i>
      <x v="4"/>
    </i>
    <i>
      <x v="37"/>
    </i>
    <i t="grand">
      <x/>
    </i>
  </rowItems>
  <colItems count="1">
    <i/>
  </colItems>
  <dataFields count="1">
    <dataField name="Average of salary" fld="5" subtotal="average" baseField="4"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F321B6-4197-4A8D-877C-13D771359A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nior">
  <location ref="A3:B20" firstHeaderRow="1" firstDataRow="1" firstDataCol="1"/>
  <pivotFields count="12">
    <pivotField dataField="1" showAll="0"/>
    <pivotField showAll="0"/>
    <pivotField axis="axisRow" showAll="0">
      <items count="5">
        <item x="2"/>
        <item x="3"/>
        <item x="0"/>
        <item x="1"/>
        <item t="default"/>
      </items>
    </pivotField>
    <pivotField axis="axisRow" showAll="0" sortType="ascending">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2">
    <field x="2"/>
    <field x="3"/>
  </rowFields>
  <rowItems count="17">
    <i>
      <x/>
    </i>
    <i r="1">
      <x/>
    </i>
    <i r="1">
      <x v="2"/>
    </i>
    <i r="1">
      <x v="3"/>
    </i>
    <i>
      <x v="1"/>
    </i>
    <i r="1">
      <x/>
    </i>
    <i r="1">
      <x v="2"/>
    </i>
    <i>
      <x v="2"/>
    </i>
    <i r="1">
      <x/>
    </i>
    <i r="1">
      <x v="1"/>
    </i>
    <i r="1">
      <x v="2"/>
    </i>
    <i r="1">
      <x v="3"/>
    </i>
    <i>
      <x v="3"/>
    </i>
    <i r="1">
      <x/>
    </i>
    <i r="1">
      <x v="1"/>
    </i>
    <i r="1">
      <x v="2"/>
    </i>
    <i t="grand">
      <x/>
    </i>
  </rowItems>
  <colItems count="1">
    <i/>
  </colItems>
  <dataFields count="1">
    <dataField name="Count of Index"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0"/>
          </reference>
        </references>
      </pivotArea>
    </chartFormat>
    <chartFormat chart="0" format="2">
      <pivotArea type="data" outline="0" fieldPosition="0">
        <references count="3">
          <reference field="4294967294" count="1" selected="0">
            <x v="0"/>
          </reference>
          <reference field="2" count="1" selected="0">
            <x v="0"/>
          </reference>
          <reference field="3" count="1" selected="0">
            <x v="2"/>
          </reference>
        </references>
      </pivotArea>
    </chartFormat>
    <chartFormat chart="0" format="3">
      <pivotArea type="data" outline="0" fieldPosition="0">
        <references count="3">
          <reference field="4294967294" count="1" selected="0">
            <x v="0"/>
          </reference>
          <reference field="2" count="1" selected="0">
            <x v="0"/>
          </reference>
          <reference field="3" count="1" selected="0">
            <x v="3"/>
          </reference>
        </references>
      </pivotArea>
    </chartFormat>
    <chartFormat chart="0" format="4">
      <pivotArea type="data" outline="0" fieldPosition="0">
        <references count="3">
          <reference field="4294967294" count="1" selected="0">
            <x v="0"/>
          </reference>
          <reference field="2" count="1" selected="0">
            <x v="1"/>
          </reference>
          <reference field="3" count="1" selected="0">
            <x v="0"/>
          </reference>
        </references>
      </pivotArea>
    </chartFormat>
    <chartFormat chart="0" format="5">
      <pivotArea type="data" outline="0" fieldPosition="0">
        <references count="3">
          <reference field="4294967294" count="1" selected="0">
            <x v="0"/>
          </reference>
          <reference field="2" count="1" selected="0">
            <x v="1"/>
          </reference>
          <reference field="3" count="1" selected="0">
            <x v="2"/>
          </reference>
        </references>
      </pivotArea>
    </chartFormat>
    <chartFormat chart="0" format="6">
      <pivotArea type="data" outline="0" fieldPosition="0">
        <references count="3">
          <reference field="4294967294" count="1" selected="0">
            <x v="0"/>
          </reference>
          <reference field="2" count="1" selected="0">
            <x v="2"/>
          </reference>
          <reference field="3" count="1" selected="0">
            <x v="0"/>
          </reference>
        </references>
      </pivotArea>
    </chartFormat>
    <chartFormat chart="0" format="7">
      <pivotArea type="data" outline="0" fieldPosition="0">
        <references count="3">
          <reference field="4294967294" count="1" selected="0">
            <x v="0"/>
          </reference>
          <reference field="2" count="1" selected="0">
            <x v="2"/>
          </reference>
          <reference field="3" count="1" selected="0">
            <x v="1"/>
          </reference>
        </references>
      </pivotArea>
    </chartFormat>
    <chartFormat chart="0" format="8">
      <pivotArea type="data" outline="0" fieldPosition="0">
        <references count="3">
          <reference field="4294967294" count="1" selected="0">
            <x v="0"/>
          </reference>
          <reference field="2" count="1" selected="0">
            <x v="2"/>
          </reference>
          <reference field="3" count="1" selected="0">
            <x v="2"/>
          </reference>
        </references>
      </pivotArea>
    </chartFormat>
    <chartFormat chart="0" format="9">
      <pivotArea type="data" outline="0" fieldPosition="0">
        <references count="3">
          <reference field="4294967294" count="1" selected="0">
            <x v="0"/>
          </reference>
          <reference field="2" count="1" selected="0">
            <x v="2"/>
          </reference>
          <reference field="3" count="1" selected="0">
            <x v="3"/>
          </reference>
        </references>
      </pivotArea>
    </chartFormat>
    <chartFormat chart="0" format="10">
      <pivotArea type="data" outline="0" fieldPosition="0">
        <references count="3">
          <reference field="4294967294" count="1" selected="0">
            <x v="0"/>
          </reference>
          <reference field="2" count="1" selected="0">
            <x v="3"/>
          </reference>
          <reference field="3" count="1" selected="0">
            <x v="0"/>
          </reference>
        </references>
      </pivotArea>
    </chartFormat>
    <chartFormat chart="0" format="11">
      <pivotArea type="data" outline="0" fieldPosition="0">
        <references count="3">
          <reference field="4294967294" count="1" selected="0">
            <x v="0"/>
          </reference>
          <reference field="2" count="1" selected="0">
            <x v="3"/>
          </reference>
          <reference field="3" count="1" selected="0">
            <x v="1"/>
          </reference>
        </references>
      </pivotArea>
    </chartFormat>
    <chartFormat chart="0" format="12">
      <pivotArea type="data" outline="0" fieldPosition="0">
        <references count="3">
          <reference field="4294967294" count="1" selected="0">
            <x v="0"/>
          </reference>
          <reference field="2" count="1" selected="0">
            <x v="3"/>
          </reference>
          <reference field="3" count="1" selected="0">
            <x v="2"/>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E2491-B338-4467-81A2-8A6E207BA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BF892367-461E-41E0-9CB8-B72B5BAED775}" sourceName="company_location">
  <pivotTables>
    <pivotTable tabId="2" name="PivotTable1"/>
    <pivotTable tabId="3" name="PivotTable2"/>
    <pivotTable tabId="4" name="PivotTable3"/>
    <pivotTable tabId="5" name="PivotTable1"/>
  </pivotTables>
  <data>
    <tabular pivotCacheId="550869644">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48229234-D4CE-48C8-8059-67440FFFE7E6}"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30B6C-1A84-4197-8E19-03BAE674469D}">
  <dimension ref="A3:B7"/>
  <sheetViews>
    <sheetView zoomScale="78" workbookViewId="0">
      <selection activeCell="F10" sqref="F10"/>
    </sheetView>
  </sheetViews>
  <sheetFormatPr defaultRowHeight="12.75" x14ac:dyDescent="0.2"/>
  <cols>
    <col min="1" max="1" width="16.140625" bestFit="1" customWidth="1"/>
    <col min="2" max="3" width="16.42578125" bestFit="1" customWidth="1"/>
    <col min="4" max="4" width="22.28515625" bestFit="1" customWidth="1"/>
    <col min="5" max="5" width="35.5703125" bestFit="1" customWidth="1"/>
    <col min="6" max="6" width="15.42578125" bestFit="1" customWidth="1"/>
    <col min="7" max="7" width="18.28515625" bestFit="1" customWidth="1"/>
    <col min="8" max="8" width="18.42578125" bestFit="1" customWidth="1"/>
    <col min="9" max="9" width="21.85546875" bestFit="1" customWidth="1"/>
    <col min="10" max="10" width="20.85546875" bestFit="1" customWidth="1"/>
    <col min="11" max="11" width="26.140625" bestFit="1" customWidth="1"/>
    <col min="12" max="12" width="35.7109375" bestFit="1" customWidth="1"/>
    <col min="13" max="13" width="12.85546875" bestFit="1" customWidth="1"/>
    <col min="14" max="14" width="24" bestFit="1" customWidth="1"/>
    <col min="15" max="15" width="23.85546875" bestFit="1" customWidth="1"/>
    <col min="16" max="16" width="14.42578125" bestFit="1" customWidth="1"/>
    <col min="17" max="17" width="14.5703125" bestFit="1" customWidth="1"/>
    <col min="18" max="18" width="27" bestFit="1" customWidth="1"/>
    <col min="19" max="19" width="24.5703125" bestFit="1" customWidth="1"/>
    <col min="20" max="20" width="23" bestFit="1" customWidth="1"/>
    <col min="21" max="21" width="22.85546875" bestFit="1" customWidth="1"/>
    <col min="22" max="22" width="14.140625" bestFit="1" customWidth="1"/>
    <col min="23" max="23" width="15.28515625" bestFit="1" customWidth="1"/>
    <col min="24" max="24" width="28.42578125" bestFit="1" customWidth="1"/>
    <col min="25" max="25" width="24.42578125" bestFit="1" customWidth="1"/>
    <col min="26" max="26" width="21.28515625" bestFit="1" customWidth="1"/>
    <col min="27" max="27" width="22.5703125" bestFit="1" customWidth="1"/>
    <col min="28" max="28" width="13.28515625" bestFit="1" customWidth="1"/>
    <col min="29" max="29" width="21.7109375" bestFit="1" customWidth="1"/>
    <col min="30" max="30" width="18.42578125" bestFit="1" customWidth="1"/>
    <col min="31" max="31" width="20.140625" bestFit="1" customWidth="1"/>
    <col min="32" max="32" width="19.5703125" bestFit="1" customWidth="1"/>
    <col min="33" max="33" width="29" bestFit="1" customWidth="1"/>
    <col min="34" max="34" width="27.85546875" bestFit="1" customWidth="1"/>
    <col min="35" max="35" width="41.42578125" bestFit="1" customWidth="1"/>
    <col min="36" max="36" width="27.7109375" bestFit="1" customWidth="1"/>
    <col min="37" max="37" width="27.42578125" bestFit="1" customWidth="1"/>
    <col min="38" max="38" width="23.140625" bestFit="1" customWidth="1"/>
    <col min="39" max="39" width="13" bestFit="1" customWidth="1"/>
    <col min="40" max="40" width="22.28515625" bestFit="1" customWidth="1"/>
    <col min="41" max="41" width="24" bestFit="1" customWidth="1"/>
    <col min="42" max="42" width="23.5703125" bestFit="1" customWidth="1"/>
    <col min="43" max="43" width="21" bestFit="1" customWidth="1"/>
    <col min="44" max="44" width="18.7109375" bestFit="1" customWidth="1"/>
    <col min="45" max="45" width="19.140625" bestFit="1" customWidth="1"/>
    <col min="46" max="46" width="12.140625" bestFit="1" customWidth="1"/>
  </cols>
  <sheetData>
    <row r="3" spans="1:2" x14ac:dyDescent="0.2">
      <c r="A3" s="6" t="s">
        <v>433</v>
      </c>
      <c r="B3" t="s">
        <v>436</v>
      </c>
    </row>
    <row r="4" spans="1:2" x14ac:dyDescent="0.2">
      <c r="A4" s="7" t="s">
        <v>18</v>
      </c>
      <c r="B4" s="8">
        <v>0.50666666666666671</v>
      </c>
    </row>
    <row r="5" spans="1:2" x14ac:dyDescent="0.2">
      <c r="A5" s="7" t="s">
        <v>29</v>
      </c>
      <c r="B5" s="8">
        <v>0.26</v>
      </c>
    </row>
    <row r="6" spans="1:2" x14ac:dyDescent="0.2">
      <c r="A6" s="7" t="s">
        <v>24</v>
      </c>
      <c r="B6" s="8">
        <v>0.23333333333333334</v>
      </c>
    </row>
    <row r="7" spans="1:2" x14ac:dyDescent="0.2">
      <c r="A7" s="7" t="s">
        <v>434</v>
      </c>
      <c r="B7"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73C5-675F-41C5-ADD4-6C0FEE85491F}">
  <dimension ref="A3:B14"/>
  <sheetViews>
    <sheetView workbookViewId="0">
      <selection activeCell="B16" sqref="B16"/>
    </sheetView>
  </sheetViews>
  <sheetFormatPr defaultRowHeight="12.75" x14ac:dyDescent="0.2"/>
  <cols>
    <col min="1" max="1" width="28.140625" bestFit="1" customWidth="1"/>
    <col min="2" max="2" width="17" bestFit="1" customWidth="1"/>
  </cols>
  <sheetData>
    <row r="3" spans="1:2" x14ac:dyDescent="0.2">
      <c r="A3" s="6" t="s">
        <v>433</v>
      </c>
      <c r="B3" t="s">
        <v>435</v>
      </c>
    </row>
    <row r="4" spans="1:2" x14ac:dyDescent="0.2">
      <c r="A4" s="7" t="s">
        <v>34</v>
      </c>
      <c r="B4">
        <v>386914.82608695654</v>
      </c>
    </row>
    <row r="5" spans="1:2" x14ac:dyDescent="0.2">
      <c r="A5" s="7" t="s">
        <v>162</v>
      </c>
      <c r="B5">
        <v>400000</v>
      </c>
    </row>
    <row r="6" spans="1:2" x14ac:dyDescent="0.2">
      <c r="A6" s="7" t="s">
        <v>192</v>
      </c>
      <c r="B6">
        <v>450000</v>
      </c>
    </row>
    <row r="7" spans="1:2" x14ac:dyDescent="0.2">
      <c r="A7" s="7" t="s">
        <v>26</v>
      </c>
      <c r="B7">
        <v>455000</v>
      </c>
    </row>
    <row r="8" spans="1:2" x14ac:dyDescent="0.2">
      <c r="A8" s="7" t="s">
        <v>56</v>
      </c>
      <c r="B8">
        <v>569000</v>
      </c>
    </row>
    <row r="9" spans="1:2" x14ac:dyDescent="0.2">
      <c r="A9" s="7" t="s">
        <v>15</v>
      </c>
      <c r="B9">
        <v>841587.57142857148</v>
      </c>
    </row>
    <row r="10" spans="1:2" x14ac:dyDescent="0.2">
      <c r="A10" s="7" t="s">
        <v>40</v>
      </c>
      <c r="B10">
        <v>1101666.6666666667</v>
      </c>
    </row>
    <row r="11" spans="1:2" x14ac:dyDescent="0.2">
      <c r="A11" s="7" t="s">
        <v>149</v>
      </c>
      <c r="B11">
        <v>1700028.5714285714</v>
      </c>
    </row>
    <row r="12" spans="1:2" x14ac:dyDescent="0.2">
      <c r="A12" s="7" t="s">
        <v>76</v>
      </c>
      <c r="B12">
        <v>1902045.3333333333</v>
      </c>
    </row>
    <row r="13" spans="1:2" x14ac:dyDescent="0.2">
      <c r="A13" s="7" t="s">
        <v>117</v>
      </c>
      <c r="B13">
        <v>3208000</v>
      </c>
    </row>
    <row r="14" spans="1:2" x14ac:dyDescent="0.2">
      <c r="A14" s="7" t="s">
        <v>434</v>
      </c>
      <c r="B14">
        <v>918619.23622047249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B734-A603-47B5-94AF-731C873AD040}">
  <dimension ref="A3:B20"/>
  <sheetViews>
    <sheetView topLeftCell="A3" workbookViewId="0">
      <selection activeCell="A16" sqref="A16"/>
    </sheetView>
  </sheetViews>
  <sheetFormatPr defaultRowHeight="12.75" x14ac:dyDescent="0.2"/>
  <cols>
    <col min="1" max="1" width="14.5703125" bestFit="1" customWidth="1"/>
    <col min="2" max="2" width="14.42578125" bestFit="1" customWidth="1"/>
    <col min="3" max="3" width="10.140625" bestFit="1" customWidth="1"/>
    <col min="4" max="4" width="9.5703125" bestFit="1" customWidth="1"/>
    <col min="5" max="5" width="9.85546875" bestFit="1" customWidth="1"/>
    <col min="6" max="6" width="11.7109375" bestFit="1" customWidth="1"/>
    <col min="7" max="7" width="16.5703125" bestFit="1" customWidth="1"/>
    <col min="8" max="8" width="25.85546875" bestFit="1" customWidth="1"/>
    <col min="9" max="9" width="16.5703125" bestFit="1" customWidth="1"/>
    <col min="10" max="10" width="31.140625" bestFit="1" customWidth="1"/>
    <col min="11" max="11" width="22" bestFit="1" customWidth="1"/>
  </cols>
  <sheetData>
    <row r="3" spans="1:2" x14ac:dyDescent="0.2">
      <c r="A3" s="6" t="s">
        <v>20</v>
      </c>
      <c r="B3" t="s">
        <v>436</v>
      </c>
    </row>
    <row r="4" spans="1:2" x14ac:dyDescent="0.2">
      <c r="A4" s="7" t="s">
        <v>37</v>
      </c>
      <c r="B4">
        <v>67</v>
      </c>
    </row>
    <row r="5" spans="1:2" x14ac:dyDescent="0.2">
      <c r="A5" s="9" t="s">
        <v>89</v>
      </c>
      <c r="B5">
        <v>1</v>
      </c>
    </row>
    <row r="6" spans="1:2" x14ac:dyDescent="0.2">
      <c r="A6" s="9" t="s">
        <v>14</v>
      </c>
      <c r="B6">
        <v>60</v>
      </c>
    </row>
    <row r="7" spans="1:2" x14ac:dyDescent="0.2">
      <c r="A7" s="9" t="s">
        <v>116</v>
      </c>
      <c r="B7">
        <v>6</v>
      </c>
    </row>
    <row r="8" spans="1:2" x14ac:dyDescent="0.2">
      <c r="A8" s="7" t="s">
        <v>80</v>
      </c>
      <c r="B8">
        <v>13</v>
      </c>
    </row>
    <row r="9" spans="1:2" x14ac:dyDescent="0.2">
      <c r="A9" s="9" t="s">
        <v>89</v>
      </c>
      <c r="B9">
        <v>1</v>
      </c>
    </row>
    <row r="10" spans="1:2" x14ac:dyDescent="0.2">
      <c r="A10" s="9" t="s">
        <v>14</v>
      </c>
      <c r="B10">
        <v>12</v>
      </c>
    </row>
    <row r="11" spans="1:2" x14ac:dyDescent="0.2">
      <c r="A11" s="7" t="s">
        <v>13</v>
      </c>
      <c r="B11">
        <v>126</v>
      </c>
    </row>
    <row r="12" spans="1:2" x14ac:dyDescent="0.2">
      <c r="A12" s="9" t="s">
        <v>89</v>
      </c>
      <c r="B12">
        <v>1</v>
      </c>
    </row>
    <row r="13" spans="1:2" x14ac:dyDescent="0.2">
      <c r="A13" s="9" t="s">
        <v>130</v>
      </c>
      <c r="B13">
        <v>2</v>
      </c>
    </row>
    <row r="14" spans="1:2" x14ac:dyDescent="0.2">
      <c r="A14" s="9" t="s">
        <v>14</v>
      </c>
      <c r="B14">
        <v>121</v>
      </c>
    </row>
    <row r="15" spans="1:2" x14ac:dyDescent="0.2">
      <c r="A15" s="9" t="s">
        <v>116</v>
      </c>
      <c r="B15">
        <v>2</v>
      </c>
    </row>
    <row r="16" spans="1:2" x14ac:dyDescent="0.2">
      <c r="A16" s="7" t="s">
        <v>20</v>
      </c>
      <c r="B16">
        <v>94</v>
      </c>
    </row>
    <row r="17" spans="1:2" x14ac:dyDescent="0.2">
      <c r="A17" s="9" t="s">
        <v>89</v>
      </c>
      <c r="B17">
        <v>1</v>
      </c>
    </row>
    <row r="18" spans="1:2" x14ac:dyDescent="0.2">
      <c r="A18" s="9" t="s">
        <v>130</v>
      </c>
      <c r="B18">
        <v>1</v>
      </c>
    </row>
    <row r="19" spans="1:2" x14ac:dyDescent="0.2">
      <c r="A19" s="9" t="s">
        <v>14</v>
      </c>
      <c r="B19">
        <v>92</v>
      </c>
    </row>
    <row r="20" spans="1:2" x14ac:dyDescent="0.2">
      <c r="A20" s="7" t="s">
        <v>434</v>
      </c>
      <c r="B20">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2E9E-2F09-4AB0-B925-B9FD0DE940BE}">
  <dimension ref="A3:B8"/>
  <sheetViews>
    <sheetView workbookViewId="0">
      <selection activeCell="A3" sqref="A3:B7"/>
    </sheetView>
  </sheetViews>
  <sheetFormatPr defaultRowHeight="12.75" x14ac:dyDescent="0.2"/>
  <cols>
    <col min="1" max="1" width="13.85546875" bestFit="1" customWidth="1"/>
    <col min="2" max="2" width="17" bestFit="1" customWidth="1"/>
  </cols>
  <sheetData>
    <row r="3" spans="1:2" x14ac:dyDescent="0.2">
      <c r="A3" s="6" t="s">
        <v>433</v>
      </c>
      <c r="B3" t="s">
        <v>435</v>
      </c>
    </row>
    <row r="4" spans="1:2" x14ac:dyDescent="0.2">
      <c r="A4" s="7" t="s">
        <v>37</v>
      </c>
      <c r="B4">
        <v>306357.85074626864</v>
      </c>
    </row>
    <row r="5" spans="1:2" x14ac:dyDescent="0.2">
      <c r="A5" s="7" t="s">
        <v>80</v>
      </c>
      <c r="B5">
        <v>213846.15384615384</v>
      </c>
    </row>
    <row r="6" spans="1:2" x14ac:dyDescent="0.2">
      <c r="A6" s="7" t="s">
        <v>13</v>
      </c>
      <c r="B6">
        <v>722127.0555555555</v>
      </c>
    </row>
    <row r="7" spans="1:2" x14ac:dyDescent="0.2">
      <c r="A7" s="7" t="s">
        <v>20</v>
      </c>
      <c r="B7">
        <v>353621.24468085106</v>
      </c>
    </row>
    <row r="8" spans="1:2" x14ac:dyDescent="0.2">
      <c r="A8" s="7" t="s">
        <v>434</v>
      </c>
      <c r="B8">
        <v>491781.27333333332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E1" workbookViewId="0">
      <selection activeCell="G13" sqref="G13"/>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2109-D832-4F2F-AD69-69A528833105}">
  <dimension ref="A1:AB59"/>
  <sheetViews>
    <sheetView showGridLines="0" topLeftCell="A30" zoomScale="74" zoomScaleNormal="70" workbookViewId="0">
      <selection activeCell="L39" sqref="L39"/>
    </sheetView>
  </sheetViews>
  <sheetFormatPr defaultRowHeight="12.75" x14ac:dyDescent="0.2"/>
  <cols>
    <col min="1" max="16384" width="9.140625" style="10"/>
  </cols>
  <sheetData>
    <row r="1" spans="1:28" x14ac:dyDescent="0.2">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9C86-1836-481D-BCCA-8354787A2888}">
  <dimension ref="A1:V25"/>
  <sheetViews>
    <sheetView showGridLines="0" tabSelected="1" zoomScale="96" workbookViewId="0">
      <selection activeCell="F29" sqref="F29"/>
    </sheetView>
  </sheetViews>
  <sheetFormatPr defaultRowHeight="12.75" x14ac:dyDescent="0.2"/>
  <sheetData>
    <row r="1" spans="1:22" ht="15" x14ac:dyDescent="0.2">
      <c r="A1" s="12" t="s">
        <v>437</v>
      </c>
    </row>
    <row r="3" spans="1:22" s="13" customFormat="1" ht="16.5" customHeight="1" x14ac:dyDescent="0.2">
      <c r="A3" s="13" t="s">
        <v>441</v>
      </c>
    </row>
    <row r="4" spans="1:22" ht="15" x14ac:dyDescent="0.2">
      <c r="A4" s="12" t="s">
        <v>438</v>
      </c>
      <c r="B4" s="13" t="s">
        <v>444</v>
      </c>
      <c r="C4" s="13"/>
      <c r="D4" s="13"/>
      <c r="E4" s="13"/>
      <c r="F4" s="13"/>
      <c r="G4" s="13"/>
      <c r="H4" s="13"/>
      <c r="I4" s="13"/>
      <c r="J4" s="13"/>
      <c r="K4" s="13"/>
      <c r="L4" s="13"/>
      <c r="M4" s="13"/>
      <c r="N4" s="13"/>
      <c r="O4" s="13"/>
      <c r="P4" s="13"/>
      <c r="Q4" s="13"/>
      <c r="R4" s="13"/>
      <c r="S4" s="13"/>
      <c r="T4" s="13"/>
      <c r="U4" s="13"/>
    </row>
    <row r="5" spans="1:22" ht="15" x14ac:dyDescent="0.2">
      <c r="B5" s="13" t="s">
        <v>445</v>
      </c>
      <c r="C5" s="13"/>
      <c r="D5" s="13"/>
      <c r="E5" s="13"/>
      <c r="F5" s="13"/>
      <c r="G5" s="13"/>
      <c r="H5" s="13"/>
      <c r="I5" s="13"/>
      <c r="J5" s="13"/>
      <c r="K5" s="13"/>
      <c r="L5" s="13"/>
      <c r="M5" s="13"/>
      <c r="N5" s="13"/>
      <c r="O5" s="13"/>
      <c r="P5" s="13"/>
      <c r="Q5" s="13"/>
      <c r="R5" s="13"/>
      <c r="S5" s="13"/>
      <c r="T5" s="13"/>
      <c r="U5" s="13"/>
    </row>
    <row r="7" spans="1:22" s="14" customFormat="1" ht="15" x14ac:dyDescent="0.2">
      <c r="A7" s="14" t="s">
        <v>439</v>
      </c>
    </row>
    <row r="8" spans="1:22" ht="15" x14ac:dyDescent="0.2">
      <c r="A8" s="12" t="s">
        <v>440</v>
      </c>
      <c r="B8" s="13" t="s">
        <v>446</v>
      </c>
      <c r="C8" s="13"/>
      <c r="D8" s="13"/>
      <c r="E8" s="13"/>
      <c r="F8" s="13"/>
      <c r="G8" s="13"/>
      <c r="H8" s="13"/>
      <c r="I8" s="13"/>
      <c r="J8" s="13"/>
      <c r="K8" s="13"/>
      <c r="L8" s="13"/>
      <c r="M8" s="13"/>
      <c r="N8" s="13"/>
      <c r="O8" s="13"/>
      <c r="P8" s="13"/>
      <c r="Q8" s="13"/>
      <c r="R8" s="13"/>
      <c r="S8" s="13"/>
      <c r="T8" s="13"/>
      <c r="U8" s="13"/>
      <c r="V8" s="13"/>
    </row>
    <row r="9" spans="1:22" s="13" customFormat="1" ht="15" x14ac:dyDescent="0.2">
      <c r="A9"/>
      <c r="B9" s="13" t="s">
        <v>447</v>
      </c>
    </row>
    <row r="11" spans="1:22" ht="15" x14ac:dyDescent="0.2">
      <c r="A11" s="13" t="s">
        <v>442</v>
      </c>
      <c r="B11" s="13"/>
      <c r="C11" s="13"/>
      <c r="D11" s="13"/>
      <c r="E11" s="13"/>
      <c r="F11" s="13"/>
      <c r="G11" s="13"/>
      <c r="H11" s="13"/>
      <c r="I11" s="13"/>
      <c r="J11" s="13"/>
      <c r="K11" s="13"/>
      <c r="L11" s="13"/>
      <c r="M11" s="13"/>
      <c r="N11" s="13"/>
      <c r="O11" s="13"/>
      <c r="P11" s="13"/>
      <c r="Q11" s="13"/>
      <c r="R11" s="13"/>
      <c r="S11" s="13"/>
      <c r="T11" s="13"/>
    </row>
    <row r="12" spans="1:22" ht="15" x14ac:dyDescent="0.2">
      <c r="A12" s="12" t="s">
        <v>440</v>
      </c>
      <c r="B12" s="13" t="s">
        <v>448</v>
      </c>
      <c r="C12" s="13"/>
      <c r="D12" s="13"/>
      <c r="E12" s="13"/>
      <c r="F12" s="13"/>
      <c r="G12" s="13"/>
      <c r="H12" s="13"/>
      <c r="I12" s="13"/>
      <c r="J12" s="13"/>
      <c r="K12" s="13"/>
      <c r="L12" s="13"/>
      <c r="M12" s="13"/>
      <c r="N12" s="13"/>
      <c r="O12" s="13"/>
      <c r="P12" s="13"/>
      <c r="Q12" s="13"/>
      <c r="R12" s="13"/>
      <c r="S12" s="13"/>
      <c r="T12" s="13"/>
      <c r="U12" s="13"/>
      <c r="V12" s="13"/>
    </row>
    <row r="13" spans="1:22" ht="15" x14ac:dyDescent="0.2">
      <c r="A13" s="12"/>
      <c r="B13" s="13" t="s">
        <v>449</v>
      </c>
      <c r="C13" s="13"/>
      <c r="D13" s="13"/>
      <c r="E13" s="13"/>
      <c r="F13" s="13"/>
      <c r="G13" s="13"/>
      <c r="H13" s="13"/>
      <c r="I13" s="13"/>
      <c r="J13" s="13"/>
      <c r="K13" s="13"/>
      <c r="L13" s="13"/>
      <c r="M13" s="13"/>
      <c r="N13" s="13"/>
      <c r="O13" s="13"/>
      <c r="P13" s="13"/>
      <c r="Q13" s="13"/>
      <c r="R13" s="13"/>
      <c r="S13" s="13"/>
      <c r="T13" s="13"/>
      <c r="U13" s="13"/>
    </row>
    <row r="14" spans="1:22" ht="15" x14ac:dyDescent="0.2">
      <c r="A14" s="12"/>
      <c r="B14" s="13"/>
      <c r="C14" s="13"/>
      <c r="D14" s="13"/>
      <c r="E14" s="13"/>
      <c r="F14" s="13"/>
      <c r="G14" s="13"/>
      <c r="H14" s="13"/>
      <c r="I14" s="13"/>
      <c r="J14" s="13"/>
      <c r="K14" s="13"/>
      <c r="L14" s="13"/>
      <c r="M14" s="13"/>
      <c r="N14" s="13"/>
      <c r="O14" s="13"/>
      <c r="P14" s="13"/>
      <c r="Q14" s="13"/>
      <c r="R14" s="13"/>
      <c r="S14" s="12"/>
      <c r="T14" s="12"/>
    </row>
    <row r="17" spans="1:20" ht="15" x14ac:dyDescent="0.2">
      <c r="A17" s="13" t="s">
        <v>443</v>
      </c>
      <c r="B17" s="13"/>
      <c r="C17" s="13"/>
      <c r="D17" s="13"/>
      <c r="E17" s="13"/>
      <c r="F17" s="13"/>
      <c r="G17" s="13"/>
      <c r="H17" s="13"/>
      <c r="I17" s="13"/>
      <c r="J17" s="13"/>
      <c r="K17" s="13"/>
      <c r="L17" s="13"/>
      <c r="M17" s="13"/>
      <c r="N17" s="13"/>
      <c r="O17" s="13"/>
      <c r="P17" s="13"/>
    </row>
    <row r="18" spans="1:20" ht="15" x14ac:dyDescent="0.2">
      <c r="A18" s="12" t="s">
        <v>440</v>
      </c>
      <c r="B18" s="13" t="s">
        <v>450</v>
      </c>
      <c r="C18" s="13"/>
      <c r="D18" s="13"/>
      <c r="E18" s="13"/>
      <c r="F18" s="13"/>
      <c r="G18" s="13"/>
      <c r="H18" s="13"/>
      <c r="I18" s="13"/>
      <c r="J18" s="13"/>
      <c r="K18" s="13"/>
      <c r="L18" s="13"/>
      <c r="M18" s="13"/>
      <c r="N18" s="13"/>
      <c r="O18" s="13"/>
      <c r="P18" s="13"/>
      <c r="Q18" s="13"/>
      <c r="R18" s="13"/>
    </row>
    <row r="19" spans="1:20" ht="15" x14ac:dyDescent="0.2">
      <c r="B19" s="13" t="s">
        <v>451</v>
      </c>
      <c r="C19" s="13"/>
      <c r="D19" s="13"/>
      <c r="E19" s="13"/>
      <c r="F19" s="13"/>
      <c r="G19" s="13"/>
      <c r="H19" s="13"/>
      <c r="I19" s="13"/>
      <c r="J19" s="13"/>
      <c r="K19" s="13"/>
      <c r="L19" s="13"/>
      <c r="M19" s="13"/>
      <c r="N19" s="13"/>
      <c r="O19" s="13"/>
      <c r="P19" s="13"/>
      <c r="Q19" s="13"/>
      <c r="R19" s="13"/>
      <c r="S19" s="13"/>
      <c r="T19" s="13"/>
    </row>
    <row r="21" spans="1:20" x14ac:dyDescent="0.2">
      <c r="A21" s="15" t="s">
        <v>433</v>
      </c>
      <c r="B21" s="15" t="s">
        <v>435</v>
      </c>
    </row>
    <row r="22" spans="1:20" x14ac:dyDescent="0.2">
      <c r="A22" s="7" t="s">
        <v>37</v>
      </c>
      <c r="B22">
        <v>306357.85074626864</v>
      </c>
    </row>
    <row r="23" spans="1:20" x14ac:dyDescent="0.2">
      <c r="A23" s="7" t="s">
        <v>80</v>
      </c>
      <c r="B23">
        <v>213846.15384615384</v>
      </c>
    </row>
    <row r="24" spans="1:20" x14ac:dyDescent="0.2">
      <c r="A24" s="7" t="s">
        <v>13</v>
      </c>
      <c r="B24">
        <v>722127.0555555555</v>
      </c>
    </row>
    <row r="25" spans="1:20" x14ac:dyDescent="0.2">
      <c r="A25" s="7" t="s">
        <v>20</v>
      </c>
      <c r="B25">
        <v>353621.24468085106</v>
      </c>
    </row>
  </sheetData>
  <mergeCells count="13">
    <mergeCell ref="A7:XFD7"/>
    <mergeCell ref="B9:XFD9"/>
    <mergeCell ref="A3:XFD3"/>
    <mergeCell ref="B4:U4"/>
    <mergeCell ref="B5:U5"/>
    <mergeCell ref="B8:V8"/>
    <mergeCell ref="B18:R18"/>
    <mergeCell ref="B19:T19"/>
    <mergeCell ref="A17:P17"/>
    <mergeCell ref="A11:T11"/>
    <mergeCell ref="B14:R14"/>
    <mergeCell ref="B12:V12"/>
    <mergeCell ref="B13:U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Sheet1</vt:lpstr>
      <vt:lpstr>Sheet6</vt:lpstr>
      <vt:lpstr>subjective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lokesh sharma</cp:lastModifiedBy>
  <dcterms:created xsi:type="dcterms:W3CDTF">2023-11-16T16:09:48Z</dcterms:created>
  <dcterms:modified xsi:type="dcterms:W3CDTF">2024-03-09T11:19:21Z</dcterms:modified>
</cp:coreProperties>
</file>