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Analyses\01.Excretion_global\data\Abundance_surveys\ObServe\"/>
    </mc:Choice>
  </mc:AlternateContent>
  <xr:revisionPtr revIDLastSave="0" documentId="13_ncr:1_{86F57AE4-546E-4792-88C5-0CFAC2201B33}" xr6:coauthVersionLast="36" xr6:coauthVersionMax="36" xr10:uidLastSave="{00000000-0000-0000-0000-000000000000}"/>
  <bookViews>
    <workbookView xWindow="0" yWindow="0" windowWidth="19200" windowHeight="6930" xr2:uid="{2F6FDB4E-AE73-4500-B486-E1453AA89040}"/>
  </bookViews>
  <sheets>
    <sheet name="StudyArea_2017_UTM29N" sheetId="1" r:id="rId1"/>
  </sheets>
  <definedNames>
    <definedName name="DonnéesExternes_1" localSheetId="0" hidden="1">StudyArea_2017_UTM29N!$A$1:$G$12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0409E9-AA98-41EC-B481-C91EA0B162E2}" name="Connexion" type="7" refreshedVersion="6" background="1" saveData="1"/>
</connections>
</file>

<file path=xl/sharedStrings.xml><?xml version="1.0" encoding="utf-8"?>
<sst xmlns="http://schemas.openxmlformats.org/spreadsheetml/2006/main" count="21" uniqueCount="15">
  <si>
    <t>FID</t>
  </si>
  <si>
    <t>ID</t>
  </si>
  <si>
    <t>STRATUM</t>
  </si>
  <si>
    <t>AREA</t>
  </si>
  <si>
    <t>SHAPE_LENG</t>
  </si>
  <si>
    <t>SHAPE_AREA</t>
  </si>
  <si>
    <t>AREA_CHECK</t>
  </si>
  <si>
    <t>Stratum 1</t>
  </si>
  <si>
    <t>Stratum 2</t>
  </si>
  <si>
    <t>Stratum 4</t>
  </si>
  <si>
    <t>Stratum 5</t>
  </si>
  <si>
    <t>Stratum 6</t>
  </si>
  <si>
    <t>Stratum 7</t>
  </si>
  <si>
    <t>Stratum 8</t>
  </si>
  <si>
    <t>Stratum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</si>
</sst>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F4F4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2" borderId="0" xfId="0" applyFont="1" applyFill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9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color rgb="FF2F4F4F"/>
      </font>
      <fill>
        <patternFill patternType="solid">
          <fgColor indexed="64"/>
          <bgColor rgb="FFDCDCDC"/>
        </patternFill>
      </fill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A610FD8-98AB-414C-902B-FD361A514C69}" autoFormatId="0" applyNumberFormats="0" applyBorderFormats="0" applyFontFormats="1" applyPatternFormats="1" applyAlignmentFormats="0" applyWidthHeightFormats="0">
  <queryTableRefresh nextId="8">
    <queryTableFields count="7">
      <queryTableField id="1" name="FID" tableColumnId="8"/>
      <queryTableField id="2" name="ID" tableColumnId="9"/>
      <queryTableField id="3" name="STRATUM" tableColumnId="10"/>
      <queryTableField id="4" name="AREA" tableColumnId="11"/>
      <queryTableField id="5" name="SHAPE_LENG" tableColumnId="12"/>
      <queryTableField id="6" name="SHAPE_AREA" tableColumnId="13"/>
      <queryTableField id="7" name="AREA_CHECK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466DA-E220-4A57-AC80-83EA44F06286}" name="ECEKyO3GT0q8bTuA8Z2rmQ" displayName="ECEKyO3GT0q8bTuA8Z2rmQ" ref="A1:G12" tableType="queryTable" totalsRowShown="0" headerRowDxfId="8" dataDxfId="7">
  <autoFilter ref="A1:G12" xr:uid="{C0C76199-1E12-48FD-A809-77FB6A9A8477}"/>
  <tableColumns count="7">
    <tableColumn id="8" xr3:uid="{D5FC4ACC-D40A-415B-8FDB-D71B2D51AEC0}" uniqueName="8" name="FID" queryTableFieldId="1" dataDxfId="6"/>
    <tableColumn id="9" xr3:uid="{1BBD0756-1DB5-47C5-B75A-0EA3F23851BF}" uniqueName="9" name="ID" queryTableFieldId="2" dataDxfId="5"/>
    <tableColumn id="10" xr3:uid="{44ED92B5-A1F9-41B0-AEC2-F0FA763BC77C}" uniqueName="10" name="STRATUM" queryTableFieldId="3" dataDxfId="4"/>
    <tableColumn id="11" xr3:uid="{88964EEF-69AF-4386-A87C-335D4A717A94}" uniqueName="11" name="AREA" queryTableFieldId="4" dataDxfId="3"/>
    <tableColumn id="12" xr3:uid="{667511D5-227E-4D00-BD15-B4BD15E837C2}" uniqueName="12" name="SHAPE_LENG" queryTableFieldId="5" dataDxfId="2"/>
    <tableColumn id="13" xr3:uid="{4180E2B3-939F-46F3-A8E4-7FE3722F88C9}" uniqueName="13" name="SHAPE_AREA" queryTableFieldId="6" dataDxfId="1"/>
    <tableColumn id="14" xr3:uid="{DE40EAC2-9440-4CCE-82DA-9541F242851F}" uniqueName="14" name="AREA_CHECK" queryTableFieldId="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073B-2004-4B28-9B7A-7A273B32D0D9}">
  <dimension ref="A1:G16"/>
  <sheetViews>
    <sheetView tabSelected="1" workbookViewId="0">
      <selection activeCell="D17" sqref="D17"/>
    </sheetView>
  </sheetViews>
  <sheetFormatPr baseColWidth="10" defaultRowHeight="14.5" x14ac:dyDescent="0.35"/>
  <cols>
    <col min="1" max="1" width="5.90625" bestFit="1" customWidth="1"/>
    <col min="2" max="2" width="5" bestFit="1" customWidth="1"/>
    <col min="3" max="3" width="11.6328125" bestFit="1" customWidth="1"/>
    <col min="4" max="4" width="12" bestFit="1" customWidth="1"/>
    <col min="5" max="5" width="14.1796875" bestFit="1" customWidth="1"/>
    <col min="6" max="7" width="14.36328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>
        <v>0</v>
      </c>
      <c r="B2" s="1">
        <v>0</v>
      </c>
      <c r="C2" s="4" t="s">
        <v>7</v>
      </c>
      <c r="D2" s="1">
        <v>31874.635674423658</v>
      </c>
      <c r="E2" s="1">
        <v>15.895894562700001</v>
      </c>
      <c r="F2" s="1">
        <v>8.72548565592</v>
      </c>
      <c r="G2" s="1">
        <v>62051.784037700003</v>
      </c>
    </row>
    <row r="3" spans="1:7" x14ac:dyDescent="0.35">
      <c r="A3" s="3">
        <v>1</v>
      </c>
      <c r="B3" s="1">
        <v>1</v>
      </c>
      <c r="C3" s="4" t="s">
        <v>8</v>
      </c>
      <c r="D3" s="1">
        <v>35463.649465049195</v>
      </c>
      <c r="E3" s="1">
        <v>12.233645045099999</v>
      </c>
      <c r="F3" s="1">
        <v>7.9041086083599996</v>
      </c>
      <c r="G3" s="1">
        <v>60166.827192800003</v>
      </c>
    </row>
    <row r="4" spans="1:7" x14ac:dyDescent="0.35">
      <c r="A4" s="3">
        <v>3</v>
      </c>
      <c r="B4" s="1">
        <v>3</v>
      </c>
      <c r="C4" s="4" t="s">
        <v>9</v>
      </c>
      <c r="D4" s="1">
        <v>63162.210899575461</v>
      </c>
      <c r="E4" s="1">
        <v>16.039906937800001</v>
      </c>
      <c r="F4" s="1">
        <v>8.0252222677499994</v>
      </c>
      <c r="G4" s="1">
        <v>63162.210899600002</v>
      </c>
    </row>
    <row r="5" spans="1:7" x14ac:dyDescent="0.35">
      <c r="A5" s="3">
        <v>4</v>
      </c>
      <c r="B5" s="1">
        <v>4</v>
      </c>
      <c r="C5" s="4" t="s">
        <v>10</v>
      </c>
      <c r="D5" s="1">
        <v>11009.755779326102</v>
      </c>
      <c r="E5" s="1">
        <v>8.6056899266200002</v>
      </c>
      <c r="F5" s="1">
        <v>1.47186348413</v>
      </c>
      <c r="G5" s="1">
        <v>11009.7557793</v>
      </c>
    </row>
    <row r="6" spans="1:7" x14ac:dyDescent="0.35">
      <c r="A6" s="3">
        <v>5</v>
      </c>
      <c r="B6" s="1">
        <v>5</v>
      </c>
      <c r="C6" s="4" t="s">
        <v>11</v>
      </c>
      <c r="D6" s="1">
        <v>15765.842952800711</v>
      </c>
      <c r="E6" s="1">
        <v>0</v>
      </c>
      <c r="F6" s="1">
        <v>0</v>
      </c>
      <c r="G6" s="1">
        <v>0</v>
      </c>
    </row>
    <row r="7" spans="1:7" x14ac:dyDescent="0.35">
      <c r="A7" s="3">
        <v>6</v>
      </c>
      <c r="B7" s="1">
        <v>6</v>
      </c>
      <c r="C7" s="4" t="s">
        <v>12</v>
      </c>
      <c r="D7" s="1">
        <v>17261.393719827236</v>
      </c>
      <c r="E7" s="1">
        <v>0</v>
      </c>
      <c r="F7" s="1">
        <v>0</v>
      </c>
      <c r="G7" s="1">
        <v>0</v>
      </c>
    </row>
    <row r="8" spans="1:7" x14ac:dyDescent="0.35">
      <c r="A8" s="3">
        <v>7</v>
      </c>
      <c r="B8" s="1">
        <v>7</v>
      </c>
      <c r="C8" s="4" t="s">
        <v>13</v>
      </c>
      <c r="D8" s="1">
        <v>9706.6582051992082</v>
      </c>
      <c r="E8" s="1">
        <v>0</v>
      </c>
      <c r="F8" s="1">
        <v>0</v>
      </c>
      <c r="G8" s="1">
        <v>0</v>
      </c>
    </row>
    <row r="9" spans="1:7" x14ac:dyDescent="0.35">
      <c r="A9" s="3">
        <v>8</v>
      </c>
      <c r="B9" s="1">
        <v>8</v>
      </c>
      <c r="C9" s="4" t="s">
        <v>7</v>
      </c>
      <c r="D9" s="1">
        <v>30177.14836329874</v>
      </c>
      <c r="E9" s="1">
        <v>15.895894562700001</v>
      </c>
      <c r="F9" s="1">
        <v>8.72548565592</v>
      </c>
      <c r="G9" s="1">
        <v>62051.784037700003</v>
      </c>
    </row>
    <row r="10" spans="1:7" x14ac:dyDescent="0.35">
      <c r="A10" s="3">
        <v>9</v>
      </c>
      <c r="B10" s="1">
        <v>9</v>
      </c>
      <c r="C10" s="4" t="s">
        <v>8</v>
      </c>
      <c r="D10" s="1">
        <v>24703.177727768551</v>
      </c>
      <c r="E10" s="1">
        <v>12.233645045099999</v>
      </c>
      <c r="F10" s="1">
        <v>7.9041086083599996</v>
      </c>
      <c r="G10" s="1">
        <v>60166.827192800003</v>
      </c>
    </row>
    <row r="11" spans="1:7" x14ac:dyDescent="0.35">
      <c r="A11" s="3">
        <v>10</v>
      </c>
      <c r="B11" s="1">
        <v>10</v>
      </c>
      <c r="C11" s="4" t="s">
        <v>14</v>
      </c>
      <c r="D11" s="1">
        <v>20472.976707781712</v>
      </c>
      <c r="E11" s="1">
        <v>15.1190887517</v>
      </c>
      <c r="F11" s="1">
        <v>13.0158037505</v>
      </c>
      <c r="G11" s="1">
        <v>100481.639987</v>
      </c>
    </row>
    <row r="12" spans="1:7" x14ac:dyDescent="0.35">
      <c r="A12" s="3">
        <v>2</v>
      </c>
      <c r="B12" s="1">
        <v>2</v>
      </c>
      <c r="C12" s="4" t="s">
        <v>14</v>
      </c>
      <c r="D12" s="1">
        <v>80008.663278815206</v>
      </c>
      <c r="E12" s="1">
        <v>15.1190887517</v>
      </c>
      <c r="F12" s="1">
        <v>13.0158037505</v>
      </c>
      <c r="G12" s="1">
        <v>100481.639987</v>
      </c>
    </row>
    <row r="14" spans="1:7" x14ac:dyDescent="0.35">
      <c r="C14" t="s">
        <v>7</v>
      </c>
      <c r="D14">
        <f>D2+D9</f>
        <v>62051.784037722398</v>
      </c>
    </row>
    <row r="15" spans="1:7" x14ac:dyDescent="0.35">
      <c r="C15" t="s">
        <v>8</v>
      </c>
      <c r="D15">
        <f>D3+D10</f>
        <v>60166.827192817742</v>
      </c>
    </row>
    <row r="16" spans="1:7" x14ac:dyDescent="0.35">
      <c r="C16" t="s">
        <v>14</v>
      </c>
      <c r="D16">
        <f>D11+D12</f>
        <v>100481.63998659691</v>
      </c>
    </row>
  </sheetData>
  <dataValidations count="11">
    <dataValidation type="custom" showDropDown="1" showInputMessage="1" showErrorMessage="1" sqref="A1" xr:uid="{96CF232A-3C35-4148-A6E9-0138AF01200B}">
      <formula1>"FID"</formula1>
    </dataValidation>
    <dataValidation type="whole" showInputMessage="1" showErrorMessage="1" prompt="Object ID" sqref="A2:A12" xr:uid="{81869952-43A8-4C81-BBFE-25B3AE76DDD4}">
      <formula1>0</formula1>
      <formula2>2147483647</formula2>
    </dataValidation>
    <dataValidation type="custom" showDropDown="1" showInputMessage="1" showErrorMessage="1" sqref="B1" xr:uid="{3E9E0E8F-6FD0-4058-A716-889C8906676E}">
      <formula1>"ID"</formula1>
    </dataValidation>
    <dataValidation type="whole" showInputMessage="1" showErrorMessage="1" prompt="Long Integer" sqref="B2:B12" xr:uid="{9551A808-0A8C-4C3F-A17C-35D352DCB390}">
      <formula1>-2147483648</formula1>
      <formula2>2147483647</formula2>
    </dataValidation>
    <dataValidation type="custom" showDropDown="1" showInputMessage="1" showErrorMessage="1" sqref="C1" xr:uid="{CC87B5DD-6BAB-4FD8-A853-42CB8B1C73F8}">
      <formula1>"STRATUM"</formula1>
    </dataValidation>
    <dataValidation type="textLength" operator="lessThanOrEqual" showInputMessage="1" showErrorMessage="1" prompt="Text" sqref="C2:C12" xr:uid="{1592C682-D2D9-459D-ABD6-B02BA1B226F9}">
      <formula1>20</formula1>
    </dataValidation>
    <dataValidation type="custom" showDropDown="1" showInputMessage="1" showErrorMessage="1" sqref="D1" xr:uid="{D0B83123-A534-41C6-B488-584AEF017A0E}">
      <formula1>"AREA"</formula1>
    </dataValidation>
    <dataValidation type="custom" showInputMessage="1" showErrorMessage="1" prompt="Double" sqref="D2:G12" xr:uid="{CCDE3DBC-7545-47C2-8F88-22594A59F45D}">
      <formula1>ISNUMBER(INDIRECT("R"&amp;ROW()&amp;"C"&amp;COLUMN(),FALSE))</formula1>
    </dataValidation>
    <dataValidation type="custom" showDropDown="1" showInputMessage="1" showErrorMessage="1" sqref="E1" xr:uid="{83D6D334-56D2-4C51-BB85-64A99D27768D}">
      <formula1>"SHAPE_LENG"</formula1>
    </dataValidation>
    <dataValidation type="custom" showDropDown="1" showInputMessage="1" showErrorMessage="1" sqref="F1" xr:uid="{E0EFEB6F-DEC6-4A68-9F61-5552D2A2ECC0}">
      <formula1>"SHAPE_AREA"</formula1>
    </dataValidation>
    <dataValidation type="custom" showDropDown="1" showInputMessage="1" showErrorMessage="1" sqref="G1" xr:uid="{385A8408-3720-48E5-8452-3F90469A2D22}">
      <formula1>"AREA_CHECK"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StudyArea_2017_UTM29N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L</dc:creator>
  <cp:lastModifiedBy>lgilbe01</cp:lastModifiedBy>
  <dcterms:created xsi:type="dcterms:W3CDTF">2021-09-13T06:45:38Z</dcterms:created>
  <dcterms:modified xsi:type="dcterms:W3CDTF">2021-09-13T07:10:36Z</dcterms:modified>
</cp:coreProperties>
</file>