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88E3AC76-2281-4BAD-B142-2CA6C5E3CD25}" xr6:coauthVersionLast="36" xr6:coauthVersionMax="36" xr10:uidLastSave="{00000000-0000-0000-0000-000000000000}"/>
  <bookViews>
    <workbookView xWindow="0" yWindow="0" windowWidth="19200" windowHeight="8150" xr2:uid="{AC6946B4-852D-4B3C-B6DC-51B117A4C299}"/>
  </bookViews>
  <sheets>
    <sheet name="Japan_Ohizumi200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<sst xmlns="http://schemas.openxmlformats.org/spreadsheetml/2006/main" count="89" uniqueCount="45">
  <si>
    <t>Species</t>
  </si>
  <si>
    <t>Family</t>
  </si>
  <si>
    <t>%W_Wada</t>
  </si>
  <si>
    <t>Ommastrephes bartrami</t>
  </si>
  <si>
    <t>Ommastrephidae</t>
  </si>
  <si>
    <t>Ornithoteuthis volatilis</t>
  </si>
  <si>
    <t>Onychoteuthis banksi</t>
  </si>
  <si>
    <t>Onychoteuthidae</t>
  </si>
  <si>
    <t>Onychoteuthis borealijaponica</t>
  </si>
  <si>
    <t>Moloteuthis loennbergi</t>
  </si>
  <si>
    <t>Gonatus onyx</t>
  </si>
  <si>
    <t>Gonatus berryi</t>
  </si>
  <si>
    <t>Gonatus pyros</t>
  </si>
  <si>
    <t>Gonatopisis borealis</t>
  </si>
  <si>
    <t>Gonatopsis makko</t>
  </si>
  <si>
    <t>Gonatus sp.</t>
  </si>
  <si>
    <t>Gonatus spp. juvenile</t>
  </si>
  <si>
    <t>Gonatidae</t>
  </si>
  <si>
    <t>Ancistrocheirus lesueuri</t>
  </si>
  <si>
    <t>Ancistrocheiridae</t>
  </si>
  <si>
    <t>Histioteuthis dofleini</t>
  </si>
  <si>
    <t>Histioteuthis c. inermis</t>
  </si>
  <si>
    <t>Histioteuhidae</t>
  </si>
  <si>
    <t>Chiroteuthis imperator</t>
  </si>
  <si>
    <t>Chiroteuthidae</t>
  </si>
  <si>
    <t>Taonius pavo</t>
  </si>
  <si>
    <t>Galiteuthis phyllura</t>
  </si>
  <si>
    <t>Galiteuthis large sp.</t>
  </si>
  <si>
    <t>Cranchiidae</t>
  </si>
  <si>
    <t>Antimora microlepis</t>
  </si>
  <si>
    <t>Moridae</t>
  </si>
  <si>
    <t>Taxa</t>
  </si>
  <si>
    <t>Cephalopod</t>
  </si>
  <si>
    <t>Fish</t>
  </si>
  <si>
    <t>Laemonema longipes</t>
  </si>
  <si>
    <t>Theragra chalcogramma</t>
  </si>
  <si>
    <t>Gadidae</t>
  </si>
  <si>
    <t>Coryphaenoides pectoralis</t>
  </si>
  <si>
    <t>Coryphaenoides acrolepis</t>
  </si>
  <si>
    <t>Coryphaenoides cinereus</t>
  </si>
  <si>
    <t>Macrouridae</t>
  </si>
  <si>
    <t>Coryphaenoides longifilis</t>
  </si>
  <si>
    <t>%W_Abashiri</t>
  </si>
  <si>
    <t>%W_mean</t>
  </si>
  <si>
    <t>Todarodes pacificus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</si>
</sst>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5D68-1384-4425-B545-16CD93AE14AD}">
  <dimension ref="A1:F29"/>
  <sheetViews>
    <sheetView tabSelected="1" workbookViewId="0">
      <selection activeCell="A4" sqref="A4"/>
    </sheetView>
  </sheetViews>
  <sheetFormatPr baseColWidth="10" defaultRowHeight="14.5" x14ac:dyDescent="0.35"/>
  <cols>
    <col min="1" max="1" width="27.26953125" bestFit="1" customWidth="1"/>
    <col min="2" max="2" width="16.6328125" bestFit="1" customWidth="1"/>
    <col min="3" max="4" width="16.6328125" customWidth="1"/>
  </cols>
  <sheetData>
    <row r="1" spans="1:6" x14ac:dyDescent="0.35">
      <c r="A1" t="s">
        <v>0</v>
      </c>
      <c r="B1" t="s">
        <v>1</v>
      </c>
      <c r="C1" t="s">
        <v>31</v>
      </c>
      <c r="D1" t="s">
        <v>42</v>
      </c>
      <c r="E1" t="s">
        <v>2</v>
      </c>
      <c r="F1" t="s">
        <v>43</v>
      </c>
    </row>
    <row r="2" spans="1:6" x14ac:dyDescent="0.35">
      <c r="A2" t="s">
        <v>3</v>
      </c>
      <c r="B2" t="s">
        <v>4</v>
      </c>
      <c r="C2" t="s">
        <v>32</v>
      </c>
      <c r="E2">
        <v>0.04</v>
      </c>
      <c r="F2">
        <f>(D2+E2)/2</f>
        <v>0.02</v>
      </c>
    </row>
    <row r="3" spans="1:6" x14ac:dyDescent="0.35">
      <c r="A3" t="s">
        <v>5</v>
      </c>
      <c r="B3" t="s">
        <v>4</v>
      </c>
      <c r="C3" t="s">
        <v>32</v>
      </c>
      <c r="E3">
        <v>0.01</v>
      </c>
      <c r="F3">
        <f t="shared" ref="F3:F29" si="0">(D3+E3)/2</f>
        <v>5.0000000000000001E-3</v>
      </c>
    </row>
    <row r="4" spans="1:6" x14ac:dyDescent="0.35">
      <c r="A4" t="s">
        <v>44</v>
      </c>
      <c r="B4" t="s">
        <v>4</v>
      </c>
      <c r="C4" t="s">
        <v>32</v>
      </c>
      <c r="E4">
        <v>0.1</v>
      </c>
      <c r="F4">
        <f t="shared" si="0"/>
        <v>0.05</v>
      </c>
    </row>
    <row r="5" spans="1:6" x14ac:dyDescent="0.35">
      <c r="B5" t="s">
        <v>4</v>
      </c>
      <c r="C5" t="s">
        <v>32</v>
      </c>
      <c r="E5">
        <v>0.01</v>
      </c>
      <c r="F5">
        <f t="shared" si="0"/>
        <v>5.0000000000000001E-3</v>
      </c>
    </row>
    <row r="6" spans="1:6" x14ac:dyDescent="0.35">
      <c r="A6" t="s">
        <v>6</v>
      </c>
      <c r="B6" t="s">
        <v>7</v>
      </c>
      <c r="C6" t="s">
        <v>32</v>
      </c>
      <c r="E6">
        <v>0.1</v>
      </c>
      <c r="F6">
        <f t="shared" si="0"/>
        <v>0.05</v>
      </c>
    </row>
    <row r="7" spans="1:6" x14ac:dyDescent="0.35">
      <c r="A7" t="s">
        <v>8</v>
      </c>
      <c r="B7" t="s">
        <v>7</v>
      </c>
      <c r="C7" t="s">
        <v>32</v>
      </c>
      <c r="E7">
        <v>0.1</v>
      </c>
      <c r="F7">
        <f t="shared" si="0"/>
        <v>0.05</v>
      </c>
    </row>
    <row r="8" spans="1:6" x14ac:dyDescent="0.35">
      <c r="A8" t="s">
        <v>9</v>
      </c>
      <c r="B8" t="s">
        <v>7</v>
      </c>
      <c r="C8" t="s">
        <v>32</v>
      </c>
      <c r="E8">
        <v>0.23</v>
      </c>
      <c r="F8">
        <f t="shared" si="0"/>
        <v>0.115</v>
      </c>
    </row>
    <row r="9" spans="1:6" x14ac:dyDescent="0.35">
      <c r="A9" t="s">
        <v>10</v>
      </c>
      <c r="B9" t="s">
        <v>17</v>
      </c>
      <c r="C9" t="s">
        <v>32</v>
      </c>
      <c r="D9">
        <v>0.56000000000000005</v>
      </c>
      <c r="E9">
        <v>0.16</v>
      </c>
      <c r="F9">
        <f t="shared" si="0"/>
        <v>0.36000000000000004</v>
      </c>
    </row>
    <row r="10" spans="1:6" x14ac:dyDescent="0.35">
      <c r="A10" t="s">
        <v>11</v>
      </c>
      <c r="B10" t="s">
        <v>17</v>
      </c>
      <c r="C10" t="s">
        <v>32</v>
      </c>
      <c r="D10">
        <v>1.64</v>
      </c>
      <c r="E10">
        <v>0.23</v>
      </c>
      <c r="F10">
        <f t="shared" si="0"/>
        <v>0.93499999999999994</v>
      </c>
    </row>
    <row r="11" spans="1:6" x14ac:dyDescent="0.35">
      <c r="A11" t="s">
        <v>12</v>
      </c>
      <c r="B11" t="s">
        <v>17</v>
      </c>
      <c r="C11" t="s">
        <v>32</v>
      </c>
      <c r="E11">
        <v>0.22</v>
      </c>
      <c r="F11">
        <f t="shared" si="0"/>
        <v>0.11</v>
      </c>
    </row>
    <row r="12" spans="1:6" x14ac:dyDescent="0.35">
      <c r="A12" t="s">
        <v>13</v>
      </c>
      <c r="B12" t="s">
        <v>17</v>
      </c>
      <c r="C12" t="s">
        <v>32</v>
      </c>
      <c r="E12">
        <v>0.43</v>
      </c>
      <c r="F12">
        <f t="shared" si="0"/>
        <v>0.215</v>
      </c>
    </row>
    <row r="13" spans="1:6" x14ac:dyDescent="0.35">
      <c r="A13" t="s">
        <v>14</v>
      </c>
      <c r="B13" t="s">
        <v>17</v>
      </c>
      <c r="C13" t="s">
        <v>32</v>
      </c>
      <c r="D13">
        <v>11.51</v>
      </c>
      <c r="F13">
        <f t="shared" si="0"/>
        <v>5.7549999999999999</v>
      </c>
    </row>
    <row r="14" spans="1:6" x14ac:dyDescent="0.35">
      <c r="A14" t="s">
        <v>15</v>
      </c>
      <c r="B14" t="s">
        <v>17</v>
      </c>
      <c r="C14" t="s">
        <v>32</v>
      </c>
      <c r="E14">
        <v>0.55000000000000004</v>
      </c>
      <c r="F14">
        <f t="shared" si="0"/>
        <v>0.27500000000000002</v>
      </c>
    </row>
    <row r="15" spans="1:6" x14ac:dyDescent="0.35">
      <c r="A15" t="s">
        <v>16</v>
      </c>
      <c r="B15" t="s">
        <v>17</v>
      </c>
      <c r="C15" t="s">
        <v>32</v>
      </c>
      <c r="E15">
        <v>0.02</v>
      </c>
      <c r="F15">
        <f t="shared" si="0"/>
        <v>0.01</v>
      </c>
    </row>
    <row r="16" spans="1:6" x14ac:dyDescent="0.35">
      <c r="A16" t="s">
        <v>18</v>
      </c>
      <c r="B16" t="s">
        <v>19</v>
      </c>
      <c r="C16" t="s">
        <v>32</v>
      </c>
      <c r="E16">
        <v>0.13</v>
      </c>
      <c r="F16">
        <f t="shared" si="0"/>
        <v>6.5000000000000002E-2</v>
      </c>
    </row>
    <row r="17" spans="1:6" x14ac:dyDescent="0.35">
      <c r="A17" t="s">
        <v>20</v>
      </c>
      <c r="B17" t="s">
        <v>22</v>
      </c>
      <c r="C17" t="s">
        <v>32</v>
      </c>
      <c r="E17">
        <v>0.1</v>
      </c>
      <c r="F17">
        <f t="shared" si="0"/>
        <v>0.05</v>
      </c>
    </row>
    <row r="18" spans="1:6" x14ac:dyDescent="0.35">
      <c r="A18" t="s">
        <v>21</v>
      </c>
      <c r="B18" t="s">
        <v>22</v>
      </c>
      <c r="C18" t="s">
        <v>32</v>
      </c>
      <c r="E18">
        <v>0.13</v>
      </c>
      <c r="F18">
        <f t="shared" si="0"/>
        <v>6.5000000000000002E-2</v>
      </c>
    </row>
    <row r="19" spans="1:6" x14ac:dyDescent="0.35">
      <c r="A19" t="s">
        <v>23</v>
      </c>
      <c r="B19" t="s">
        <v>24</v>
      </c>
      <c r="C19" t="s">
        <v>32</v>
      </c>
      <c r="E19">
        <v>0.11</v>
      </c>
      <c r="F19">
        <f t="shared" si="0"/>
        <v>5.5E-2</v>
      </c>
    </row>
    <row r="20" spans="1:6" x14ac:dyDescent="0.35">
      <c r="A20" t="s">
        <v>25</v>
      </c>
      <c r="B20" t="s">
        <v>28</v>
      </c>
      <c r="C20" t="s">
        <v>32</v>
      </c>
      <c r="D20">
        <v>1.42</v>
      </c>
      <c r="E20">
        <v>1.02</v>
      </c>
      <c r="F20">
        <f t="shared" si="0"/>
        <v>1.22</v>
      </c>
    </row>
    <row r="21" spans="1:6" x14ac:dyDescent="0.35">
      <c r="A21" t="s">
        <v>26</v>
      </c>
      <c r="B21" t="s">
        <v>28</v>
      </c>
      <c r="C21" t="s">
        <v>32</v>
      </c>
      <c r="E21">
        <v>0.15</v>
      </c>
      <c r="F21">
        <f t="shared" si="0"/>
        <v>7.4999999999999997E-2</v>
      </c>
    </row>
    <row r="22" spans="1:6" x14ac:dyDescent="0.35">
      <c r="A22" t="s">
        <v>27</v>
      </c>
      <c r="B22" t="s">
        <v>28</v>
      </c>
      <c r="C22" t="s">
        <v>32</v>
      </c>
      <c r="D22">
        <v>47.85</v>
      </c>
      <c r="E22">
        <v>0.57999999999999996</v>
      </c>
      <c r="F22">
        <f t="shared" si="0"/>
        <v>24.215</v>
      </c>
    </row>
    <row r="23" spans="1:6" x14ac:dyDescent="0.35">
      <c r="A23" t="s">
        <v>29</v>
      </c>
      <c r="B23" t="s">
        <v>30</v>
      </c>
      <c r="C23" t="s">
        <v>33</v>
      </c>
      <c r="E23">
        <v>3.83</v>
      </c>
      <c r="F23">
        <f t="shared" si="0"/>
        <v>1.915</v>
      </c>
    </row>
    <row r="24" spans="1:6" x14ac:dyDescent="0.35">
      <c r="A24" t="s">
        <v>34</v>
      </c>
      <c r="B24" t="s">
        <v>30</v>
      </c>
      <c r="C24" t="s">
        <v>33</v>
      </c>
      <c r="D24">
        <v>3.29</v>
      </c>
      <c r="E24">
        <v>4.1500000000000004</v>
      </c>
      <c r="F24">
        <f t="shared" si="0"/>
        <v>3.72</v>
      </c>
    </row>
    <row r="25" spans="1:6" x14ac:dyDescent="0.35">
      <c r="A25" t="s">
        <v>35</v>
      </c>
      <c r="B25" t="s">
        <v>36</v>
      </c>
      <c r="C25" t="s">
        <v>33</v>
      </c>
      <c r="D25">
        <v>26.38</v>
      </c>
      <c r="F25">
        <f t="shared" si="0"/>
        <v>13.19</v>
      </c>
    </row>
    <row r="26" spans="1:6" x14ac:dyDescent="0.35">
      <c r="A26" t="s">
        <v>37</v>
      </c>
      <c r="B26" t="s">
        <v>40</v>
      </c>
      <c r="C26" t="s">
        <v>33</v>
      </c>
      <c r="D26">
        <v>6.5</v>
      </c>
      <c r="F26">
        <f t="shared" si="0"/>
        <v>3.25</v>
      </c>
    </row>
    <row r="27" spans="1:6" x14ac:dyDescent="0.35">
      <c r="A27" t="s">
        <v>41</v>
      </c>
      <c r="B27" t="s">
        <v>40</v>
      </c>
      <c r="C27" t="s">
        <v>33</v>
      </c>
      <c r="E27">
        <v>69.260000000000005</v>
      </c>
      <c r="F27">
        <f t="shared" si="0"/>
        <v>34.630000000000003</v>
      </c>
    </row>
    <row r="28" spans="1:6" x14ac:dyDescent="0.35">
      <c r="A28" t="s">
        <v>38</v>
      </c>
      <c r="B28" t="s">
        <v>40</v>
      </c>
      <c r="C28" t="s">
        <v>33</v>
      </c>
      <c r="E28">
        <v>16.77</v>
      </c>
      <c r="F28">
        <f t="shared" si="0"/>
        <v>8.3849999999999998</v>
      </c>
    </row>
    <row r="29" spans="1:6" x14ac:dyDescent="0.35">
      <c r="A29" t="s">
        <v>39</v>
      </c>
      <c r="B29" t="s">
        <v>40</v>
      </c>
      <c r="C29" t="s">
        <v>33</v>
      </c>
      <c r="D29">
        <v>0.84</v>
      </c>
      <c r="E29">
        <v>1.57</v>
      </c>
      <c r="F29">
        <f t="shared" si="0"/>
        <v>1.2050000000000001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Japan_Ohizumi2003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2021-07-02T08:08:56Z</dcterms:created>
  <dcterms:modified xsi:type="dcterms:W3CDTF">2021-07-05T12:52:34Z</dcterms:modified>
</cp:coreProperties>
</file>