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ilbe01\Desktop\PhD_2020-2023\Analyses\01.Excretion_global\data\diets_pred\"/>
    </mc:Choice>
  </mc:AlternateContent>
  <xr:revisionPtr revIDLastSave="0" documentId="13_ncr:1_{C12C78A4-C28E-494C-AECA-53BC1B1A2AAF}" xr6:coauthVersionLast="36" xr6:coauthVersionMax="36" xr10:uidLastSave="{00000000-0000-0000-0000-000000000000}"/>
  <bookViews>
    <workbookView xWindow="0" yWindow="0" windowWidth="19200" windowHeight="6930" xr2:uid="{BAFE4AF7-CC4D-4A23-9C9D-71595E1E468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5" i="1" l="1"/>
  <c r="F4" i="1"/>
</calcChain>
</file>

<file path=xl/sharedStrings.xml><?xml version="1.0" encoding="utf-8"?>
<sst xmlns="http://schemas.openxmlformats.org/spreadsheetml/2006/main" count="5317" uniqueCount="534">
  <si>
    <t>Species</t>
  </si>
  <si>
    <t>Zone</t>
  </si>
  <si>
    <t>n</t>
  </si>
  <si>
    <t>Source</t>
  </si>
  <si>
    <t>%W</t>
  </si>
  <si>
    <t>Stenella coeruleoalba</t>
  </si>
  <si>
    <t>Pelagos</t>
  </si>
  <si>
    <t>yes</t>
  </si>
  <si>
    <t>Aznar et al 2017</t>
  </si>
  <si>
    <t>Wmed</t>
  </si>
  <si>
    <t>Ringelstein et al 2006</t>
  </si>
  <si>
    <t>Santos et al 2008</t>
  </si>
  <si>
    <t>Spitz et al 2006</t>
  </si>
  <si>
    <t>Marçalo et al 2021</t>
  </si>
  <si>
    <t>Blanco et al 1995</t>
  </si>
  <si>
    <t>WMed</t>
  </si>
  <si>
    <t>Comment</t>
  </si>
  <si>
    <t>epizootic event</t>
  </si>
  <si>
    <t>no</t>
  </si>
  <si>
    <t>Dede et al 2016</t>
  </si>
  <si>
    <t>Emed</t>
  </si>
  <si>
    <t>only results for NE3</t>
  </si>
  <si>
    <t>bycaught</t>
  </si>
  <si>
    <t>Doksaeter et al 2008</t>
  </si>
  <si>
    <t>Mid-Atlantic Ridge</t>
  </si>
  <si>
    <t>Study area</t>
  </si>
  <si>
    <t>spatial correlations occurrence-prey</t>
  </si>
  <si>
    <t>Isotope analysis, comparison with Atlantic</t>
  </si>
  <si>
    <t>Öztürk et al 2007</t>
  </si>
  <si>
    <t>EMed</t>
  </si>
  <si>
    <t>Perrin et al 2008</t>
  </si>
  <si>
    <t>Eastern Tropical Pacific</t>
  </si>
  <si>
    <t>%O</t>
  </si>
  <si>
    <t>Sekiguchi et al 1992</t>
  </si>
  <si>
    <t>South Africa</t>
  </si>
  <si>
    <t>mix of stranded and bycaught</t>
  </si>
  <si>
    <t>Würtz et al 1993</t>
  </si>
  <si>
    <t>Varela et al 2018</t>
  </si>
  <si>
    <t>Strait of Gibraltar</t>
  </si>
  <si>
    <t xml:space="preserve">no but close </t>
  </si>
  <si>
    <t>Isotope analysis</t>
  </si>
  <si>
    <t>Used as quantitative</t>
  </si>
  <si>
    <t>Used as qualitative</t>
  </si>
  <si>
    <t>Balaenoptera acutorostrata</t>
  </si>
  <si>
    <t>Pierce et al 2004</t>
  </si>
  <si>
    <t>Scotland</t>
  </si>
  <si>
    <t>Oceanic Bay of Biscay</t>
  </si>
  <si>
    <t>Neritic Bay of Biscay</t>
  </si>
  <si>
    <t>Iberian coast</t>
  </si>
  <si>
    <t>Haug et al 1996</t>
  </si>
  <si>
    <t>whaling, 5 areas, %W in a graph</t>
  </si>
  <si>
    <t>Haug et al 1995</t>
  </si>
  <si>
    <t>North Norway</t>
  </si>
  <si>
    <t>whaling, 4 areas + 4 seasons, %W in a graph</t>
  </si>
  <si>
    <t xml:space="preserve">yes </t>
  </si>
  <si>
    <t>whaling, 5 areas + 4 seasons, %W in a graph</t>
  </si>
  <si>
    <t>Lindstrø et al 1997</t>
  </si>
  <si>
    <t>whaling, 2 areas, %W in a graph</t>
  </si>
  <si>
    <t>Víkingsson et al 2014</t>
  </si>
  <si>
    <t>Iceland</t>
  </si>
  <si>
    <t>Windsland et al 2007</t>
  </si>
  <si>
    <t>North Sea and Norway</t>
  </si>
  <si>
    <t>yes/no but close</t>
  </si>
  <si>
    <t>whaling, 5 areas with %W for each and total</t>
  </si>
  <si>
    <t>Balaenoptera physalus</t>
  </si>
  <si>
    <t>Víkingsson 1997</t>
  </si>
  <si>
    <t xml:space="preserve">%W of family </t>
  </si>
  <si>
    <t>Canese et al 2006</t>
  </si>
  <si>
    <t>SCmed</t>
  </si>
  <si>
    <t>Observation of feeding events</t>
  </si>
  <si>
    <t>Tershy et al 1992</t>
  </si>
  <si>
    <t>Gulf of California</t>
  </si>
  <si>
    <t>Ruchonnet et al 2006</t>
  </si>
  <si>
    <t>Mediterranean Sea</t>
  </si>
  <si>
    <t xml:space="preserve">fatty acid composition </t>
  </si>
  <si>
    <t>Di Beneditto et al 2001</t>
  </si>
  <si>
    <t>yes/no</t>
  </si>
  <si>
    <t>bycaught, not %W but total weight in g, and not mentionned how computed</t>
  </si>
  <si>
    <t>Delphinus delphis</t>
  </si>
  <si>
    <t>Pusineri et al 2007</t>
  </si>
  <si>
    <t>Meynier et al 2008</t>
  </si>
  <si>
    <t>Marçalo et al 2018</t>
  </si>
  <si>
    <t>Gimenez et al 2018</t>
  </si>
  <si>
    <t>Alboran sea</t>
  </si>
  <si>
    <t>Milani et al 2019</t>
  </si>
  <si>
    <t>Santos et al 2013</t>
  </si>
  <si>
    <t>Aegean sea</t>
  </si>
  <si>
    <t>Galicia</t>
  </si>
  <si>
    <t>Portugal</t>
  </si>
  <si>
    <t>Brophy et al 2009</t>
  </si>
  <si>
    <t>Ireland</t>
  </si>
  <si>
    <t xml:space="preserve">neritic / oceanic differences </t>
  </si>
  <si>
    <t>Santos et al 2014</t>
  </si>
  <si>
    <t>ecosystem model quantifying predation on commercial species</t>
  </si>
  <si>
    <t>Lahaye et al 2005</t>
  </si>
  <si>
    <t>Bay of Biscay</t>
  </si>
  <si>
    <t xml:space="preserve">trace metal measurements for segregation </t>
  </si>
  <si>
    <t xml:space="preserve">% by modified volume…. </t>
  </si>
  <si>
    <t>Feresa attenuata</t>
  </si>
  <si>
    <t>López-Suárez et al 2012</t>
  </si>
  <si>
    <t>Capo Verde</t>
  </si>
  <si>
    <t>very qualitative (small schooling fish)</t>
  </si>
  <si>
    <t>O'Dwyer et al 2015</t>
  </si>
  <si>
    <t>Aguiar dos Santos &amp; Haimovici 2001</t>
  </si>
  <si>
    <t>South Brazil</t>
  </si>
  <si>
    <t>Grampus griseus</t>
  </si>
  <si>
    <t>Plön et al 2020</t>
  </si>
  <si>
    <t>Separation between genders and age, but mean computable</t>
  </si>
  <si>
    <t>Wang et al 2012</t>
  </si>
  <si>
    <t>Taiwan</t>
  </si>
  <si>
    <t>%N, %O</t>
  </si>
  <si>
    <t>%N</t>
  </si>
  <si>
    <t>Blanco et al 2006</t>
  </si>
  <si>
    <t>Hawaï</t>
  </si>
  <si>
    <t>Spitz et al 2011</t>
  </si>
  <si>
    <t>Würtz et al 1992</t>
  </si>
  <si>
    <t>Globicephala macrorhynchus</t>
  </si>
  <si>
    <t>Hernández-García et al 1994</t>
  </si>
  <si>
    <t>Canary islands</t>
  </si>
  <si>
    <t>Mintzer et al 2008</t>
  </si>
  <si>
    <t>North Carolina</t>
  </si>
  <si>
    <t>Globicephala melas</t>
  </si>
  <si>
    <t>Desportes et al 1988</t>
  </si>
  <si>
    <t>Faroe Islands</t>
  </si>
  <si>
    <t>Beatson et al 2007</t>
  </si>
  <si>
    <t>New Zealand</t>
  </si>
  <si>
    <t>Beatson et al 2009</t>
  </si>
  <si>
    <t>Beasley et al 2019</t>
  </si>
  <si>
    <t>Tasmania</t>
  </si>
  <si>
    <t>Monteiro et al 2015</t>
  </si>
  <si>
    <t>Iberia + Scotland</t>
  </si>
  <si>
    <t>Isotope analysis showing spatial segregation in diets betwwen N and S</t>
  </si>
  <si>
    <t>de Stephanis et al 2008</t>
  </si>
  <si>
    <t>Gannon et al 1997</t>
  </si>
  <si>
    <t>New York</t>
  </si>
  <si>
    <t xml:space="preserve">Chesapeake </t>
  </si>
  <si>
    <t xml:space="preserve">no </t>
  </si>
  <si>
    <t>List of prey species, focused on ceph not diets</t>
  </si>
  <si>
    <t>Hyperoodon ampullatus</t>
  </si>
  <si>
    <t>Fernandez et al 2014</t>
  </si>
  <si>
    <t>Scotland/Ireland/Netherland</t>
  </si>
  <si>
    <t>Santos et al 2001</t>
  </si>
  <si>
    <t>North Sea</t>
  </si>
  <si>
    <t>Separated between individuals</t>
  </si>
  <si>
    <t>Hooker et al 2001</t>
  </si>
  <si>
    <t>East Canada</t>
  </si>
  <si>
    <t>?</t>
  </si>
  <si>
    <t>Stomach content for 2 (%N only) + Fatty acid and isotope analysis for 3</t>
  </si>
  <si>
    <t>Santos &amp; Pierce 2005</t>
  </si>
  <si>
    <t>North Sea/Scotland/Ireland</t>
  </si>
  <si>
    <t>Niche overlap analysis</t>
  </si>
  <si>
    <t>Lick &amp; Piatkowski 1998</t>
  </si>
  <si>
    <t>Baltic Sea</t>
  </si>
  <si>
    <t>only one individual</t>
  </si>
  <si>
    <t>Hyperoodon planifrons</t>
  </si>
  <si>
    <t>Kogia spp</t>
  </si>
  <si>
    <t>Beasley et al 2013</t>
  </si>
  <si>
    <t>Beatson 2007</t>
  </si>
  <si>
    <t>West et al 2009</t>
  </si>
  <si>
    <t>Wang et al 2002</t>
  </si>
  <si>
    <t>breviceps &amp; sima, mix of stranded and bycaught</t>
  </si>
  <si>
    <t>breviceps &amp; sima, list of prey species, focused on ceph not diets</t>
  </si>
  <si>
    <t>Lagenorhynchus acutus</t>
  </si>
  <si>
    <t>Hernandez-Milian et al 2016</t>
  </si>
  <si>
    <t>Weinrich et al 2001</t>
  </si>
  <si>
    <t>New England</t>
  </si>
  <si>
    <t>Observation of feeding events on Ammodytes spp.</t>
  </si>
  <si>
    <t>Craddock et al 2009</t>
  </si>
  <si>
    <t>total weight, so %W could be computed, mix of stranded and bycaught</t>
  </si>
  <si>
    <t>Lagenorhynchus albirostris</t>
  </si>
  <si>
    <t>Jansen et al 2010</t>
  </si>
  <si>
    <t>Canning et al 2008</t>
  </si>
  <si>
    <t>Fall et al 2014</t>
  </si>
  <si>
    <t>Dolar et al 2003</t>
  </si>
  <si>
    <t>Philippines</t>
  </si>
  <si>
    <t>total weight, so %W could be computed</t>
  </si>
  <si>
    <t>Lagenorhynchus obliquidens</t>
  </si>
  <si>
    <t>Dasom et al 2019</t>
  </si>
  <si>
    <t>Korea</t>
  </si>
  <si>
    <t>Mesoplodon spp</t>
  </si>
  <si>
    <t>Mesoplodon bidens</t>
  </si>
  <si>
    <t>Pereira et al 2011</t>
  </si>
  <si>
    <t>Azores</t>
  </si>
  <si>
    <t>Wenzel et al 2013</t>
  </si>
  <si>
    <t>Santos et al 2007</t>
  </si>
  <si>
    <t>Mesoplodon densirostris</t>
  </si>
  <si>
    <t>Mesoplodon europaeus</t>
  </si>
  <si>
    <t>review</t>
  </si>
  <si>
    <t>Mesoplodon bidens, %N</t>
  </si>
  <si>
    <t>Mesoplodon bidens, bycaught, %N, %O</t>
  </si>
  <si>
    <t>Orcinus orca</t>
  </si>
  <si>
    <t>Ryan et al 2014</t>
  </si>
  <si>
    <t>Similä et al 1996</t>
  </si>
  <si>
    <t>Saulitis et al 2000</t>
  </si>
  <si>
    <t>Alaska</t>
  </si>
  <si>
    <t>Observation of feeding events, difference transient/resident</t>
  </si>
  <si>
    <t>Vos et al 2006</t>
  </si>
  <si>
    <t>List of species</t>
  </si>
  <si>
    <t>Volkova et al 2019</t>
  </si>
  <si>
    <t>Kamchatka</t>
  </si>
  <si>
    <t>Kawakami 1980</t>
  </si>
  <si>
    <t>%N in different places</t>
  </si>
  <si>
    <t>Garibaldi &amp; Michela 2014</t>
  </si>
  <si>
    <t>Santos et al 1999</t>
  </si>
  <si>
    <t>means computed with data of Santos et al 2002</t>
  </si>
  <si>
    <t>Santos et al 2002</t>
  </si>
  <si>
    <t xml:space="preserve">NEA </t>
  </si>
  <si>
    <t>means computed with data of Santos et al 1999</t>
  </si>
  <si>
    <t>Cherel 2021</t>
  </si>
  <si>
    <t>Southern ocean</t>
  </si>
  <si>
    <t>n for different studies, taxonomy revisited</t>
  </si>
  <si>
    <t>Roberts 2003</t>
  </si>
  <si>
    <t>Greece</t>
  </si>
  <si>
    <t>Praca &amp; Gannier 2008</t>
  </si>
  <si>
    <t>habitat modelling</t>
  </si>
  <si>
    <t>Gomez-Villota 2007</t>
  </si>
  <si>
    <t xml:space="preserve">%W in the text, whale by whale, tedious </t>
  </si>
  <si>
    <t>Ruiz-Cooley et al 2004</t>
  </si>
  <si>
    <t>isotope analysis</t>
  </si>
  <si>
    <t>Peponocephala electra</t>
  </si>
  <si>
    <t>Gross et al 2009</t>
  </si>
  <si>
    <t>Mayotte</t>
  </si>
  <si>
    <t>West et al 2015</t>
  </si>
  <si>
    <t xml:space="preserve">only cephalopods considered </t>
  </si>
  <si>
    <t>Clarke &amp; Young 1998</t>
  </si>
  <si>
    <t>Only one species consumed, and one individual…</t>
  </si>
  <si>
    <t>Phocoena phocoena</t>
  </si>
  <si>
    <t>Santos et al 2004</t>
  </si>
  <si>
    <t>Recchia &amp; Read 1989</t>
  </si>
  <si>
    <t>Bay of Fundy</t>
  </si>
  <si>
    <t>bycaught, distinction offshore and inshore</t>
  </si>
  <si>
    <t>Haelters et al 2012</t>
  </si>
  <si>
    <t>Belgium</t>
  </si>
  <si>
    <t>Santos &amp; Pierce 2003</t>
  </si>
  <si>
    <t>Pseudorca crassidens</t>
  </si>
  <si>
    <t>Alonso et al 1999</t>
  </si>
  <si>
    <t>Strait of Magellan</t>
  </si>
  <si>
    <t>Baird 2009</t>
  </si>
  <si>
    <t xml:space="preserve">Type of preys </t>
  </si>
  <si>
    <t>Hernàndez-Garcìa 2002</t>
  </si>
  <si>
    <t xml:space="preserve">Milky substance </t>
  </si>
  <si>
    <t>Ortega-Ortiz et al 2014</t>
  </si>
  <si>
    <t>Mexico</t>
  </si>
  <si>
    <t>Zaeschmar et al 2013</t>
  </si>
  <si>
    <t xml:space="preserve">List of species </t>
  </si>
  <si>
    <t>Stenella attenuata</t>
  </si>
  <si>
    <t>Perrin 2009</t>
  </si>
  <si>
    <t xml:space="preserve">Feeding habits </t>
  </si>
  <si>
    <t>Wang et al 2003</t>
  </si>
  <si>
    <t xml:space="preserve">Same results as Wang et al 2003, diet overlap with other species </t>
  </si>
  <si>
    <t>A few species mentionned</t>
  </si>
  <si>
    <t>Stenella longirostris</t>
  </si>
  <si>
    <t>Silva et al 2004</t>
  </si>
  <si>
    <t>Brazil</t>
  </si>
  <si>
    <t>Observation of vomiting behaviour mentions consumption of cephalopods</t>
  </si>
  <si>
    <t>Salum Soud 2010</t>
  </si>
  <si>
    <t>Zanzibar</t>
  </si>
  <si>
    <t>bycaught, only abstract with some %W but not up to 100%</t>
  </si>
  <si>
    <t>Species mentionned</t>
  </si>
  <si>
    <t>Stenella clymene</t>
  </si>
  <si>
    <t>Argentina</t>
  </si>
  <si>
    <t>Lopes et al 2012</t>
  </si>
  <si>
    <t>Malinowski et al 2015</t>
  </si>
  <si>
    <t>Bahamas</t>
  </si>
  <si>
    <t xml:space="preserve">Observation of feeding events, list of preys </t>
  </si>
  <si>
    <t>Stenella frontalis</t>
  </si>
  <si>
    <t>no %W but only 1 sp found</t>
  </si>
  <si>
    <t>Steno bredanensis</t>
  </si>
  <si>
    <t>Lodi &amp; Hetzel 1999</t>
  </si>
  <si>
    <t>West et al 2011</t>
  </si>
  <si>
    <t>List of species found in stomach contents in different places</t>
  </si>
  <si>
    <t>Wedekin et al 2005</t>
  </si>
  <si>
    <t>Observation of feeding events, 2 prey species</t>
  </si>
  <si>
    <t xml:space="preserve">Observation of feeding events, one prey </t>
  </si>
  <si>
    <t>Observation of feeding events, few prey species</t>
  </si>
  <si>
    <t>Tursiops aduncus</t>
  </si>
  <si>
    <t xml:space="preserve">Tursiops truncatus </t>
  </si>
  <si>
    <t>Hernandez-Milian et al 2015</t>
  </si>
  <si>
    <t>Louis et al 2014</t>
  </si>
  <si>
    <t>Gannon &amp; Waples 2004</t>
  </si>
  <si>
    <t>McCabe et al 2010</t>
  </si>
  <si>
    <t>Florida</t>
  </si>
  <si>
    <t>Blanco et al 2001</t>
  </si>
  <si>
    <t xml:space="preserve">% by modified volume… </t>
  </si>
  <si>
    <t>Ziphius cavirostris</t>
  </si>
  <si>
    <t>West et al 2017</t>
  </si>
  <si>
    <t>North Pacific</t>
  </si>
  <si>
    <t xml:space="preserve">not yet </t>
  </si>
  <si>
    <t>mean between the 3 ind to be computed</t>
  </si>
  <si>
    <t>Blanco &amp; Raga 2000</t>
  </si>
  <si>
    <t>mean between the 2 ind to be computed</t>
  </si>
  <si>
    <t>MacLeod et al 2003</t>
  </si>
  <si>
    <t>%W but only for main items</t>
  </si>
  <si>
    <t>mainly bycaught, W in g but %W computable, not mentionned how computed</t>
  </si>
  <si>
    <t xml:space="preserve">List of surveys </t>
  </si>
  <si>
    <t>Megaptera novaeangliae</t>
  </si>
  <si>
    <t>Balaenoptera musculus</t>
  </si>
  <si>
    <t>Sotalia guianensis</t>
  </si>
  <si>
    <t>REMMOA Guy</t>
  </si>
  <si>
    <t>Balaenoptera edeni</t>
  </si>
  <si>
    <t>REMMOA Ant + Guy, Watl &amp; GoM</t>
  </si>
  <si>
    <t>REMMOA Ant, Watl &amp; GoM</t>
  </si>
  <si>
    <t>Eubalaena glacialis</t>
  </si>
  <si>
    <t>Watl &amp; GoM</t>
  </si>
  <si>
    <t>Balaenoptera borealis</t>
  </si>
  <si>
    <t>SCANS III, Watl, Observe</t>
  </si>
  <si>
    <t>SCANS III, Observe, t-NASS, Watl</t>
  </si>
  <si>
    <t xml:space="preserve">SCANS III, Observe, t-NASS, Watl </t>
  </si>
  <si>
    <t>SCANS III, Observe, ASI, t-NASS, Watl &amp; GoM</t>
  </si>
  <si>
    <t>REMMOA Indian</t>
  </si>
  <si>
    <t>Balaenoptera bonaerensis</t>
  </si>
  <si>
    <t>REMMOA Guy, California current</t>
  </si>
  <si>
    <t>SCANS III, Observe, ASI, Watl, California current</t>
  </si>
  <si>
    <t>SCANS III, Observe, ASI, REMMOA Ant, Watl &amp; GoM, Hawai, California current</t>
  </si>
  <si>
    <t>California current</t>
  </si>
  <si>
    <t>Lissodelphis borealis</t>
  </si>
  <si>
    <t>Phocoenoides dalli</t>
  </si>
  <si>
    <t>t-NASS, Watl &amp; GoM, REMMOA Indian, Hawai, California current</t>
  </si>
  <si>
    <t>REMMOA Ant + Guy, Watl &amp; GoM, Hawai, REMMOA Poly</t>
  </si>
  <si>
    <t>SCANS III, Observe, REMMOA Ant + Guy, Watl &amp; GoM, REMMOA Indian, Hawai, California current, REMMOA Poly</t>
  </si>
  <si>
    <t>REMMOA Ant + Guy, Watl &amp; GoM, REMMOA Indian, Hawai, REMMOA Poly + NC-WF</t>
  </si>
  <si>
    <t>REMMOA Indian, REMMOA NC-WF</t>
  </si>
  <si>
    <t>SCANS III, Observe, ASI, REMMOA Ant + Guy, Watl &amp; GoM, Observe, REMMOA Indian, Hawai, California current, REMMOA Poly + NC-WF</t>
  </si>
  <si>
    <t>REMMOA Ant + Guy, GoM, REMMOA Indian, REMMOA Poly + NC-WF</t>
  </si>
  <si>
    <t>SCANS III, Observe, ASI, REMMOA Ant + Guy, Watl &amp; GoM, REMMOA Indian, Hawai, California current, REMMOA Poly + NC-WF</t>
  </si>
  <si>
    <t>REMMOA Ant + Guy, Watl &amp; GoM, Hawai, California current, REMMOA Poly + NC-WF</t>
  </si>
  <si>
    <t>REMMOA Ant + Guy, Watl &amp; GoM, REMMOA Indian, Hawai, California current, REMMOA Poly + NC-WF</t>
  </si>
  <si>
    <t>SCANS III, Observe, ASI, t-NASS, REMMOA Ant + Guy, Watl &amp; GoM, REMMOA Indian, Hawai, California current, REMMOA Poly + NC-WF</t>
  </si>
  <si>
    <t>SCANS III, Observe, t-NASS, Watl &amp; GoM, REMMOA Indian, Hawai, REMMOA NC-WF</t>
  </si>
  <si>
    <t>REMMOA Indian + NC-WF</t>
  </si>
  <si>
    <t>Balaenoptera omurai</t>
  </si>
  <si>
    <t>REMMOA NC-WF</t>
  </si>
  <si>
    <t>REMMOA Ant + Guy, Watl &amp; GoM, REMMOA Indian, Hawai, REMMOA NC-WF</t>
  </si>
  <si>
    <t>SCANS III, Observe, ASI, t-NASS, REMMOA Ant + Guy, Watl &amp; GoM, Hawai, California current, REMMOA NC-WF</t>
  </si>
  <si>
    <t>t-NASS, REMMOA Ant + Guy, Watl &amp; GoM, California current, REMMOA NC-WF</t>
  </si>
  <si>
    <t>stranded</t>
  </si>
  <si>
    <t>Tamura &amp; Kenji 2009</t>
  </si>
  <si>
    <t>Friedlaender et al 2014</t>
  </si>
  <si>
    <t>Observation of feeding events with multi-sensor tags, mention krill Euphausia superba as unique prey on observed events</t>
  </si>
  <si>
    <t>Watkins &amp; Schevill 1979</t>
  </si>
  <si>
    <t>Atl Wcoast</t>
  </si>
  <si>
    <t>Leonardi et al 2011</t>
  </si>
  <si>
    <t>Parasited animal, but species of crustaceans in stomach content mentionned</t>
  </si>
  <si>
    <t>Flinn et al 2002</t>
  </si>
  <si>
    <t>British Columbia</t>
  </si>
  <si>
    <t>whaling, %N, %O</t>
  </si>
  <si>
    <t>Siciliano et al 2004</t>
  </si>
  <si>
    <t>Observation of feeding events with identified preys</t>
  </si>
  <si>
    <t xml:space="preserve">Observation of feeding events, preying on Euphausiid </t>
  </si>
  <si>
    <t>Observation of feeding events on schooling fish</t>
  </si>
  <si>
    <t>Observation of feeding events on Euphausiid exclusively</t>
  </si>
  <si>
    <t>whaling, %N, %O, main items in %O are euphausiids with sometimes copepods and miscellaneous fish</t>
  </si>
  <si>
    <t>Kawamura 1969</t>
  </si>
  <si>
    <t>Whaling, pregnant whale, stomach only contained Calanus (copepods)</t>
  </si>
  <si>
    <t>Nishimoto et al 1952</t>
  </si>
  <si>
    <t>West Pacific</t>
  </si>
  <si>
    <t>Horwood 2018</t>
  </si>
  <si>
    <t>encyclopedia of MM</t>
  </si>
  <si>
    <t>List of prey species, preferred prey = copepods</t>
  </si>
  <si>
    <t>Gavrilchuck et al 2014</t>
  </si>
  <si>
    <t>St Laurent Gulf</t>
  </si>
  <si>
    <t>Figueiredo et al 2014</t>
  </si>
  <si>
    <t>South east Atlantic</t>
  </si>
  <si>
    <t xml:space="preserve">whaling, zooplankton with no further identification </t>
  </si>
  <si>
    <t xml:space="preserve">Stable isotopes, mean %contribution in a graph, coulb eventually be taken </t>
  </si>
  <si>
    <t>Lydersen et al 1991</t>
  </si>
  <si>
    <t>Cerchio &amp; Tadasu 2018</t>
  </si>
  <si>
    <t>Mention prey items or families</t>
  </si>
  <si>
    <t>Cerchio et al 2015</t>
  </si>
  <si>
    <t>Madagascar</t>
  </si>
  <si>
    <t>Observation of feeding events only on zooplankton</t>
  </si>
  <si>
    <t>Watl &amp; GoM, Hawai, California current, REMMOA NC-WF, REMMOA Ant + Guy</t>
  </si>
  <si>
    <t xml:space="preserve">Delphinus capensis </t>
  </si>
  <si>
    <t>Osnes-Erie 1999</t>
  </si>
  <si>
    <t>California</t>
  </si>
  <si>
    <t>14 (bycatch) + 35 (stranded)</t>
  </si>
  <si>
    <t>Ambrose et al 2013</t>
  </si>
  <si>
    <t>Peru</t>
  </si>
  <si>
    <t>Ahn et al 2014</t>
  </si>
  <si>
    <t>Families of preys and habits mentioned</t>
  </si>
  <si>
    <t>Garcia-Godos et al 2007</t>
  </si>
  <si>
    <t>Kenney 2009</t>
  </si>
  <si>
    <t>feed exclusively on Zooplankton</t>
  </si>
  <si>
    <t>Pendleton et al 2012</t>
  </si>
  <si>
    <t>Observation of feeding events on zooplankton</t>
  </si>
  <si>
    <t>Modelling, mentioned that Calanus are main preys but can't find the source</t>
  </si>
  <si>
    <t>stable isotopes, see mean contributions in Lesage et al 2018 p3</t>
  </si>
  <si>
    <t>Elorriaga-Verplancken et al 2016</t>
  </si>
  <si>
    <t>Zerbini &amp; Santos 1997</t>
  </si>
  <si>
    <t>same individual as Zerbini &amp; Santos 1997</t>
  </si>
  <si>
    <t>List of prey species of cephalopods, but also fish lenses found</t>
  </si>
  <si>
    <t>César de Oliveira Santos et al 2002</t>
  </si>
  <si>
    <t xml:space="preserve">Prey species </t>
  </si>
  <si>
    <t xml:space="preserve">We used juste the one with no salps in it </t>
  </si>
  <si>
    <t>Haro et al 2016</t>
  </si>
  <si>
    <t>Magellan Strait</t>
  </si>
  <si>
    <t>Meissner et al 2011</t>
  </si>
  <si>
    <t>4 sp</t>
  </si>
  <si>
    <t>1 species found only</t>
  </si>
  <si>
    <t>Sekiguchi et al 1993</t>
  </si>
  <si>
    <t>not %W but W so can be computed</t>
  </si>
  <si>
    <t>%W in a graph with no values, lots of juveniles compared to adults</t>
  </si>
  <si>
    <t>Physeter macrocephalus</t>
  </si>
  <si>
    <t>bycaught, but %W for total ceph and total fish separated! Email sent to author</t>
  </si>
  <si>
    <t>Sekiguchi et al 1996</t>
  </si>
  <si>
    <t>Mesoplodon layardii</t>
  </si>
  <si>
    <t>Clarke &amp; Kristensen 1980</t>
  </si>
  <si>
    <t>Filatova et al 2013</t>
  </si>
  <si>
    <t>NW Pacific</t>
  </si>
  <si>
    <t>Claham 2018</t>
  </si>
  <si>
    <t>Euphausiids an various species of small schooling fish (Clupea spp, Mallotus villosus, Ammodytes spp, Scomber scombrus)</t>
  </si>
  <si>
    <t>Celtic Sea</t>
  </si>
  <si>
    <t>isotope analysis + bayesian modelling</t>
  </si>
  <si>
    <t>isotope analysis + bayesian modelling, main items = krill Meganyctiphanes norvegica &amp; Nyctiphanes couchii</t>
  </si>
  <si>
    <t>isotope analysis + bayesian modelling, small sample size</t>
  </si>
  <si>
    <t>Fleming et al 2016</t>
  </si>
  <si>
    <t>isotope analysis over long period</t>
  </si>
  <si>
    <t>Hacker 1986</t>
  </si>
  <si>
    <t>3 bycaught, list of preys</t>
  </si>
  <si>
    <t>Dromby 2018</t>
  </si>
  <si>
    <t>Madeira</t>
  </si>
  <si>
    <t>isotope analysis + bayesian model</t>
  </si>
  <si>
    <t>Fernandez et al 2009</t>
  </si>
  <si>
    <t>only 2 ITEMS, for one individual so well well……….</t>
  </si>
  <si>
    <t>breviceps</t>
  </si>
  <si>
    <t xml:space="preserve">Contained only ceph eye lenses </t>
  </si>
  <si>
    <t>Only one individual, and there is already plenty from other sources (only 2 species found)</t>
  </si>
  <si>
    <t>n too low plus there is many with other ref, each had only eaten one prey</t>
  </si>
  <si>
    <t>Pinela et al 2010</t>
  </si>
  <si>
    <t>Senegal coast</t>
  </si>
  <si>
    <t>stable isotope analysis</t>
  </si>
  <si>
    <t>Costa et al 2020</t>
  </si>
  <si>
    <t>Kajimura &amp; Fiscus 1980</t>
  </si>
  <si>
    <t xml:space="preserve">List of species in table, tedious </t>
  </si>
  <si>
    <t>Heise 1996</t>
  </si>
  <si>
    <t>%O, list of prey species + observation of feeding events and collecting leftovers</t>
  </si>
  <si>
    <t>%O in abstract, article in Korean</t>
  </si>
  <si>
    <t>Black 1994</t>
  </si>
  <si>
    <t>whaling, I think %W is just raw weight, list of preys, mention also E. superba as main prey</t>
  </si>
  <si>
    <t>Lesage et al 2018</t>
  </si>
  <si>
    <t xml:space="preserve">Mention prey items with % </t>
  </si>
  <si>
    <t>Mozambique</t>
  </si>
  <si>
    <t>Observation of feeding events, on zooplanktoon</t>
  </si>
  <si>
    <t xml:space="preserve">%N, %O, not %W but W in g, %W computable but maybe not complete </t>
  </si>
  <si>
    <t>%N, individuals of López-Suárez et al 2012</t>
  </si>
  <si>
    <t>Baird 2018</t>
  </si>
  <si>
    <t>Say they feed both on cephalopods (squids+octopus) and fish</t>
  </si>
  <si>
    <t>Donahue &amp; Perryman 2009</t>
  </si>
  <si>
    <t>mentions remnants of fish and cephalopods for individuals, and that's all!</t>
  </si>
  <si>
    <t>Perryman 2018</t>
  </si>
  <si>
    <t>Preys found in stomachs : fish, squid, cuttlefish, shrimp of largely mesolpelagic origin</t>
  </si>
  <si>
    <t>sima</t>
  </si>
  <si>
    <t>Observation of feeding events, feeding on schooling fish</t>
  </si>
  <si>
    <t xml:space="preserve">Stable isotopes, mean %contribution in a graph, could eventually be taken </t>
  </si>
  <si>
    <t>cephalopods only, 2 sp</t>
  </si>
  <si>
    <t>bycaught, %N, %O, mix of fish, ceph and crustaceans</t>
  </si>
  <si>
    <t>%N, %O, mix of fish and ceph</t>
  </si>
  <si>
    <t>Cephalopods only</t>
  </si>
  <si>
    <t>total weight, so %W could be computed, cephalopods only</t>
  </si>
  <si>
    <t>10 sp of Mesoplodon, confirm that fish are significant component of diet compared to other BW</t>
  </si>
  <si>
    <t>Observation of feeding events on small schooling fish</t>
  </si>
  <si>
    <t>Isotope analysis, suggest feeding on fish in neritic waters and on plankton in oceanic waters</t>
  </si>
  <si>
    <t>Consumption modelling, use historical stomach content data from whaling, 78% Osmeridae 22 % Euphausiidae</t>
  </si>
  <si>
    <t>Witteven et al 2006</t>
  </si>
  <si>
    <t>Copepods and Mola mola remains</t>
  </si>
  <si>
    <t>spatial correlations occurrence-prey, with herring, pollock and mackerel</t>
  </si>
  <si>
    <t>List of species, transient one</t>
  </si>
  <si>
    <t>%W only for taxas, 30% und. Cephalopods and 5 % und. Fish…</t>
  </si>
  <si>
    <t>otoliths mentionned, and species of gelatinous pelagic cephalopods</t>
  </si>
  <si>
    <t>Observation of feeding events on large demersal nrj rich fish</t>
  </si>
  <si>
    <t>Di Beneditto et al 2007</t>
  </si>
  <si>
    <t>Daura-Jorge et al 2011</t>
  </si>
  <si>
    <t>Cremer et al 2012</t>
  </si>
  <si>
    <t>Rodrigues et al 2012</t>
  </si>
  <si>
    <t xml:space="preserve">But % in reference to fish and ceph separated! </t>
  </si>
  <si>
    <t>Hernàndez-Orts et al 2021</t>
  </si>
  <si>
    <t>Amir et al 2005</t>
  </si>
  <si>
    <t>Smith &amp; Sprogis</t>
  </si>
  <si>
    <t>Australia</t>
  </si>
  <si>
    <t>Observation of feeding event on Sepia apama</t>
  </si>
  <si>
    <t>Wang &amp; Shih Chu 2009</t>
  </si>
  <si>
    <t>Sprogis et al 2017</t>
  </si>
  <si>
    <t>Observation of feeding events on octopus</t>
  </si>
  <si>
    <t>Takahashi et al 2020</t>
  </si>
  <si>
    <t>Japan</t>
  </si>
  <si>
    <t>Amir 2004</t>
  </si>
  <si>
    <t>McCluskey et al 2020</t>
  </si>
  <si>
    <t xml:space="preserve">isotope analysis also,  mention prey families, fish, cephalopos and crustaceans </t>
  </si>
  <si>
    <t>MacLeod et al 2014</t>
  </si>
  <si>
    <t>Laboute &amp; Borsa 2018</t>
  </si>
  <si>
    <t>Families and ecology of preys</t>
  </si>
  <si>
    <t>Mizhari et al 2009</t>
  </si>
  <si>
    <t>Egypt</t>
  </si>
  <si>
    <t>Identification of preys regurgitated</t>
  </si>
  <si>
    <t>Jefferson 2009</t>
  </si>
  <si>
    <t>Kiszka et al 2010</t>
  </si>
  <si>
    <t>French Polynesia</t>
  </si>
  <si>
    <t>Lagenodelphis hosei</t>
  </si>
  <si>
    <t>Pitman &amp; Stinchcomb 2002</t>
  </si>
  <si>
    <t>Only one species found (ceph) + isotope signature of teutophageous species</t>
  </si>
  <si>
    <t>2 prey species only  (fish - Gobiidae &amp; Merlucciidae), one individual</t>
  </si>
  <si>
    <t>Indopacetus pacificus</t>
  </si>
  <si>
    <t>Hawai</t>
  </si>
  <si>
    <t>Yatabe et al 2010</t>
  </si>
  <si>
    <t>Only cephalopods remains, with mostly Taonius pavo</t>
  </si>
  <si>
    <t>Berardius bairdii</t>
  </si>
  <si>
    <t>Walker et al 2002</t>
  </si>
  <si>
    <t>Ohizumi et al 2003</t>
  </si>
  <si>
    <t>Mix of two sets, looks coherent with qualitative data from Walker et al 2002</t>
  </si>
  <si>
    <t>Walker 1996</t>
  </si>
  <si>
    <t>Ohizumi et al 2000</t>
  </si>
  <si>
    <t xml:space="preserve">caught, mean to do </t>
  </si>
  <si>
    <t>main prey species and food habits</t>
  </si>
  <si>
    <t>Jefferson 1988</t>
  </si>
  <si>
    <t>%N, %O, %W but only for squids</t>
  </si>
  <si>
    <t xml:space="preserve">%O, main prey species </t>
  </si>
  <si>
    <t>Pacific NE coast</t>
  </si>
  <si>
    <t>gives %O, %N from some studies, suggest main preys are cephalopods and myctophidae</t>
  </si>
  <si>
    <t>Table 3 with list of prey species</t>
  </si>
  <si>
    <t>Lipsky &amp; Brownell 2018</t>
  </si>
  <si>
    <t>Jefferson et al 1994</t>
  </si>
  <si>
    <t>Leatherwood &amp; Walker 1979</t>
  </si>
  <si>
    <t>very general statements mentioning squid and lanternfish, cite Leatherwoord &amp; Walker 1979</t>
  </si>
  <si>
    <t>Sousa plumbea</t>
  </si>
  <si>
    <t>Barros &amp; Cockcroft 1991</t>
  </si>
  <si>
    <t>list of preys, suggests a small diet overlap with Ttrunc, but would favor more estuarine preys</t>
  </si>
  <si>
    <t>Lane et al 2014</t>
  </si>
  <si>
    <t xml:space="preserve">no stomach content </t>
  </si>
  <si>
    <t>Parra &amp; Jefferson 2018</t>
  </si>
  <si>
    <t>Plön et al 2015</t>
  </si>
  <si>
    <t>very generalist statements suggest a generalist diet</t>
  </si>
  <si>
    <t>isotope analysis, clear distinction from Stenella spp</t>
  </si>
  <si>
    <t>Pansard et al 2011</t>
  </si>
  <si>
    <t>bycaught and stranded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</si>
</sst>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Border="1"/>
    <xf numFmtId="0" fontId="0" fillId="2" borderId="0" xfId="0" applyFill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3" borderId="2" xfId="0" applyFill="1" applyBorder="1"/>
    <xf numFmtId="0" fontId="0" fillId="0" borderId="3" xfId="0" applyBorder="1"/>
    <xf numFmtId="0" fontId="0" fillId="0" borderId="0" xfId="0" applyFill="1" applyBorder="1"/>
    <xf numFmtId="0" fontId="0" fillId="3" borderId="0" xfId="0" applyFill="1" applyBorder="1"/>
    <xf numFmtId="0" fontId="0" fillId="0" borderId="3" xfId="0" applyFill="1" applyBorder="1"/>
    <xf numFmtId="0" fontId="0" fillId="3" borderId="3" xfId="0" applyFill="1" applyBorder="1"/>
    <xf numFmtId="0" fontId="0" fillId="2" borderId="3" xfId="0" applyFill="1" applyBorder="1"/>
    <xf numFmtId="0" fontId="0" fillId="0" borderId="2" xfId="0" applyFill="1" applyBorder="1"/>
    <xf numFmtId="0" fontId="0" fillId="0" borderId="2" xfId="0" applyBorder="1" applyAlignment="1">
      <alignment horizontal="center" vertical="center"/>
    </xf>
    <xf numFmtId="0" fontId="1" fillId="4" borderId="0" xfId="0" applyFont="1" applyFill="1"/>
    <xf numFmtId="0" fontId="0" fillId="0" borderId="0" xfId="0" applyFill="1"/>
    <xf numFmtId="0" fontId="0" fillId="0" borderId="1" xfId="0" applyFill="1" applyBorder="1"/>
    <xf numFmtId="0" fontId="0" fillId="5" borderId="1" xfId="0" applyFill="1" applyBorder="1"/>
    <xf numFmtId="0" fontId="0" fillId="5" borderId="0" xfId="0" applyFill="1" applyBorder="1"/>
    <xf numFmtId="0" fontId="0" fillId="5" borderId="3" xfId="0" applyFill="1" applyBorder="1"/>
    <xf numFmtId="0" fontId="0" fillId="5" borderId="0" xfId="0" applyFill="1"/>
    <xf numFmtId="0" fontId="0" fillId="0" borderId="2" xfId="0" applyBorder="1" applyAlignment="1">
      <alignment horizontal="center"/>
    </xf>
    <xf numFmtId="0" fontId="0" fillId="5" borderId="2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1C1B7-0691-4C42-83DC-044F5B147C7F}">
  <dimension ref="A1:S289"/>
  <sheetViews>
    <sheetView tabSelected="1" topLeftCell="E1" zoomScale="80" zoomScaleNormal="80" workbookViewId="0">
      <pane ySplit="560" topLeftCell="A48" activePane="bottomLeft"/>
      <selection activeCell="C45" sqref="C1:C1048576"/>
      <selection pane="bottomLeft" activeCell="J52" sqref="J52"/>
    </sheetView>
  </sheetViews>
  <sheetFormatPr baseColWidth="10" defaultRowHeight="14.5" x14ac:dyDescent="0.35"/>
  <cols>
    <col min="1" max="1" width="25.6328125" bestFit="1" customWidth="1"/>
    <col min="2" max="2" width="25.6328125" customWidth="1"/>
    <col min="3" max="3" width="31.453125" bestFit="1" customWidth="1"/>
    <col min="4" max="4" width="25.90625" bestFit="1" customWidth="1"/>
    <col min="5" max="5" width="16.7265625" customWidth="1"/>
    <col min="8" max="8" width="18.26953125" bestFit="1" customWidth="1"/>
    <col min="9" max="9" width="18.26953125" customWidth="1"/>
    <col min="10" max="10" width="119.26953125" bestFit="1" customWidth="1"/>
  </cols>
  <sheetData>
    <row r="1" spans="1:10" s="18" customFormat="1" ht="15" thickBot="1" x14ac:dyDescent="0.4">
      <c r="A1" s="18" t="s">
        <v>0</v>
      </c>
      <c r="B1" s="18" t="s">
        <v>294</v>
      </c>
      <c r="C1" s="18" t="s">
        <v>3</v>
      </c>
      <c r="D1" s="18" t="s">
        <v>1</v>
      </c>
      <c r="E1" s="18" t="s">
        <v>25</v>
      </c>
      <c r="F1" s="18" t="s">
        <v>2</v>
      </c>
      <c r="G1" s="18" t="s">
        <v>4</v>
      </c>
      <c r="H1" s="18" t="s">
        <v>41</v>
      </c>
      <c r="I1" s="18" t="s">
        <v>42</v>
      </c>
      <c r="J1" s="18" t="s">
        <v>16</v>
      </c>
    </row>
    <row r="2" spans="1:10" s="5" customFormat="1" x14ac:dyDescent="0.35">
      <c r="A2" s="27" t="s">
        <v>43</v>
      </c>
      <c r="B2" s="27" t="s">
        <v>328</v>
      </c>
      <c r="C2" s="5" t="s">
        <v>44</v>
      </c>
      <c r="D2" s="5" t="s">
        <v>45</v>
      </c>
      <c r="E2" s="5" t="s">
        <v>7</v>
      </c>
      <c r="F2" s="5">
        <v>10</v>
      </c>
      <c r="G2" s="7" t="s">
        <v>7</v>
      </c>
      <c r="H2" s="7" t="s">
        <v>7</v>
      </c>
      <c r="I2" s="5" t="s">
        <v>18</v>
      </c>
    </row>
    <row r="3" spans="1:10" x14ac:dyDescent="0.35">
      <c r="A3" s="28"/>
      <c r="B3" s="28"/>
      <c r="C3" t="s">
        <v>49</v>
      </c>
      <c r="D3" t="s">
        <v>52</v>
      </c>
      <c r="E3" t="s">
        <v>39</v>
      </c>
      <c r="F3">
        <v>92</v>
      </c>
      <c r="G3" s="2" t="s">
        <v>18</v>
      </c>
      <c r="H3" s="2" t="s">
        <v>18</v>
      </c>
      <c r="I3" s="3" t="s">
        <v>18</v>
      </c>
      <c r="J3" t="s">
        <v>50</v>
      </c>
    </row>
    <row r="4" spans="1:10" x14ac:dyDescent="0.35">
      <c r="A4" s="28"/>
      <c r="B4" s="28"/>
      <c r="C4" t="s">
        <v>51</v>
      </c>
      <c r="D4" t="s">
        <v>52</v>
      </c>
      <c r="E4" t="s">
        <v>39</v>
      </c>
      <c r="F4">
        <f>1+1+2+5+7+6+14+7+5+6+12+10+9+6+3+5+7+12+6+3+5</f>
        <v>132</v>
      </c>
      <c r="G4" s="2" t="s">
        <v>18</v>
      </c>
      <c r="H4" s="2" t="s">
        <v>18</v>
      </c>
      <c r="I4" s="3" t="s">
        <v>18</v>
      </c>
      <c r="J4" t="s">
        <v>53</v>
      </c>
    </row>
    <row r="5" spans="1:10" x14ac:dyDescent="0.35">
      <c r="A5" s="28"/>
      <c r="B5" s="28"/>
      <c r="C5" t="s">
        <v>51</v>
      </c>
      <c r="D5" t="s">
        <v>52</v>
      </c>
      <c r="E5" t="s">
        <v>39</v>
      </c>
      <c r="F5">
        <f>4+16+19+19+20+18+14+7+5+6+3+5+7+12</f>
        <v>155</v>
      </c>
      <c r="G5" s="2" t="s">
        <v>18</v>
      </c>
      <c r="H5" s="2" t="s">
        <v>18</v>
      </c>
      <c r="I5" s="3" t="s">
        <v>18</v>
      </c>
      <c r="J5" t="s">
        <v>55</v>
      </c>
    </row>
    <row r="6" spans="1:10" x14ac:dyDescent="0.35">
      <c r="A6" s="28"/>
      <c r="B6" s="28"/>
      <c r="C6" t="s">
        <v>56</v>
      </c>
      <c r="D6" t="s">
        <v>52</v>
      </c>
      <c r="E6" t="s">
        <v>39</v>
      </c>
      <c r="F6">
        <v>148</v>
      </c>
      <c r="G6" s="2" t="s">
        <v>18</v>
      </c>
      <c r="H6" s="2" t="s">
        <v>18</v>
      </c>
      <c r="I6" s="3" t="s">
        <v>18</v>
      </c>
      <c r="J6" t="s">
        <v>57</v>
      </c>
    </row>
    <row r="7" spans="1:10" x14ac:dyDescent="0.35">
      <c r="A7" s="28"/>
      <c r="B7" s="28"/>
      <c r="C7" t="s">
        <v>58</v>
      </c>
      <c r="D7" t="s">
        <v>59</v>
      </c>
      <c r="E7" t="s">
        <v>7</v>
      </c>
      <c r="F7">
        <v>190</v>
      </c>
      <c r="G7" s="2" t="s">
        <v>18</v>
      </c>
      <c r="H7" s="2" t="s">
        <v>18</v>
      </c>
      <c r="I7" s="3" t="s">
        <v>18</v>
      </c>
      <c r="J7" t="s">
        <v>57</v>
      </c>
    </row>
    <row r="8" spans="1:10" x14ac:dyDescent="0.35">
      <c r="A8" s="28"/>
      <c r="B8" s="28"/>
      <c r="C8" t="s">
        <v>359</v>
      </c>
      <c r="D8" t="s">
        <v>340</v>
      </c>
      <c r="E8" t="s">
        <v>7</v>
      </c>
      <c r="G8" s="19" t="s">
        <v>76</v>
      </c>
      <c r="H8" s="19"/>
      <c r="I8" s="3" t="s">
        <v>18</v>
      </c>
      <c r="J8" t="s">
        <v>364</v>
      </c>
    </row>
    <row r="9" spans="1:10" x14ac:dyDescent="0.35">
      <c r="A9" s="28"/>
      <c r="B9" s="28"/>
      <c r="C9" t="s">
        <v>365</v>
      </c>
      <c r="D9" t="s">
        <v>52</v>
      </c>
      <c r="E9" t="s">
        <v>39</v>
      </c>
      <c r="F9">
        <v>15</v>
      </c>
      <c r="G9" s="4" t="s">
        <v>7</v>
      </c>
      <c r="H9" s="4" t="s">
        <v>7</v>
      </c>
      <c r="I9" s="3" t="s">
        <v>18</v>
      </c>
    </row>
    <row r="10" spans="1:10" s="10" customFormat="1" ht="15" thickBot="1" x14ac:dyDescent="0.4">
      <c r="A10" s="29"/>
      <c r="B10" s="29"/>
      <c r="C10" s="10" t="s">
        <v>60</v>
      </c>
      <c r="D10" s="10" t="s">
        <v>61</v>
      </c>
      <c r="E10" s="10" t="s">
        <v>62</v>
      </c>
      <c r="F10" s="10">
        <v>210</v>
      </c>
      <c r="G10" s="15" t="s">
        <v>7</v>
      </c>
      <c r="H10" s="15" t="s">
        <v>7</v>
      </c>
      <c r="I10" s="10" t="s">
        <v>18</v>
      </c>
      <c r="J10" s="10" t="s">
        <v>63</v>
      </c>
    </row>
    <row r="11" spans="1:10" x14ac:dyDescent="0.35">
      <c r="A11" s="27" t="s">
        <v>310</v>
      </c>
      <c r="B11" s="27" t="s">
        <v>329</v>
      </c>
      <c r="C11" s="11" t="s">
        <v>336</v>
      </c>
      <c r="D11" s="11" t="s">
        <v>209</v>
      </c>
      <c r="E11" s="11" t="s">
        <v>39</v>
      </c>
      <c r="F11">
        <f>3626+3151</f>
        <v>6777</v>
      </c>
      <c r="G11" s="3" t="s">
        <v>76</v>
      </c>
      <c r="H11" s="6" t="s">
        <v>18</v>
      </c>
      <c r="I11" s="22" t="s">
        <v>7</v>
      </c>
      <c r="J11" s="11" t="s">
        <v>438</v>
      </c>
    </row>
    <row r="12" spans="1:10" s="10" customFormat="1" ht="15" thickBot="1" x14ac:dyDescent="0.4">
      <c r="A12" s="28"/>
      <c r="B12" s="28"/>
      <c r="C12" s="13" t="s">
        <v>337</v>
      </c>
      <c r="D12" s="13" t="s">
        <v>209</v>
      </c>
      <c r="E12" s="13" t="s">
        <v>39</v>
      </c>
      <c r="G12" s="14" t="s">
        <v>18</v>
      </c>
      <c r="H12" s="14" t="s">
        <v>18</v>
      </c>
      <c r="I12" s="23" t="s">
        <v>7</v>
      </c>
      <c r="J12" s="13" t="s">
        <v>338</v>
      </c>
    </row>
    <row r="13" spans="1:10" s="3" customFormat="1" x14ac:dyDescent="0.35">
      <c r="A13" s="27" t="s">
        <v>304</v>
      </c>
      <c r="B13" s="27" t="s">
        <v>371</v>
      </c>
      <c r="C13" s="3" t="s">
        <v>339</v>
      </c>
      <c r="D13" s="3" t="s">
        <v>340</v>
      </c>
      <c r="E13" s="3" t="s">
        <v>7</v>
      </c>
      <c r="G13" s="12" t="s">
        <v>18</v>
      </c>
      <c r="H13" s="12" t="s">
        <v>18</v>
      </c>
      <c r="I13" s="21" t="s">
        <v>7</v>
      </c>
      <c r="J13" s="3" t="s">
        <v>69</v>
      </c>
    </row>
    <row r="14" spans="1:10" s="3" customFormat="1" x14ac:dyDescent="0.35">
      <c r="A14" s="28"/>
      <c r="B14" s="28"/>
      <c r="C14" s="11" t="s">
        <v>343</v>
      </c>
      <c r="D14" s="11" t="s">
        <v>344</v>
      </c>
      <c r="E14" s="11" t="s">
        <v>39</v>
      </c>
      <c r="F14">
        <v>1453</v>
      </c>
      <c r="G14" s="2" t="s">
        <v>18</v>
      </c>
      <c r="H14" s="2" t="s">
        <v>18</v>
      </c>
      <c r="I14" s="22" t="s">
        <v>7</v>
      </c>
      <c r="J14" t="s">
        <v>345</v>
      </c>
    </row>
    <row r="15" spans="1:10" s="3" customFormat="1" x14ac:dyDescent="0.35">
      <c r="A15" s="28"/>
      <c r="B15" s="28"/>
      <c r="C15" s="11" t="s">
        <v>352</v>
      </c>
      <c r="D15" s="11" t="s">
        <v>209</v>
      </c>
      <c r="E15" s="11" t="s">
        <v>39</v>
      </c>
      <c r="F15">
        <v>1</v>
      </c>
      <c r="G15" s="3" t="s">
        <v>76</v>
      </c>
      <c r="H15" s="2" t="s">
        <v>18</v>
      </c>
      <c r="I15" s="22" t="s">
        <v>7</v>
      </c>
      <c r="J15" t="s">
        <v>353</v>
      </c>
    </row>
    <row r="16" spans="1:10" s="3" customFormat="1" x14ac:dyDescent="0.35">
      <c r="A16" s="28"/>
      <c r="B16" s="28"/>
      <c r="C16" s="11" t="s">
        <v>354</v>
      </c>
      <c r="D16" s="11" t="s">
        <v>355</v>
      </c>
      <c r="E16" s="11" t="s">
        <v>18</v>
      </c>
      <c r="F16">
        <v>8</v>
      </c>
      <c r="G16" s="2" t="s">
        <v>18</v>
      </c>
      <c r="H16" s="2" t="s">
        <v>18</v>
      </c>
      <c r="I16" s="22" t="s">
        <v>7</v>
      </c>
      <c r="J16" t="s">
        <v>244</v>
      </c>
    </row>
    <row r="17" spans="1:19" s="3" customFormat="1" x14ac:dyDescent="0.35">
      <c r="A17" s="28"/>
      <c r="B17" s="28"/>
      <c r="C17" s="11" t="s">
        <v>356</v>
      </c>
      <c r="D17" s="11" t="s">
        <v>357</v>
      </c>
      <c r="E17" s="11"/>
      <c r="F17"/>
      <c r="G17" s="2" t="s">
        <v>18</v>
      </c>
      <c r="H17" s="2" t="s">
        <v>18</v>
      </c>
      <c r="I17" s="22" t="s">
        <v>7</v>
      </c>
      <c r="J17" t="s">
        <v>358</v>
      </c>
    </row>
    <row r="18" spans="1:19" s="10" customFormat="1" ht="15" thickBot="1" x14ac:dyDescent="0.4">
      <c r="A18" s="29"/>
      <c r="B18" s="29"/>
      <c r="C18" s="10" t="s">
        <v>341</v>
      </c>
      <c r="D18" s="10" t="s">
        <v>260</v>
      </c>
      <c r="E18" s="10" t="s">
        <v>18</v>
      </c>
      <c r="F18" s="10">
        <v>1</v>
      </c>
      <c r="G18" s="14" t="s">
        <v>18</v>
      </c>
      <c r="H18" s="14" t="s">
        <v>18</v>
      </c>
      <c r="I18" s="23" t="s">
        <v>7</v>
      </c>
      <c r="J18" s="10" t="s">
        <v>342</v>
      </c>
    </row>
    <row r="19" spans="1:19" s="10" customFormat="1" ht="16.5" customHeight="1" thickBot="1" x14ac:dyDescent="0.4">
      <c r="A19" s="27" t="s">
        <v>299</v>
      </c>
      <c r="B19" s="27" t="s">
        <v>332</v>
      </c>
      <c r="C19" s="3" t="s">
        <v>346</v>
      </c>
      <c r="D19" s="3" t="s">
        <v>104</v>
      </c>
      <c r="E19" s="3" t="s">
        <v>18</v>
      </c>
      <c r="F19" s="3"/>
      <c r="G19" s="12" t="s">
        <v>18</v>
      </c>
      <c r="H19" s="12" t="s">
        <v>18</v>
      </c>
      <c r="I19" s="22" t="s">
        <v>7</v>
      </c>
      <c r="J19" s="3" t="s">
        <v>347</v>
      </c>
      <c r="K19" s="5"/>
      <c r="L19" s="5"/>
      <c r="M19" s="5"/>
      <c r="N19" s="5"/>
      <c r="O19" s="5"/>
      <c r="P19" s="5"/>
      <c r="Q19" s="5"/>
      <c r="R19" s="5"/>
      <c r="S19" s="5"/>
    </row>
    <row r="20" spans="1:19" s="8" customFormat="1" ht="16.5" customHeight="1" thickBot="1" x14ac:dyDescent="0.4">
      <c r="A20" s="29"/>
      <c r="B20" s="29"/>
      <c r="C20" s="10" t="s">
        <v>70</v>
      </c>
      <c r="D20" s="10" t="s">
        <v>71</v>
      </c>
      <c r="E20" s="10" t="s">
        <v>7</v>
      </c>
      <c r="F20" s="10"/>
      <c r="G20" s="14" t="s">
        <v>18</v>
      </c>
      <c r="H20" s="14" t="s">
        <v>18</v>
      </c>
      <c r="I20" s="23" t="s">
        <v>7</v>
      </c>
      <c r="J20" s="10" t="s">
        <v>349</v>
      </c>
      <c r="K20" s="10"/>
      <c r="L20" s="10"/>
      <c r="M20" s="10"/>
      <c r="N20" s="10"/>
      <c r="O20" s="10"/>
      <c r="P20" s="10"/>
      <c r="Q20" s="10"/>
      <c r="R20" s="10"/>
      <c r="S20" s="10"/>
    </row>
    <row r="21" spans="1:19" s="3" customFormat="1" ht="16.5" customHeight="1" x14ac:dyDescent="0.35">
      <c r="A21" s="27" t="s">
        <v>296</v>
      </c>
      <c r="B21" s="27" t="s">
        <v>317</v>
      </c>
      <c r="C21" s="3" t="s">
        <v>359</v>
      </c>
      <c r="D21" s="3" t="s">
        <v>360</v>
      </c>
      <c r="E21" s="3" t="s">
        <v>18</v>
      </c>
      <c r="F21" s="3">
        <v>143</v>
      </c>
      <c r="G21" s="12" t="s">
        <v>18</v>
      </c>
      <c r="H21" s="12" t="s">
        <v>18</v>
      </c>
      <c r="I21" s="21" t="s">
        <v>7</v>
      </c>
      <c r="J21" s="3" t="s">
        <v>386</v>
      </c>
    </row>
    <row r="22" spans="1:19" s="3" customFormat="1" ht="16.5" customHeight="1" x14ac:dyDescent="0.35">
      <c r="A22" s="28"/>
      <c r="B22" s="28"/>
      <c r="C22" s="11" t="s">
        <v>439</v>
      </c>
      <c r="D22" s="11" t="s">
        <v>340</v>
      </c>
      <c r="E22" s="11" t="s">
        <v>7</v>
      </c>
      <c r="F22" s="11" t="s">
        <v>187</v>
      </c>
      <c r="G22" s="12" t="s">
        <v>18</v>
      </c>
      <c r="H22" s="12" t="s">
        <v>18</v>
      </c>
      <c r="I22" s="22" t="s">
        <v>7</v>
      </c>
      <c r="J22" s="11" t="s">
        <v>440</v>
      </c>
    </row>
    <row r="23" spans="1:19" s="10" customFormat="1" ht="16.5" customHeight="1" thickBot="1" x14ac:dyDescent="0.4">
      <c r="A23" s="29"/>
      <c r="B23" s="29"/>
      <c r="C23" s="10" t="s">
        <v>361</v>
      </c>
      <c r="D23" s="10" t="s">
        <v>362</v>
      </c>
      <c r="E23" s="10" t="s">
        <v>18</v>
      </c>
      <c r="F23" s="10">
        <v>180</v>
      </c>
      <c r="G23" s="14" t="s">
        <v>18</v>
      </c>
      <c r="H23" s="14" t="s">
        <v>18</v>
      </c>
      <c r="I23" s="22" t="s">
        <v>7</v>
      </c>
      <c r="J23" s="10" t="s">
        <v>363</v>
      </c>
    </row>
    <row r="24" spans="1:19" s="5" customFormat="1" ht="16.5" customHeight="1" x14ac:dyDescent="0.35">
      <c r="A24" s="27" t="s">
        <v>330</v>
      </c>
      <c r="B24" s="27" t="s">
        <v>331</v>
      </c>
      <c r="C24" s="5" t="s">
        <v>366</v>
      </c>
      <c r="D24" s="5" t="s">
        <v>357</v>
      </c>
      <c r="G24" s="6" t="s">
        <v>18</v>
      </c>
      <c r="H24" s="6" t="s">
        <v>18</v>
      </c>
      <c r="I24" s="21" t="s">
        <v>7</v>
      </c>
      <c r="J24" s="5" t="s">
        <v>367</v>
      </c>
    </row>
    <row r="25" spans="1:19" s="3" customFormat="1" ht="16.5" customHeight="1" x14ac:dyDescent="0.35">
      <c r="A25" s="28"/>
      <c r="B25" s="28"/>
      <c r="C25" s="11" t="s">
        <v>489</v>
      </c>
      <c r="D25" s="11" t="s">
        <v>441</v>
      </c>
      <c r="E25" s="11" t="s">
        <v>39</v>
      </c>
      <c r="G25" s="12" t="s">
        <v>18</v>
      </c>
      <c r="H25" s="12" t="s">
        <v>18</v>
      </c>
      <c r="I25" s="22" t="s">
        <v>7</v>
      </c>
      <c r="J25" s="11" t="s">
        <v>442</v>
      </c>
    </row>
    <row r="26" spans="1:19" s="3" customFormat="1" ht="16.5" customHeight="1" thickBot="1" x14ac:dyDescent="0.4">
      <c r="A26" s="29"/>
      <c r="B26" s="29"/>
      <c r="C26" s="11" t="s">
        <v>368</v>
      </c>
      <c r="D26" s="11" t="s">
        <v>369</v>
      </c>
      <c r="E26" s="11" t="s">
        <v>7</v>
      </c>
      <c r="G26" s="12" t="s">
        <v>18</v>
      </c>
      <c r="H26" s="12" t="s">
        <v>18</v>
      </c>
      <c r="I26" s="22" t="s">
        <v>7</v>
      </c>
      <c r="J26" s="11" t="s">
        <v>370</v>
      </c>
    </row>
    <row r="27" spans="1:19" s="5" customFormat="1" x14ac:dyDescent="0.35">
      <c r="A27" s="27" t="s">
        <v>64</v>
      </c>
      <c r="B27" s="27" t="s">
        <v>333</v>
      </c>
      <c r="C27" s="5" t="s">
        <v>65</v>
      </c>
      <c r="D27" s="5" t="s">
        <v>59</v>
      </c>
      <c r="E27" s="5" t="s">
        <v>7</v>
      </c>
      <c r="F27" s="5">
        <v>1524</v>
      </c>
      <c r="G27" s="7" t="s">
        <v>7</v>
      </c>
      <c r="H27" s="7" t="s">
        <v>7</v>
      </c>
      <c r="I27" s="5" t="s">
        <v>18</v>
      </c>
      <c r="J27" s="5" t="s">
        <v>66</v>
      </c>
    </row>
    <row r="28" spans="1:19" s="3" customFormat="1" x14ac:dyDescent="0.35">
      <c r="A28" s="28"/>
      <c r="B28" s="28"/>
      <c r="C28" s="3" t="s">
        <v>339</v>
      </c>
      <c r="D28" s="3" t="s">
        <v>340</v>
      </c>
      <c r="E28" s="3" t="s">
        <v>7</v>
      </c>
      <c r="G28" s="12" t="s">
        <v>18</v>
      </c>
      <c r="H28" s="12" t="s">
        <v>18</v>
      </c>
      <c r="I28" s="11" t="s">
        <v>18</v>
      </c>
      <c r="J28" s="3" t="s">
        <v>452</v>
      </c>
    </row>
    <row r="29" spans="1:19" x14ac:dyDescent="0.35">
      <c r="A29" s="28"/>
      <c r="B29" s="30"/>
      <c r="C29" t="s">
        <v>67</v>
      </c>
      <c r="D29" t="s">
        <v>68</v>
      </c>
      <c r="E29" t="s">
        <v>7</v>
      </c>
      <c r="G29" s="2" t="s">
        <v>18</v>
      </c>
      <c r="H29" s="2" t="s">
        <v>18</v>
      </c>
      <c r="I29" s="24" t="s">
        <v>7</v>
      </c>
      <c r="J29" t="s">
        <v>348</v>
      </c>
    </row>
    <row r="30" spans="1:19" x14ac:dyDescent="0.35">
      <c r="A30" s="28"/>
      <c r="B30" s="30"/>
      <c r="C30" t="s">
        <v>70</v>
      </c>
      <c r="D30" t="s">
        <v>71</v>
      </c>
      <c r="E30" t="s">
        <v>7</v>
      </c>
      <c r="G30" s="2" t="s">
        <v>18</v>
      </c>
      <c r="H30" s="2" t="s">
        <v>18</v>
      </c>
      <c r="I30" s="24" t="s">
        <v>7</v>
      </c>
      <c r="J30" t="s">
        <v>350</v>
      </c>
    </row>
    <row r="31" spans="1:19" x14ac:dyDescent="0.35">
      <c r="A31" s="28"/>
      <c r="B31" s="30"/>
      <c r="C31" s="11" t="s">
        <v>343</v>
      </c>
      <c r="D31" s="11" t="s">
        <v>344</v>
      </c>
      <c r="E31" s="11" t="s">
        <v>39</v>
      </c>
      <c r="F31">
        <v>578</v>
      </c>
      <c r="G31" s="2" t="s">
        <v>18</v>
      </c>
      <c r="H31" s="2" t="s">
        <v>18</v>
      </c>
      <c r="J31" t="s">
        <v>351</v>
      </c>
    </row>
    <row r="32" spans="1:19" x14ac:dyDescent="0.35">
      <c r="A32" s="28"/>
      <c r="B32" s="30"/>
      <c r="C32" s="11" t="s">
        <v>191</v>
      </c>
      <c r="D32" s="11" t="s">
        <v>411</v>
      </c>
      <c r="E32" s="11" t="s">
        <v>7</v>
      </c>
      <c r="F32" s="3"/>
      <c r="G32" s="12" t="s">
        <v>18</v>
      </c>
      <c r="H32" s="12" t="s">
        <v>18</v>
      </c>
      <c r="I32" s="24" t="s">
        <v>7</v>
      </c>
      <c r="J32" s="11" t="s">
        <v>413</v>
      </c>
    </row>
    <row r="33" spans="1:10" x14ac:dyDescent="0.35">
      <c r="A33" s="28"/>
      <c r="B33" s="30"/>
      <c r="C33" t="s">
        <v>359</v>
      </c>
      <c r="D33" t="s">
        <v>340</v>
      </c>
      <c r="E33" t="s">
        <v>7</v>
      </c>
      <c r="G33" s="19" t="s">
        <v>76</v>
      </c>
      <c r="H33" s="19"/>
      <c r="J33" t="s">
        <v>453</v>
      </c>
    </row>
    <row r="34" spans="1:10" s="10" customFormat="1" ht="15" thickBot="1" x14ac:dyDescent="0.4">
      <c r="A34" s="29"/>
      <c r="B34" s="29"/>
      <c r="C34" s="10" t="s">
        <v>72</v>
      </c>
      <c r="D34" s="10" t="s">
        <v>73</v>
      </c>
      <c r="E34" s="10" t="s">
        <v>7</v>
      </c>
      <c r="F34" s="10">
        <v>7</v>
      </c>
      <c r="G34" s="14" t="s">
        <v>18</v>
      </c>
      <c r="H34" s="14" t="s">
        <v>18</v>
      </c>
      <c r="I34" s="10" t="s">
        <v>18</v>
      </c>
      <c r="J34" s="10" t="s">
        <v>74</v>
      </c>
    </row>
    <row r="35" spans="1:10" s="3" customFormat="1" x14ac:dyDescent="0.35">
      <c r="A35" s="27" t="s">
        <v>505</v>
      </c>
      <c r="B35" s="27" t="s">
        <v>314</v>
      </c>
      <c r="C35" s="11" t="s">
        <v>506</v>
      </c>
      <c r="D35" s="11" t="s">
        <v>484</v>
      </c>
      <c r="E35" s="11" t="s">
        <v>18</v>
      </c>
      <c r="F35" s="3">
        <v>127</v>
      </c>
      <c r="G35" s="12" t="s">
        <v>18</v>
      </c>
      <c r="H35" s="12" t="s">
        <v>18</v>
      </c>
      <c r="I35" s="11" t="s">
        <v>18</v>
      </c>
      <c r="J35" s="11" t="s">
        <v>110</v>
      </c>
    </row>
    <row r="36" spans="1:10" s="3" customFormat="1" ht="15" thickBot="1" x14ac:dyDescent="0.4">
      <c r="A36" s="29"/>
      <c r="B36" s="29"/>
      <c r="C36" s="11" t="s">
        <v>507</v>
      </c>
      <c r="D36" s="11" t="s">
        <v>484</v>
      </c>
      <c r="E36" s="11" t="s">
        <v>18</v>
      </c>
      <c r="F36" s="11">
        <v>28</v>
      </c>
      <c r="G36" s="1" t="s">
        <v>7</v>
      </c>
      <c r="H36" s="1" t="s">
        <v>7</v>
      </c>
      <c r="I36" s="11" t="s">
        <v>18</v>
      </c>
      <c r="J36" s="11" t="s">
        <v>508</v>
      </c>
    </row>
    <row r="37" spans="1:10" s="5" customFormat="1" x14ac:dyDescent="0.35">
      <c r="A37" s="27" t="s">
        <v>372</v>
      </c>
      <c r="B37" s="27" t="s">
        <v>311</v>
      </c>
      <c r="C37" s="5" t="s">
        <v>75</v>
      </c>
      <c r="D37" s="5" t="s">
        <v>104</v>
      </c>
      <c r="E37" s="5" t="s">
        <v>18</v>
      </c>
      <c r="F37" s="5">
        <v>6</v>
      </c>
      <c r="G37" s="5" t="s">
        <v>76</v>
      </c>
      <c r="H37" s="6" t="s">
        <v>18</v>
      </c>
      <c r="I37" s="5" t="s">
        <v>18</v>
      </c>
      <c r="J37" s="5" t="s">
        <v>77</v>
      </c>
    </row>
    <row r="38" spans="1:10" s="3" customFormat="1" x14ac:dyDescent="0.35">
      <c r="A38" s="28"/>
      <c r="B38" s="28"/>
      <c r="C38" s="11" t="s">
        <v>376</v>
      </c>
      <c r="D38" s="11" t="s">
        <v>34</v>
      </c>
      <c r="E38" s="11" t="s">
        <v>39</v>
      </c>
      <c r="F38" s="11">
        <v>95</v>
      </c>
      <c r="G38" s="1" t="s">
        <v>7</v>
      </c>
      <c r="H38" s="1" t="s">
        <v>7</v>
      </c>
      <c r="I38" s="11" t="s">
        <v>18</v>
      </c>
      <c r="J38" s="11" t="s">
        <v>22</v>
      </c>
    </row>
    <row r="39" spans="1:10" s="3" customFormat="1" x14ac:dyDescent="0.35">
      <c r="A39" s="28"/>
      <c r="B39" s="28"/>
      <c r="C39" s="11" t="s">
        <v>380</v>
      </c>
      <c r="D39" s="11" t="s">
        <v>377</v>
      </c>
      <c r="E39" s="11" t="s">
        <v>136</v>
      </c>
      <c r="F39" s="11">
        <v>117</v>
      </c>
      <c r="G39" s="2" t="s">
        <v>18</v>
      </c>
      <c r="H39" s="2" t="s">
        <v>18</v>
      </c>
      <c r="I39" s="11" t="s">
        <v>18</v>
      </c>
      <c r="J39" s="11" t="s">
        <v>110</v>
      </c>
    </row>
    <row r="40" spans="1:10" s="3" customFormat="1" x14ac:dyDescent="0.35">
      <c r="A40" s="28"/>
      <c r="B40" s="28"/>
      <c r="C40" s="11" t="s">
        <v>378</v>
      </c>
      <c r="D40" s="11" t="s">
        <v>178</v>
      </c>
      <c r="E40" s="11" t="s">
        <v>18</v>
      </c>
      <c r="F40" s="11">
        <v>30</v>
      </c>
      <c r="G40" s="2" t="s">
        <v>18</v>
      </c>
      <c r="H40" s="2" t="s">
        <v>18</v>
      </c>
      <c r="I40" s="11" t="s">
        <v>18</v>
      </c>
      <c r="J40" s="11" t="s">
        <v>110</v>
      </c>
    </row>
    <row r="41" spans="1:10" s="3" customFormat="1" x14ac:dyDescent="0.35">
      <c r="A41" s="28"/>
      <c r="B41" s="28"/>
      <c r="C41" s="11" t="s">
        <v>246</v>
      </c>
      <c r="D41" s="11" t="s">
        <v>357</v>
      </c>
      <c r="E41" s="11"/>
      <c r="F41" s="11"/>
      <c r="G41" s="2" t="s">
        <v>18</v>
      </c>
      <c r="H41" s="2" t="s">
        <v>18</v>
      </c>
      <c r="I41" s="11" t="s">
        <v>18</v>
      </c>
      <c r="J41" s="11" t="s">
        <v>379</v>
      </c>
    </row>
    <row r="42" spans="1:10" s="3" customFormat="1" x14ac:dyDescent="0.35">
      <c r="A42" s="28"/>
      <c r="B42" s="28"/>
      <c r="C42" s="11" t="s">
        <v>391</v>
      </c>
      <c r="D42" s="11" t="s">
        <v>104</v>
      </c>
      <c r="E42" s="11" t="s">
        <v>18</v>
      </c>
      <c r="F42" s="11">
        <v>1</v>
      </c>
      <c r="G42" s="2" t="s">
        <v>18</v>
      </c>
      <c r="H42" s="2" t="s">
        <v>18</v>
      </c>
      <c r="I42" s="11" t="s">
        <v>18</v>
      </c>
      <c r="J42" s="11" t="s">
        <v>392</v>
      </c>
    </row>
    <row r="43" spans="1:10" s="10" customFormat="1" ht="15" thickBot="1" x14ac:dyDescent="0.4">
      <c r="A43" s="29"/>
      <c r="B43" s="29"/>
      <c r="C43" s="10" t="s">
        <v>373</v>
      </c>
      <c r="D43" s="10" t="s">
        <v>374</v>
      </c>
      <c r="E43" s="10" t="s">
        <v>39</v>
      </c>
      <c r="F43" s="10" t="s">
        <v>375</v>
      </c>
      <c r="G43" s="14" t="s">
        <v>18</v>
      </c>
      <c r="H43" s="14" t="s">
        <v>18</v>
      </c>
      <c r="I43" s="13" t="s">
        <v>18</v>
      </c>
      <c r="J43" s="10" t="s">
        <v>110</v>
      </c>
    </row>
    <row r="44" spans="1:10" s="3" customFormat="1" x14ac:dyDescent="0.35">
      <c r="A44" s="27" t="s">
        <v>78</v>
      </c>
      <c r="B44" s="27" t="s">
        <v>312</v>
      </c>
      <c r="C44" s="3" t="s">
        <v>79</v>
      </c>
      <c r="D44" s="3" t="s">
        <v>46</v>
      </c>
      <c r="E44" s="3" t="s">
        <v>7</v>
      </c>
      <c r="F44" s="3">
        <v>63</v>
      </c>
      <c r="G44" s="4" t="s">
        <v>7</v>
      </c>
      <c r="H44" s="4" t="s">
        <v>7</v>
      </c>
      <c r="I44" s="3" t="s">
        <v>18</v>
      </c>
      <c r="J44" s="3" t="s">
        <v>22</v>
      </c>
    </row>
    <row r="45" spans="1:10" x14ac:dyDescent="0.35">
      <c r="A45" s="28"/>
      <c r="B45" s="30"/>
      <c r="C45" t="s">
        <v>80</v>
      </c>
      <c r="D45" t="s">
        <v>47</v>
      </c>
      <c r="E45" t="s">
        <v>7</v>
      </c>
      <c r="F45">
        <v>71</v>
      </c>
      <c r="G45" s="1" t="s">
        <v>7</v>
      </c>
      <c r="H45" s="1" t="s">
        <v>7</v>
      </c>
      <c r="I45" t="s">
        <v>18</v>
      </c>
    </row>
    <row r="46" spans="1:10" x14ac:dyDescent="0.35">
      <c r="A46" s="28"/>
      <c r="B46" s="30"/>
      <c r="C46" t="s">
        <v>81</v>
      </c>
      <c r="D46" t="s">
        <v>88</v>
      </c>
      <c r="E46" t="s">
        <v>7</v>
      </c>
      <c r="F46">
        <v>150</v>
      </c>
      <c r="G46" s="1" t="s">
        <v>7</v>
      </c>
      <c r="H46" s="1" t="s">
        <v>7</v>
      </c>
      <c r="I46" t="s">
        <v>18</v>
      </c>
    </row>
    <row r="47" spans="1:10" x14ac:dyDescent="0.35">
      <c r="A47" s="28"/>
      <c r="B47" s="30"/>
      <c r="C47" t="s">
        <v>82</v>
      </c>
      <c r="D47" t="s">
        <v>83</v>
      </c>
      <c r="E47" t="s">
        <v>7</v>
      </c>
      <c r="F47">
        <v>37</v>
      </c>
      <c r="G47" s="1" t="s">
        <v>7</v>
      </c>
      <c r="H47" s="1" t="s">
        <v>7</v>
      </c>
      <c r="I47" t="s">
        <v>18</v>
      </c>
    </row>
    <row r="48" spans="1:10" x14ac:dyDescent="0.35">
      <c r="A48" s="28"/>
      <c r="B48" s="30"/>
      <c r="C48" t="s">
        <v>84</v>
      </c>
      <c r="D48" t="s">
        <v>86</v>
      </c>
      <c r="E48" t="s">
        <v>7</v>
      </c>
      <c r="F48">
        <v>8</v>
      </c>
      <c r="G48" s="1" t="s">
        <v>7</v>
      </c>
      <c r="H48" s="1" t="s">
        <v>7</v>
      </c>
      <c r="I48" t="s">
        <v>18</v>
      </c>
    </row>
    <row r="49" spans="1:10" x14ac:dyDescent="0.35">
      <c r="A49" s="28"/>
      <c r="B49" s="30"/>
      <c r="C49" t="s">
        <v>85</v>
      </c>
      <c r="D49" t="s">
        <v>87</v>
      </c>
      <c r="E49" t="s">
        <v>7</v>
      </c>
      <c r="F49">
        <v>514</v>
      </c>
      <c r="G49" s="1" t="s">
        <v>7</v>
      </c>
      <c r="H49" s="1" t="s">
        <v>7</v>
      </c>
      <c r="I49" t="s">
        <v>18</v>
      </c>
    </row>
    <row r="50" spans="1:10" x14ac:dyDescent="0.35">
      <c r="A50" s="28"/>
      <c r="B50" s="30"/>
      <c r="C50" t="s">
        <v>422</v>
      </c>
      <c r="D50" t="s">
        <v>118</v>
      </c>
      <c r="E50" t="s">
        <v>18</v>
      </c>
      <c r="F50">
        <v>3</v>
      </c>
      <c r="G50" s="1" t="s">
        <v>7</v>
      </c>
      <c r="H50" s="2" t="s">
        <v>18</v>
      </c>
      <c r="I50" t="s">
        <v>18</v>
      </c>
      <c r="J50" t="s">
        <v>427</v>
      </c>
    </row>
    <row r="51" spans="1:10" x14ac:dyDescent="0.35">
      <c r="A51" s="28"/>
      <c r="B51" s="30"/>
      <c r="C51" t="s">
        <v>89</v>
      </c>
      <c r="D51" t="s">
        <v>90</v>
      </c>
      <c r="E51" t="s">
        <v>7</v>
      </c>
      <c r="F51">
        <v>129</v>
      </c>
      <c r="G51" s="2" t="s">
        <v>18</v>
      </c>
      <c r="H51" s="2" t="s">
        <v>18</v>
      </c>
      <c r="I51" t="s">
        <v>18</v>
      </c>
      <c r="J51" t="s">
        <v>91</v>
      </c>
    </row>
    <row r="52" spans="1:10" x14ac:dyDescent="0.35">
      <c r="A52" s="28"/>
      <c r="B52" s="30"/>
      <c r="C52" t="s">
        <v>80</v>
      </c>
      <c r="D52" t="s">
        <v>125</v>
      </c>
      <c r="E52" t="s">
        <v>18</v>
      </c>
      <c r="F52">
        <v>53</v>
      </c>
      <c r="G52" s="1" t="s">
        <v>7</v>
      </c>
      <c r="H52" s="19"/>
      <c r="J52" t="s">
        <v>533</v>
      </c>
    </row>
    <row r="53" spans="1:10" x14ac:dyDescent="0.35">
      <c r="A53" s="28"/>
      <c r="B53" s="30"/>
      <c r="C53" t="s">
        <v>92</v>
      </c>
      <c r="D53" t="s">
        <v>48</v>
      </c>
      <c r="E53" t="s">
        <v>7</v>
      </c>
      <c r="G53" s="2" t="s">
        <v>18</v>
      </c>
      <c r="H53" s="2" t="s">
        <v>18</v>
      </c>
      <c r="I53" t="s">
        <v>18</v>
      </c>
      <c r="J53" t="s">
        <v>93</v>
      </c>
    </row>
    <row r="54" spans="1:10" x14ac:dyDescent="0.35">
      <c r="A54" s="28"/>
      <c r="B54" s="30"/>
      <c r="C54" t="s">
        <v>94</v>
      </c>
      <c r="D54" t="s">
        <v>95</v>
      </c>
      <c r="E54" t="s">
        <v>7</v>
      </c>
      <c r="F54">
        <v>57</v>
      </c>
      <c r="G54" s="2" t="s">
        <v>18</v>
      </c>
      <c r="H54" s="2" t="s">
        <v>18</v>
      </c>
      <c r="I54" t="s">
        <v>18</v>
      </c>
      <c r="J54" t="s">
        <v>96</v>
      </c>
    </row>
    <row r="55" spans="1:10" x14ac:dyDescent="0.35">
      <c r="A55" s="28"/>
      <c r="B55" s="30"/>
      <c r="C55" s="3" t="s">
        <v>373</v>
      </c>
      <c r="D55" s="3" t="s">
        <v>374</v>
      </c>
      <c r="E55" s="3" t="s">
        <v>39</v>
      </c>
      <c r="F55" s="3" t="s">
        <v>375</v>
      </c>
      <c r="G55" s="12" t="s">
        <v>18</v>
      </c>
      <c r="H55" s="12" t="s">
        <v>18</v>
      </c>
      <c r="I55" t="s">
        <v>18</v>
      </c>
      <c r="J55" s="3" t="s">
        <v>110</v>
      </c>
    </row>
    <row r="56" spans="1:10" x14ac:dyDescent="0.35">
      <c r="A56" s="28"/>
      <c r="B56" s="30"/>
      <c r="C56" s="11" t="s">
        <v>246</v>
      </c>
      <c r="D56" s="11" t="s">
        <v>357</v>
      </c>
      <c r="E56" s="11"/>
      <c r="F56" s="11"/>
      <c r="G56" s="2" t="s">
        <v>18</v>
      </c>
      <c r="H56" s="2" t="s">
        <v>18</v>
      </c>
      <c r="I56" t="s">
        <v>18</v>
      </c>
      <c r="J56" s="11" t="s">
        <v>379</v>
      </c>
    </row>
    <row r="57" spans="1:10" x14ac:dyDescent="0.35">
      <c r="A57" s="28"/>
      <c r="B57" s="30"/>
      <c r="C57" t="s">
        <v>33</v>
      </c>
      <c r="D57" t="s">
        <v>34</v>
      </c>
      <c r="E57" t="s">
        <v>39</v>
      </c>
      <c r="F57">
        <v>53</v>
      </c>
      <c r="G57" s="2" t="s">
        <v>18</v>
      </c>
      <c r="H57" s="2" t="s">
        <v>18</v>
      </c>
      <c r="I57" t="s">
        <v>18</v>
      </c>
      <c r="J57" t="s">
        <v>97</v>
      </c>
    </row>
    <row r="58" spans="1:10" s="10" customFormat="1" ht="15" thickBot="1" x14ac:dyDescent="0.4">
      <c r="A58" s="29"/>
      <c r="B58" s="29"/>
      <c r="C58" s="10" t="s">
        <v>23</v>
      </c>
      <c r="D58" s="10" t="s">
        <v>24</v>
      </c>
      <c r="E58" s="10" t="s">
        <v>18</v>
      </c>
      <c r="G58" s="14" t="s">
        <v>18</v>
      </c>
      <c r="H58" s="14" t="s">
        <v>18</v>
      </c>
      <c r="I58" s="10" t="s">
        <v>18</v>
      </c>
      <c r="J58" s="10" t="s">
        <v>26</v>
      </c>
    </row>
    <row r="59" spans="1:10" s="5" customFormat="1" x14ac:dyDescent="0.35">
      <c r="A59" s="27" t="s">
        <v>302</v>
      </c>
      <c r="B59" s="27" t="s">
        <v>303</v>
      </c>
      <c r="C59" s="5" t="s">
        <v>339</v>
      </c>
      <c r="D59" s="5" t="s">
        <v>340</v>
      </c>
      <c r="E59" s="5" t="s">
        <v>7</v>
      </c>
      <c r="G59" s="6" t="s">
        <v>18</v>
      </c>
      <c r="H59" s="6" t="s">
        <v>18</v>
      </c>
      <c r="I59" s="21" t="s">
        <v>7</v>
      </c>
      <c r="J59" s="5" t="s">
        <v>384</v>
      </c>
    </row>
    <row r="60" spans="1:10" s="3" customFormat="1" x14ac:dyDescent="0.35">
      <c r="A60" s="28"/>
      <c r="B60" s="28"/>
      <c r="C60" s="11" t="s">
        <v>383</v>
      </c>
      <c r="D60" s="11" t="s">
        <v>340</v>
      </c>
      <c r="E60" s="11" t="s">
        <v>7</v>
      </c>
      <c r="G60" s="2" t="s">
        <v>18</v>
      </c>
      <c r="H60" s="2" t="s">
        <v>18</v>
      </c>
      <c r="I60" s="22" t="s">
        <v>7</v>
      </c>
      <c r="J60" s="11" t="s">
        <v>385</v>
      </c>
    </row>
    <row r="61" spans="1:10" ht="15" thickBot="1" x14ac:dyDescent="0.4">
      <c r="A61" s="29"/>
      <c r="B61" s="29"/>
      <c r="C61" s="11" t="s">
        <v>381</v>
      </c>
      <c r="D61" s="11" t="s">
        <v>357</v>
      </c>
      <c r="E61" s="3"/>
      <c r="F61" s="3"/>
      <c r="G61" s="19" t="s">
        <v>76</v>
      </c>
      <c r="H61" s="2" t="s">
        <v>18</v>
      </c>
      <c r="I61" s="22" t="s">
        <v>7</v>
      </c>
      <c r="J61" s="11" t="s">
        <v>382</v>
      </c>
    </row>
    <row r="62" spans="1:10" s="5" customFormat="1" x14ac:dyDescent="0.35">
      <c r="A62" s="27" t="s">
        <v>98</v>
      </c>
      <c r="B62" s="27" t="s">
        <v>323</v>
      </c>
      <c r="C62" s="5" t="s">
        <v>99</v>
      </c>
      <c r="D62" s="5" t="s">
        <v>100</v>
      </c>
      <c r="E62" s="5" t="s">
        <v>18</v>
      </c>
      <c r="F62" s="5">
        <v>2</v>
      </c>
      <c r="G62" s="6" t="s">
        <v>18</v>
      </c>
      <c r="H62" s="6" t="s">
        <v>18</v>
      </c>
      <c r="J62" s="5" t="s">
        <v>101</v>
      </c>
    </row>
    <row r="63" spans="1:10" x14ac:dyDescent="0.35">
      <c r="A63" s="28"/>
      <c r="B63" s="28"/>
      <c r="C63" t="s">
        <v>102</v>
      </c>
      <c r="D63" t="s">
        <v>100</v>
      </c>
      <c r="E63" t="s">
        <v>18</v>
      </c>
      <c r="F63">
        <v>2</v>
      </c>
      <c r="G63" s="2" t="s">
        <v>18</v>
      </c>
      <c r="H63" s="2" t="s">
        <v>18</v>
      </c>
      <c r="J63" t="s">
        <v>444</v>
      </c>
    </row>
    <row r="64" spans="1:10" x14ac:dyDescent="0.35">
      <c r="A64" s="28"/>
      <c r="B64" s="28"/>
      <c r="C64" t="s">
        <v>387</v>
      </c>
      <c r="D64" t="s">
        <v>71</v>
      </c>
      <c r="E64" t="s">
        <v>39</v>
      </c>
      <c r="F64">
        <v>3</v>
      </c>
      <c r="G64" s="2" t="s">
        <v>18</v>
      </c>
      <c r="H64" s="2" t="s">
        <v>18</v>
      </c>
      <c r="J64" t="s">
        <v>499</v>
      </c>
    </row>
    <row r="65" spans="1:10" x14ac:dyDescent="0.35">
      <c r="A65" s="28"/>
      <c r="B65" s="28"/>
      <c r="C65" t="s">
        <v>388</v>
      </c>
      <c r="D65" t="s">
        <v>253</v>
      </c>
      <c r="E65" t="s">
        <v>18</v>
      </c>
      <c r="F65">
        <v>1</v>
      </c>
      <c r="G65" s="2" t="s">
        <v>18</v>
      </c>
      <c r="H65" s="2" t="s">
        <v>18</v>
      </c>
      <c r="J65" t="s">
        <v>390</v>
      </c>
    </row>
    <row r="66" spans="1:10" x14ac:dyDescent="0.35">
      <c r="A66" s="28"/>
      <c r="B66" s="28"/>
      <c r="C66" t="s">
        <v>103</v>
      </c>
      <c r="D66" t="s">
        <v>104</v>
      </c>
      <c r="E66" t="s">
        <v>18</v>
      </c>
      <c r="F66">
        <v>1</v>
      </c>
      <c r="G66" s="2" t="s">
        <v>18</v>
      </c>
      <c r="H66" s="2" t="s">
        <v>18</v>
      </c>
      <c r="J66" t="s">
        <v>389</v>
      </c>
    </row>
    <row r="67" spans="1:10" x14ac:dyDescent="0.35">
      <c r="A67" s="28"/>
      <c r="B67" s="28"/>
      <c r="C67" t="s">
        <v>447</v>
      </c>
      <c r="D67" t="s">
        <v>357</v>
      </c>
      <c r="E67" t="s">
        <v>18</v>
      </c>
      <c r="G67" s="2" t="s">
        <v>18</v>
      </c>
      <c r="H67" s="2" t="s">
        <v>18</v>
      </c>
      <c r="J67" t="s">
        <v>448</v>
      </c>
    </row>
    <row r="68" spans="1:10" x14ac:dyDescent="0.35">
      <c r="A68" s="28"/>
      <c r="B68" s="28"/>
      <c r="C68" t="s">
        <v>445</v>
      </c>
      <c r="D68" t="s">
        <v>357</v>
      </c>
      <c r="E68" t="s">
        <v>18</v>
      </c>
      <c r="G68" s="2" t="s">
        <v>18</v>
      </c>
      <c r="H68" s="2" t="s">
        <v>18</v>
      </c>
      <c r="J68" t="s">
        <v>446</v>
      </c>
    </row>
    <row r="69" spans="1:10" s="10" customFormat="1" ht="15" thickBot="1" x14ac:dyDescent="0.4">
      <c r="A69" s="29"/>
      <c r="B69" s="29"/>
      <c r="C69" s="10" t="s">
        <v>33</v>
      </c>
      <c r="D69" s="10" t="s">
        <v>34</v>
      </c>
      <c r="E69" s="10" t="s">
        <v>39</v>
      </c>
      <c r="F69" s="10">
        <v>1</v>
      </c>
      <c r="G69" s="15" t="s">
        <v>7</v>
      </c>
      <c r="J69" s="10" t="s">
        <v>500</v>
      </c>
    </row>
    <row r="70" spans="1:10" x14ac:dyDescent="0.35">
      <c r="A70" s="27" t="s">
        <v>105</v>
      </c>
      <c r="B70" s="27" t="s">
        <v>324</v>
      </c>
      <c r="C70" t="s">
        <v>488</v>
      </c>
      <c r="D70" s="11" t="s">
        <v>45</v>
      </c>
      <c r="E70" s="11" t="s">
        <v>7</v>
      </c>
      <c r="F70" s="11">
        <v>11</v>
      </c>
      <c r="G70" s="4" t="s">
        <v>7</v>
      </c>
      <c r="H70" s="1" t="s">
        <v>7</v>
      </c>
      <c r="I70" s="11" t="s">
        <v>18</v>
      </c>
    </row>
    <row r="71" spans="1:10" x14ac:dyDescent="0.35">
      <c r="A71" s="30"/>
      <c r="B71" s="28"/>
      <c r="C71" t="s">
        <v>106</v>
      </c>
      <c r="D71" s="11" t="s">
        <v>34</v>
      </c>
      <c r="E71" s="11" t="s">
        <v>39</v>
      </c>
      <c r="F71" s="11">
        <v>27</v>
      </c>
      <c r="G71" s="4" t="s">
        <v>7</v>
      </c>
      <c r="H71" s="1" t="s">
        <v>7</v>
      </c>
      <c r="I71" s="11" t="s">
        <v>18</v>
      </c>
      <c r="J71" t="s">
        <v>107</v>
      </c>
    </row>
    <row r="72" spans="1:10" x14ac:dyDescent="0.35">
      <c r="A72" s="30"/>
      <c r="B72" s="28"/>
      <c r="C72" t="s">
        <v>108</v>
      </c>
      <c r="D72" s="11" t="s">
        <v>109</v>
      </c>
      <c r="E72" s="11" t="s">
        <v>18</v>
      </c>
      <c r="F72" s="11">
        <v>27</v>
      </c>
      <c r="G72" s="12" t="s">
        <v>18</v>
      </c>
      <c r="H72" s="12" t="s">
        <v>18</v>
      </c>
      <c r="I72" s="11" t="s">
        <v>18</v>
      </c>
      <c r="J72" t="s">
        <v>110</v>
      </c>
    </row>
    <row r="73" spans="1:10" x14ac:dyDescent="0.35">
      <c r="A73" s="30"/>
      <c r="B73" s="28"/>
      <c r="C73" t="s">
        <v>112</v>
      </c>
      <c r="D73" s="11" t="s">
        <v>15</v>
      </c>
      <c r="E73" s="11" t="s">
        <v>7</v>
      </c>
      <c r="F73" s="11">
        <v>15</v>
      </c>
      <c r="G73" s="12" t="s">
        <v>18</v>
      </c>
      <c r="H73" s="12" t="s">
        <v>18</v>
      </c>
      <c r="I73" s="11" t="s">
        <v>18</v>
      </c>
      <c r="J73" t="s">
        <v>110</v>
      </c>
    </row>
    <row r="74" spans="1:10" x14ac:dyDescent="0.35">
      <c r="A74" s="30"/>
      <c r="B74" s="28"/>
      <c r="C74" t="s">
        <v>224</v>
      </c>
      <c r="D74" s="11" t="s">
        <v>113</v>
      </c>
      <c r="E74" s="11" t="s">
        <v>7</v>
      </c>
      <c r="F74" s="11">
        <v>1</v>
      </c>
      <c r="G74" s="4" t="s">
        <v>7</v>
      </c>
      <c r="H74" s="4" t="s">
        <v>7</v>
      </c>
      <c r="I74" s="11" t="s">
        <v>18</v>
      </c>
      <c r="J74" t="s">
        <v>223</v>
      </c>
    </row>
    <row r="75" spans="1:10" x14ac:dyDescent="0.35">
      <c r="A75" s="30"/>
      <c r="B75" s="28"/>
      <c r="C75" t="s">
        <v>28</v>
      </c>
      <c r="D75" s="11" t="s">
        <v>29</v>
      </c>
      <c r="E75" s="11" t="s">
        <v>7</v>
      </c>
      <c r="F75" s="11">
        <v>2</v>
      </c>
      <c r="G75" s="12" t="s">
        <v>18</v>
      </c>
      <c r="H75" s="12" t="s">
        <v>18</v>
      </c>
      <c r="I75" s="11" t="s">
        <v>18</v>
      </c>
      <c r="J75" t="s">
        <v>111</v>
      </c>
    </row>
    <row r="76" spans="1:10" x14ac:dyDescent="0.35">
      <c r="A76" s="30"/>
      <c r="B76" s="28"/>
      <c r="C76" t="s">
        <v>33</v>
      </c>
      <c r="D76" s="11" t="s">
        <v>34</v>
      </c>
      <c r="E76" s="11" t="s">
        <v>39</v>
      </c>
      <c r="F76" s="11">
        <v>18</v>
      </c>
      <c r="G76" s="12" t="s">
        <v>18</v>
      </c>
      <c r="H76" s="12" t="s">
        <v>18</v>
      </c>
      <c r="I76" s="11" t="s">
        <v>18</v>
      </c>
      <c r="J76" t="s">
        <v>97</v>
      </c>
    </row>
    <row r="77" spans="1:10" x14ac:dyDescent="0.35">
      <c r="A77" s="30"/>
      <c r="B77" s="28"/>
      <c r="C77" t="s">
        <v>114</v>
      </c>
      <c r="D77" s="11" t="s">
        <v>95</v>
      </c>
      <c r="E77" s="11" t="s">
        <v>7</v>
      </c>
      <c r="F77" s="11">
        <v>2</v>
      </c>
      <c r="G77" s="4" t="s">
        <v>7</v>
      </c>
      <c r="H77" s="4" t="s">
        <v>7</v>
      </c>
      <c r="I77" s="11" t="s">
        <v>18</v>
      </c>
      <c r="J77" t="s">
        <v>393</v>
      </c>
    </row>
    <row r="78" spans="1:10" x14ac:dyDescent="0.35">
      <c r="A78" s="30"/>
      <c r="B78" s="28"/>
      <c r="C78" t="s">
        <v>422</v>
      </c>
      <c r="D78" s="11" t="s">
        <v>118</v>
      </c>
      <c r="E78" s="11" t="s">
        <v>18</v>
      </c>
      <c r="F78" s="11">
        <v>1</v>
      </c>
      <c r="G78" s="4" t="s">
        <v>7</v>
      </c>
      <c r="H78" s="4" t="s">
        <v>7</v>
      </c>
      <c r="I78" s="11" t="s">
        <v>18</v>
      </c>
    </row>
    <row r="79" spans="1:10" s="10" customFormat="1" ht="15" thickBot="1" x14ac:dyDescent="0.4">
      <c r="A79" s="29"/>
      <c r="B79" s="29"/>
      <c r="C79" s="10" t="s">
        <v>115</v>
      </c>
      <c r="D79" s="13" t="s">
        <v>6</v>
      </c>
      <c r="E79" s="13" t="s">
        <v>7</v>
      </c>
      <c r="F79" s="13">
        <v>1</v>
      </c>
      <c r="G79" s="15" t="s">
        <v>7</v>
      </c>
      <c r="H79" s="15" t="s">
        <v>7</v>
      </c>
      <c r="I79" s="13" t="s">
        <v>18</v>
      </c>
      <c r="J79" s="10" t="s">
        <v>22</v>
      </c>
    </row>
    <row r="80" spans="1:10" x14ac:dyDescent="0.35">
      <c r="A80" s="27" t="s">
        <v>116</v>
      </c>
      <c r="B80" s="27" t="s">
        <v>326</v>
      </c>
      <c r="C80" t="s">
        <v>117</v>
      </c>
      <c r="D80" s="11" t="s">
        <v>118</v>
      </c>
      <c r="E80" s="11" t="s">
        <v>18</v>
      </c>
      <c r="F80" s="11">
        <v>2</v>
      </c>
      <c r="G80" s="12" t="s">
        <v>18</v>
      </c>
      <c r="H80" s="6" t="s">
        <v>18</v>
      </c>
      <c r="I80" s="22" t="s">
        <v>7</v>
      </c>
      <c r="J80" s="11" t="s">
        <v>111</v>
      </c>
    </row>
    <row r="81" spans="1:10" x14ac:dyDescent="0.35">
      <c r="A81" s="28"/>
      <c r="B81" s="28"/>
      <c r="C81" t="s">
        <v>417</v>
      </c>
      <c r="D81" s="11" t="s">
        <v>374</v>
      </c>
      <c r="E81" s="11" t="s">
        <v>7</v>
      </c>
      <c r="F81" s="11">
        <v>4</v>
      </c>
      <c r="G81" s="12" t="s">
        <v>18</v>
      </c>
      <c r="H81" s="12" t="s">
        <v>18</v>
      </c>
      <c r="I81" s="22" t="s">
        <v>7</v>
      </c>
      <c r="J81" s="11" t="s">
        <v>418</v>
      </c>
    </row>
    <row r="82" spans="1:10" x14ac:dyDescent="0.35">
      <c r="A82" s="28"/>
      <c r="B82" s="28"/>
      <c r="C82" t="s">
        <v>419</v>
      </c>
      <c r="D82" s="11" t="s">
        <v>420</v>
      </c>
      <c r="E82" s="11" t="s">
        <v>18</v>
      </c>
      <c r="F82" s="11"/>
      <c r="G82" s="12" t="s">
        <v>18</v>
      </c>
      <c r="H82" s="12" t="s">
        <v>18</v>
      </c>
      <c r="I82" s="11" t="s">
        <v>18</v>
      </c>
      <c r="J82" s="11" t="s">
        <v>421</v>
      </c>
    </row>
    <row r="83" spans="1:10" x14ac:dyDescent="0.35">
      <c r="A83" s="28"/>
      <c r="B83" s="28"/>
      <c r="C83" t="s">
        <v>422</v>
      </c>
      <c r="D83" s="11" t="s">
        <v>118</v>
      </c>
      <c r="E83" s="11" t="s">
        <v>18</v>
      </c>
      <c r="F83" s="11">
        <v>1</v>
      </c>
      <c r="G83" s="4" t="s">
        <v>7</v>
      </c>
      <c r="H83" s="12" t="s">
        <v>18</v>
      </c>
      <c r="I83" s="22" t="s">
        <v>7</v>
      </c>
      <c r="J83" s="11" t="s">
        <v>423</v>
      </c>
    </row>
    <row r="84" spans="1:10" x14ac:dyDescent="0.35">
      <c r="A84" s="28"/>
      <c r="B84" s="28"/>
      <c r="C84" t="s">
        <v>428</v>
      </c>
      <c r="D84" s="11" t="s">
        <v>429</v>
      </c>
      <c r="E84" s="11" t="s">
        <v>18</v>
      </c>
      <c r="F84" s="11"/>
      <c r="G84" s="12" t="s">
        <v>18</v>
      </c>
      <c r="H84" s="12" t="s">
        <v>18</v>
      </c>
      <c r="I84" s="11" t="s">
        <v>18</v>
      </c>
      <c r="J84" s="11" t="s">
        <v>430</v>
      </c>
    </row>
    <row r="85" spans="1:10" x14ac:dyDescent="0.35">
      <c r="A85" s="28"/>
      <c r="B85" s="28"/>
      <c r="C85" s="11" t="s">
        <v>495</v>
      </c>
      <c r="D85" s="11" t="s">
        <v>496</v>
      </c>
      <c r="E85" t="s">
        <v>7</v>
      </c>
      <c r="G85" s="12" t="s">
        <v>18</v>
      </c>
      <c r="H85" s="12" t="s">
        <v>18</v>
      </c>
      <c r="J85" s="11" t="s">
        <v>218</v>
      </c>
    </row>
    <row r="86" spans="1:10" x14ac:dyDescent="0.35">
      <c r="A86" s="28"/>
      <c r="B86" s="28"/>
      <c r="C86" t="s">
        <v>431</v>
      </c>
      <c r="D86" s="11" t="s">
        <v>253</v>
      </c>
      <c r="E86" s="11" t="s">
        <v>18</v>
      </c>
      <c r="F86" s="11"/>
      <c r="G86" s="12" t="s">
        <v>18</v>
      </c>
      <c r="H86" s="12" t="s">
        <v>18</v>
      </c>
      <c r="I86" s="11" t="s">
        <v>18</v>
      </c>
      <c r="J86" s="11" t="s">
        <v>218</v>
      </c>
    </row>
    <row r="87" spans="1:10" s="10" customFormat="1" ht="15" thickBot="1" x14ac:dyDescent="0.4">
      <c r="A87" s="29"/>
      <c r="B87" s="29"/>
      <c r="C87" s="10" t="s">
        <v>119</v>
      </c>
      <c r="D87" s="13" t="s">
        <v>120</v>
      </c>
      <c r="E87" s="13" t="s">
        <v>7</v>
      </c>
      <c r="F87" s="13">
        <v>27</v>
      </c>
      <c r="G87" s="13" t="s">
        <v>76</v>
      </c>
      <c r="H87" s="13" t="s">
        <v>18</v>
      </c>
      <c r="I87" s="23" t="s">
        <v>7</v>
      </c>
      <c r="J87" s="13" t="s">
        <v>443</v>
      </c>
    </row>
    <row r="88" spans="1:10" x14ac:dyDescent="0.35">
      <c r="A88" s="27" t="s">
        <v>121</v>
      </c>
      <c r="B88" s="27" t="s">
        <v>308</v>
      </c>
      <c r="C88" s="11" t="s">
        <v>92</v>
      </c>
      <c r="D88" s="11" t="s">
        <v>48</v>
      </c>
      <c r="E88" s="11" t="s">
        <v>7</v>
      </c>
      <c r="F88" s="11">
        <v>32</v>
      </c>
      <c r="G88" s="4" t="s">
        <v>7</v>
      </c>
      <c r="H88" s="4" t="s">
        <v>7</v>
      </c>
      <c r="I88" s="11" t="s">
        <v>18</v>
      </c>
    </row>
    <row r="89" spans="1:10" x14ac:dyDescent="0.35">
      <c r="A89" s="28"/>
      <c r="B89" s="28"/>
      <c r="C89" t="s">
        <v>114</v>
      </c>
      <c r="D89" s="11" t="s">
        <v>95</v>
      </c>
      <c r="E89" s="11" t="s">
        <v>7</v>
      </c>
      <c r="F89" s="11">
        <v>11</v>
      </c>
      <c r="G89" s="4" t="s">
        <v>7</v>
      </c>
      <c r="H89" s="4" t="s">
        <v>7</v>
      </c>
      <c r="I89" s="11" t="s">
        <v>18</v>
      </c>
    </row>
    <row r="90" spans="1:10" x14ac:dyDescent="0.35">
      <c r="A90" s="28"/>
      <c r="B90" s="28"/>
      <c r="C90" t="s">
        <v>92</v>
      </c>
      <c r="D90" s="11" t="s">
        <v>45</v>
      </c>
      <c r="E90" s="11" t="s">
        <v>7</v>
      </c>
      <c r="F90" s="11">
        <v>10</v>
      </c>
      <c r="G90" s="4" t="s">
        <v>7</v>
      </c>
      <c r="H90" s="4" t="s">
        <v>7</v>
      </c>
      <c r="I90" s="11" t="s">
        <v>18</v>
      </c>
    </row>
    <row r="91" spans="1:10" x14ac:dyDescent="0.35">
      <c r="A91" s="28"/>
      <c r="B91" s="28"/>
      <c r="C91" t="s">
        <v>122</v>
      </c>
      <c r="D91" s="11" t="s">
        <v>123</v>
      </c>
      <c r="E91" s="11" t="s">
        <v>7</v>
      </c>
      <c r="F91" s="11">
        <v>720</v>
      </c>
      <c r="G91" s="12" t="s">
        <v>18</v>
      </c>
      <c r="H91" s="12" t="s">
        <v>18</v>
      </c>
      <c r="I91" s="11" t="s">
        <v>18</v>
      </c>
    </row>
    <row r="92" spans="1:10" x14ac:dyDescent="0.35">
      <c r="A92" s="28"/>
      <c r="B92" s="28"/>
      <c r="C92" t="s">
        <v>124</v>
      </c>
      <c r="D92" s="11" t="s">
        <v>125</v>
      </c>
      <c r="E92" s="11" t="s">
        <v>18</v>
      </c>
      <c r="F92" s="11">
        <v>5</v>
      </c>
      <c r="G92" s="4" t="s">
        <v>7</v>
      </c>
      <c r="H92" s="4" t="s">
        <v>7</v>
      </c>
      <c r="I92" s="11" t="s">
        <v>18</v>
      </c>
    </row>
    <row r="93" spans="1:10" x14ac:dyDescent="0.35">
      <c r="A93" s="28"/>
      <c r="B93" s="28"/>
      <c r="C93" t="s">
        <v>126</v>
      </c>
      <c r="D93" s="11" t="s">
        <v>125</v>
      </c>
      <c r="E93" s="11" t="s">
        <v>18</v>
      </c>
      <c r="F93" s="11">
        <v>6</v>
      </c>
      <c r="G93" s="4" t="s">
        <v>7</v>
      </c>
      <c r="H93" s="4" t="s">
        <v>7</v>
      </c>
      <c r="I93" s="11" t="s">
        <v>18</v>
      </c>
    </row>
    <row r="94" spans="1:10" x14ac:dyDescent="0.35">
      <c r="A94" s="28"/>
      <c r="B94" s="28"/>
      <c r="C94" t="s">
        <v>127</v>
      </c>
      <c r="D94" s="11" t="s">
        <v>128</v>
      </c>
      <c r="E94" s="11" t="s">
        <v>18</v>
      </c>
      <c r="F94" s="11">
        <v>84</v>
      </c>
      <c r="G94" s="4" t="s">
        <v>7</v>
      </c>
      <c r="H94" s="4" t="s">
        <v>7</v>
      </c>
      <c r="I94" s="11" t="s">
        <v>18</v>
      </c>
    </row>
    <row r="95" spans="1:10" x14ac:dyDescent="0.35">
      <c r="A95" s="28"/>
      <c r="B95" s="28"/>
      <c r="C95" t="s">
        <v>129</v>
      </c>
      <c r="D95" s="11" t="s">
        <v>130</v>
      </c>
      <c r="E95" s="11" t="s">
        <v>7</v>
      </c>
      <c r="F95" s="11">
        <v>68</v>
      </c>
      <c r="G95" s="12" t="s">
        <v>18</v>
      </c>
      <c r="H95" s="12" t="s">
        <v>18</v>
      </c>
      <c r="I95" s="11" t="s">
        <v>18</v>
      </c>
      <c r="J95" s="11" t="s">
        <v>131</v>
      </c>
    </row>
    <row r="96" spans="1:10" x14ac:dyDescent="0.35">
      <c r="A96" s="28"/>
      <c r="B96" s="28"/>
      <c r="C96" t="s">
        <v>132</v>
      </c>
      <c r="D96" s="11" t="s">
        <v>38</v>
      </c>
      <c r="E96" s="11" t="s">
        <v>7</v>
      </c>
      <c r="F96" s="11">
        <v>56</v>
      </c>
      <c r="G96" s="12" t="s">
        <v>18</v>
      </c>
      <c r="H96" s="12" t="s">
        <v>18</v>
      </c>
      <c r="I96" s="11" t="s">
        <v>18</v>
      </c>
      <c r="J96" t="s">
        <v>40</v>
      </c>
    </row>
    <row r="97" spans="1:10" x14ac:dyDescent="0.35">
      <c r="A97" s="28"/>
      <c r="B97" s="28"/>
      <c r="C97" t="s">
        <v>133</v>
      </c>
      <c r="D97" s="11" t="s">
        <v>134</v>
      </c>
      <c r="E97" s="11" t="s">
        <v>7</v>
      </c>
      <c r="F97" s="11">
        <v>30</v>
      </c>
      <c r="G97" s="4" t="s">
        <v>7</v>
      </c>
      <c r="H97" s="4" t="s">
        <v>7</v>
      </c>
      <c r="I97" s="11" t="s">
        <v>18</v>
      </c>
      <c r="J97" t="s">
        <v>22</v>
      </c>
    </row>
    <row r="98" spans="1:10" x14ac:dyDescent="0.35">
      <c r="A98" s="28"/>
      <c r="B98" s="28"/>
      <c r="C98" t="s">
        <v>133</v>
      </c>
      <c r="D98" s="11" t="s">
        <v>135</v>
      </c>
      <c r="E98" s="11" t="s">
        <v>7</v>
      </c>
      <c r="F98" s="11">
        <v>8</v>
      </c>
      <c r="G98" s="4" t="s">
        <v>7</v>
      </c>
      <c r="H98" s="4" t="s">
        <v>7</v>
      </c>
      <c r="I98" s="11" t="s">
        <v>18</v>
      </c>
      <c r="J98" t="s">
        <v>335</v>
      </c>
    </row>
    <row r="99" spans="1:10" x14ac:dyDescent="0.35">
      <c r="A99" s="28"/>
      <c r="B99" s="28"/>
      <c r="C99" t="s">
        <v>33</v>
      </c>
      <c r="D99" s="11" t="s">
        <v>34</v>
      </c>
      <c r="E99" s="11" t="s">
        <v>39</v>
      </c>
      <c r="F99" s="11">
        <v>5</v>
      </c>
      <c r="G99" s="4" t="s">
        <v>7</v>
      </c>
      <c r="H99" s="4" t="s">
        <v>7</v>
      </c>
      <c r="I99" s="11" t="s">
        <v>18</v>
      </c>
    </row>
    <row r="100" spans="1:10" x14ac:dyDescent="0.35">
      <c r="A100" s="28"/>
      <c r="B100" s="28"/>
      <c r="C100" t="s">
        <v>103</v>
      </c>
      <c r="D100" s="11" t="s">
        <v>104</v>
      </c>
      <c r="E100" s="11" t="s">
        <v>136</v>
      </c>
      <c r="F100" s="11">
        <v>5</v>
      </c>
      <c r="G100" s="12" t="s">
        <v>18</v>
      </c>
      <c r="H100" s="12" t="s">
        <v>18</v>
      </c>
      <c r="I100" s="11" t="s">
        <v>18</v>
      </c>
      <c r="J100" t="s">
        <v>137</v>
      </c>
    </row>
    <row r="101" spans="1:10" s="10" customFormat="1" ht="15" thickBot="1" x14ac:dyDescent="0.4">
      <c r="A101" s="29"/>
      <c r="B101" s="29"/>
      <c r="C101" s="10" t="s">
        <v>23</v>
      </c>
      <c r="D101" s="13" t="s">
        <v>24</v>
      </c>
      <c r="E101" s="13" t="s">
        <v>39</v>
      </c>
      <c r="G101" s="14" t="s">
        <v>18</v>
      </c>
      <c r="H101" s="14" t="s">
        <v>18</v>
      </c>
      <c r="I101" s="10" t="s">
        <v>18</v>
      </c>
      <c r="J101" s="10" t="s">
        <v>26</v>
      </c>
    </row>
    <row r="102" spans="1:10" x14ac:dyDescent="0.35">
      <c r="A102" s="27" t="s">
        <v>138</v>
      </c>
      <c r="B102" s="27" t="s">
        <v>306</v>
      </c>
      <c r="C102" t="s">
        <v>139</v>
      </c>
      <c r="D102" s="11" t="s">
        <v>140</v>
      </c>
      <c r="E102" s="11" t="s">
        <v>7</v>
      </c>
      <c r="F102" s="11">
        <v>10</v>
      </c>
      <c r="G102" s="4" t="s">
        <v>7</v>
      </c>
      <c r="H102" s="4" t="s">
        <v>7</v>
      </c>
      <c r="I102" s="11" t="s">
        <v>18</v>
      </c>
    </row>
    <row r="103" spans="1:10" x14ac:dyDescent="0.35">
      <c r="A103" s="30"/>
      <c r="B103" s="28"/>
      <c r="C103" t="s">
        <v>141</v>
      </c>
      <c r="D103" s="11" t="s">
        <v>142</v>
      </c>
      <c r="E103" s="11" t="s">
        <v>7</v>
      </c>
      <c r="F103" s="11">
        <v>4</v>
      </c>
      <c r="G103" s="4" t="s">
        <v>7</v>
      </c>
      <c r="H103" s="4" t="s">
        <v>7</v>
      </c>
      <c r="I103" s="11" t="s">
        <v>18</v>
      </c>
      <c r="J103" t="s">
        <v>143</v>
      </c>
    </row>
    <row r="104" spans="1:10" x14ac:dyDescent="0.35">
      <c r="A104" s="30"/>
      <c r="B104" s="28"/>
      <c r="C104" t="s">
        <v>144</v>
      </c>
      <c r="D104" s="11" t="s">
        <v>145</v>
      </c>
      <c r="E104" s="11" t="s">
        <v>146</v>
      </c>
      <c r="F104" s="11">
        <v>2</v>
      </c>
      <c r="G104" s="12" t="s">
        <v>18</v>
      </c>
      <c r="H104" s="12" t="s">
        <v>18</v>
      </c>
      <c r="I104" s="11" t="s">
        <v>18</v>
      </c>
      <c r="J104" t="s">
        <v>147</v>
      </c>
    </row>
    <row r="105" spans="1:10" x14ac:dyDescent="0.35">
      <c r="A105" s="30"/>
      <c r="B105" s="28"/>
      <c r="C105" t="s">
        <v>148</v>
      </c>
      <c r="D105" s="11" t="s">
        <v>149</v>
      </c>
      <c r="E105" s="11" t="s">
        <v>7</v>
      </c>
      <c r="F105" s="11">
        <v>6</v>
      </c>
      <c r="G105" s="12" t="s">
        <v>18</v>
      </c>
      <c r="H105" s="12" t="s">
        <v>18</v>
      </c>
      <c r="I105" s="11" t="s">
        <v>18</v>
      </c>
      <c r="J105" t="s">
        <v>150</v>
      </c>
    </row>
    <row r="106" spans="1:10" x14ac:dyDescent="0.35">
      <c r="A106" s="30"/>
      <c r="B106" s="28"/>
      <c r="C106" t="s">
        <v>151</v>
      </c>
      <c r="D106" s="11" t="s">
        <v>152</v>
      </c>
      <c r="E106" s="11" t="s">
        <v>7</v>
      </c>
      <c r="F106" s="11">
        <v>1</v>
      </c>
      <c r="G106" s="4" t="s">
        <v>7</v>
      </c>
      <c r="H106" s="12" t="s">
        <v>18</v>
      </c>
      <c r="I106" s="11" t="s">
        <v>18</v>
      </c>
      <c r="J106" s="11" t="s">
        <v>398</v>
      </c>
    </row>
    <row r="107" spans="1:10" x14ac:dyDescent="0.35">
      <c r="A107" s="30"/>
      <c r="B107" s="28"/>
      <c r="C107" t="s">
        <v>291</v>
      </c>
      <c r="D107" s="11" t="s">
        <v>187</v>
      </c>
      <c r="E107" s="11"/>
      <c r="F107" s="11"/>
      <c r="G107" s="4" t="s">
        <v>76</v>
      </c>
      <c r="H107" s="12" t="s">
        <v>18</v>
      </c>
      <c r="I107" s="11" t="s">
        <v>18</v>
      </c>
      <c r="J107" s="11" t="s">
        <v>292</v>
      </c>
    </row>
    <row r="108" spans="1:10" x14ac:dyDescent="0.35">
      <c r="A108" s="30"/>
      <c r="B108" s="28"/>
      <c r="C108" t="s">
        <v>406</v>
      </c>
      <c r="D108" s="11" t="s">
        <v>123</v>
      </c>
      <c r="E108" s="11" t="s">
        <v>7</v>
      </c>
      <c r="F108" s="11">
        <v>2</v>
      </c>
      <c r="G108" s="4" t="s">
        <v>7</v>
      </c>
      <c r="H108" s="4" t="s">
        <v>7</v>
      </c>
      <c r="I108" s="11" t="s">
        <v>18</v>
      </c>
      <c r="J108" s="11"/>
    </row>
    <row r="109" spans="1:10" x14ac:dyDescent="0.35">
      <c r="A109" s="30"/>
      <c r="B109" s="28"/>
      <c r="C109" t="s">
        <v>114</v>
      </c>
      <c r="D109" s="11" t="s">
        <v>95</v>
      </c>
      <c r="E109" s="11" t="s">
        <v>7</v>
      </c>
      <c r="F109" s="11">
        <v>1</v>
      </c>
      <c r="G109" s="4" t="s">
        <v>7</v>
      </c>
      <c r="H109" s="4" t="s">
        <v>7</v>
      </c>
      <c r="I109" s="11" t="s">
        <v>18</v>
      </c>
      <c r="J109" s="11" t="s">
        <v>153</v>
      </c>
    </row>
    <row r="110" spans="1:10" s="3" customFormat="1" x14ac:dyDescent="0.35">
      <c r="A110" s="28" t="s">
        <v>154</v>
      </c>
      <c r="B110" s="31"/>
      <c r="C110" s="3" t="s">
        <v>33</v>
      </c>
      <c r="D110" s="11" t="s">
        <v>34</v>
      </c>
      <c r="E110" s="11" t="s">
        <v>39</v>
      </c>
      <c r="F110" s="11">
        <v>2</v>
      </c>
      <c r="G110" s="4" t="s">
        <v>7</v>
      </c>
      <c r="H110" s="12" t="s">
        <v>18</v>
      </c>
      <c r="I110" s="11" t="s">
        <v>18</v>
      </c>
    </row>
    <row r="111" spans="1:10" s="10" customFormat="1" ht="15" thickBot="1" x14ac:dyDescent="0.4">
      <c r="A111" s="29"/>
      <c r="B111" s="32"/>
      <c r="C111" s="10" t="s">
        <v>399</v>
      </c>
      <c r="D111" s="13" t="s">
        <v>34</v>
      </c>
      <c r="E111" s="13" t="s">
        <v>39</v>
      </c>
      <c r="F111" s="13">
        <v>2</v>
      </c>
      <c r="G111" s="15" t="s">
        <v>7</v>
      </c>
      <c r="H111" s="14" t="s">
        <v>18</v>
      </c>
      <c r="I111" s="13" t="s">
        <v>18</v>
      </c>
      <c r="J111" s="10" t="s">
        <v>400</v>
      </c>
    </row>
    <row r="112" spans="1:10" s="8" customFormat="1" ht="15" thickBot="1" x14ac:dyDescent="0.4">
      <c r="A112" s="17" t="s">
        <v>501</v>
      </c>
      <c r="B112" s="25" t="s">
        <v>502</v>
      </c>
      <c r="C112" s="16" t="s">
        <v>503</v>
      </c>
      <c r="D112" s="16" t="s">
        <v>484</v>
      </c>
      <c r="E112" s="16" t="s">
        <v>18</v>
      </c>
      <c r="F112" s="16">
        <v>1</v>
      </c>
      <c r="G112" s="9" t="s">
        <v>18</v>
      </c>
      <c r="H112" s="9" t="s">
        <v>18</v>
      </c>
      <c r="I112" s="26" t="s">
        <v>7</v>
      </c>
      <c r="J112" s="8" t="s">
        <v>504</v>
      </c>
    </row>
    <row r="113" spans="1:10" x14ac:dyDescent="0.35">
      <c r="A113" s="27" t="s">
        <v>155</v>
      </c>
      <c r="B113" s="27" t="s">
        <v>326</v>
      </c>
      <c r="C113" s="11" t="s">
        <v>156</v>
      </c>
      <c r="D113" s="11" t="s">
        <v>128</v>
      </c>
      <c r="E113" s="11" t="s">
        <v>18</v>
      </c>
      <c r="F113" s="11">
        <v>1</v>
      </c>
      <c r="G113" s="4" t="s">
        <v>7</v>
      </c>
      <c r="H113" s="4" t="s">
        <v>7</v>
      </c>
      <c r="I113" s="11" t="s">
        <v>18</v>
      </c>
    </row>
    <row r="114" spans="1:10" x14ac:dyDescent="0.35">
      <c r="A114" s="30"/>
      <c r="B114" s="28"/>
      <c r="C114" s="11" t="s">
        <v>157</v>
      </c>
      <c r="D114" s="11" t="s">
        <v>125</v>
      </c>
      <c r="E114" s="11" t="s">
        <v>18</v>
      </c>
      <c r="F114" s="11">
        <v>27</v>
      </c>
      <c r="G114" s="4" t="s">
        <v>7</v>
      </c>
      <c r="H114" s="4" t="s">
        <v>7</v>
      </c>
      <c r="I114" s="11" t="s">
        <v>18</v>
      </c>
    </row>
    <row r="115" spans="1:10" x14ac:dyDescent="0.35">
      <c r="A115" s="30"/>
      <c r="B115" s="28"/>
      <c r="C115" s="11" t="s">
        <v>158</v>
      </c>
      <c r="D115" s="11" t="s">
        <v>113</v>
      </c>
      <c r="E115" s="11" t="s">
        <v>7</v>
      </c>
      <c r="F115" s="11">
        <v>7</v>
      </c>
      <c r="G115" s="4" t="s">
        <v>7</v>
      </c>
      <c r="H115" s="4" t="s">
        <v>7</v>
      </c>
      <c r="I115" s="11" t="s">
        <v>18</v>
      </c>
    </row>
    <row r="116" spans="1:10" x14ac:dyDescent="0.35">
      <c r="A116" s="30"/>
      <c r="B116" s="28"/>
      <c r="C116" s="11" t="s">
        <v>159</v>
      </c>
      <c r="D116" s="11" t="s">
        <v>109</v>
      </c>
      <c r="E116" s="11" t="s">
        <v>18</v>
      </c>
      <c r="F116" s="11">
        <v>11</v>
      </c>
      <c r="G116" s="4" t="s">
        <v>7</v>
      </c>
      <c r="H116" s="4" t="s">
        <v>7</v>
      </c>
      <c r="I116" s="11" t="s">
        <v>18</v>
      </c>
      <c r="J116" t="s">
        <v>160</v>
      </c>
    </row>
    <row r="117" spans="1:10" x14ac:dyDescent="0.35">
      <c r="A117" s="30"/>
      <c r="B117" s="28"/>
      <c r="C117" s="11" t="s">
        <v>422</v>
      </c>
      <c r="D117" s="11" t="s">
        <v>118</v>
      </c>
      <c r="E117" s="11" t="s">
        <v>18</v>
      </c>
      <c r="F117" s="11">
        <v>1</v>
      </c>
      <c r="G117" s="4" t="s">
        <v>7</v>
      </c>
      <c r="H117" s="4" t="s">
        <v>7</v>
      </c>
      <c r="I117" s="11" t="s">
        <v>18</v>
      </c>
      <c r="J117" t="s">
        <v>424</v>
      </c>
    </row>
    <row r="118" spans="1:10" x14ac:dyDescent="0.35">
      <c r="A118" s="30"/>
      <c r="B118" s="28"/>
      <c r="C118" s="11" t="s">
        <v>114</v>
      </c>
      <c r="D118" s="11" t="s">
        <v>95</v>
      </c>
      <c r="E118" s="11" t="s">
        <v>7</v>
      </c>
      <c r="F118" s="11">
        <v>9</v>
      </c>
      <c r="G118" s="4" t="s">
        <v>7</v>
      </c>
      <c r="H118" s="4" t="s">
        <v>7</v>
      </c>
      <c r="I118" s="11" t="s">
        <v>18</v>
      </c>
      <c r="J118" t="s">
        <v>424</v>
      </c>
    </row>
    <row r="119" spans="1:10" x14ac:dyDescent="0.35">
      <c r="A119" s="30"/>
      <c r="B119" s="28"/>
      <c r="C119" s="11" t="s">
        <v>114</v>
      </c>
      <c r="D119" s="11" t="s">
        <v>95</v>
      </c>
      <c r="E119" s="11" t="s">
        <v>7</v>
      </c>
      <c r="F119" s="11">
        <v>1</v>
      </c>
      <c r="G119" s="4" t="s">
        <v>7</v>
      </c>
      <c r="H119" s="4" t="s">
        <v>7</v>
      </c>
      <c r="I119" s="11" t="s">
        <v>18</v>
      </c>
      <c r="J119" t="s">
        <v>451</v>
      </c>
    </row>
    <row r="120" spans="1:10" x14ac:dyDescent="0.35">
      <c r="A120" s="30"/>
      <c r="B120" s="28"/>
      <c r="C120" s="11" t="s">
        <v>33</v>
      </c>
      <c r="D120" s="11" t="s">
        <v>34</v>
      </c>
      <c r="E120" s="11" t="s">
        <v>39</v>
      </c>
      <c r="F120" s="11">
        <v>30</v>
      </c>
      <c r="G120" s="12" t="s">
        <v>18</v>
      </c>
      <c r="H120" s="12" t="s">
        <v>18</v>
      </c>
      <c r="I120" s="11" t="s">
        <v>18</v>
      </c>
      <c r="J120" t="s">
        <v>97</v>
      </c>
    </row>
    <row r="121" spans="1:10" s="10" customFormat="1" ht="15" thickBot="1" x14ac:dyDescent="0.4">
      <c r="A121" s="29"/>
      <c r="B121" s="29"/>
      <c r="C121" s="13" t="s">
        <v>103</v>
      </c>
      <c r="D121" s="13" t="s">
        <v>104</v>
      </c>
      <c r="E121" s="13" t="s">
        <v>18</v>
      </c>
      <c r="F121" s="13">
        <v>5</v>
      </c>
      <c r="G121" s="14" t="s">
        <v>18</v>
      </c>
      <c r="H121" s="14" t="s">
        <v>18</v>
      </c>
      <c r="I121" s="13" t="s">
        <v>18</v>
      </c>
      <c r="J121" s="10" t="s">
        <v>161</v>
      </c>
    </row>
    <row r="122" spans="1:10" x14ac:dyDescent="0.35">
      <c r="A122" s="27" t="s">
        <v>162</v>
      </c>
      <c r="B122" s="27" t="s">
        <v>306</v>
      </c>
      <c r="C122" t="s">
        <v>163</v>
      </c>
      <c r="D122" s="11" t="s">
        <v>90</v>
      </c>
      <c r="E122" s="11" t="s">
        <v>7</v>
      </c>
      <c r="F122" s="11">
        <v>19</v>
      </c>
      <c r="G122" s="4" t="s">
        <v>7</v>
      </c>
      <c r="H122" s="4" t="s">
        <v>7</v>
      </c>
      <c r="I122" s="11" t="s">
        <v>18</v>
      </c>
    </row>
    <row r="123" spans="1:10" x14ac:dyDescent="0.35">
      <c r="A123" s="28"/>
      <c r="B123" s="28"/>
      <c r="C123" t="s">
        <v>164</v>
      </c>
      <c r="D123" s="11" t="s">
        <v>165</v>
      </c>
      <c r="E123" s="11" t="s">
        <v>7</v>
      </c>
      <c r="G123" s="12" t="s">
        <v>18</v>
      </c>
      <c r="H123" s="12" t="s">
        <v>18</v>
      </c>
      <c r="I123" s="11" t="s">
        <v>18</v>
      </c>
      <c r="J123" t="s">
        <v>166</v>
      </c>
    </row>
    <row r="124" spans="1:10" x14ac:dyDescent="0.35">
      <c r="A124" s="28"/>
      <c r="B124" s="28"/>
      <c r="C124" t="s">
        <v>167</v>
      </c>
      <c r="D124" s="11" t="s">
        <v>165</v>
      </c>
      <c r="E124" s="11" t="s">
        <v>7</v>
      </c>
      <c r="F124">
        <v>68</v>
      </c>
      <c r="G124" s="12" t="s">
        <v>18</v>
      </c>
      <c r="H124" s="12" t="s">
        <v>18</v>
      </c>
      <c r="I124" s="11" t="s">
        <v>18</v>
      </c>
      <c r="J124" t="s">
        <v>168</v>
      </c>
    </row>
    <row r="125" spans="1:10" s="10" customFormat="1" ht="15" thickBot="1" x14ac:dyDescent="0.4">
      <c r="A125" s="29"/>
      <c r="B125" s="29"/>
      <c r="C125" s="10" t="s">
        <v>23</v>
      </c>
      <c r="D125" s="13" t="s">
        <v>24</v>
      </c>
      <c r="E125" s="13" t="s">
        <v>39</v>
      </c>
      <c r="G125" s="14" t="s">
        <v>18</v>
      </c>
      <c r="H125" s="14" t="s">
        <v>18</v>
      </c>
      <c r="I125" s="10" t="s">
        <v>18</v>
      </c>
      <c r="J125" s="10" t="s">
        <v>26</v>
      </c>
    </row>
    <row r="126" spans="1:10" x14ac:dyDescent="0.35">
      <c r="A126" s="27" t="s">
        <v>169</v>
      </c>
      <c r="B126" s="27" t="s">
        <v>307</v>
      </c>
      <c r="C126" t="s">
        <v>170</v>
      </c>
      <c r="D126" s="11" t="s">
        <v>142</v>
      </c>
      <c r="E126" s="11" t="s">
        <v>7</v>
      </c>
      <c r="F126" s="11">
        <v>45</v>
      </c>
      <c r="G126" s="4" t="s">
        <v>7</v>
      </c>
      <c r="H126" s="4" t="s">
        <v>7</v>
      </c>
      <c r="I126" s="11" t="s">
        <v>18</v>
      </c>
    </row>
    <row r="127" spans="1:10" x14ac:dyDescent="0.35">
      <c r="A127" s="28"/>
      <c r="B127" s="28"/>
      <c r="C127" t="s">
        <v>171</v>
      </c>
      <c r="D127" s="11" t="s">
        <v>45</v>
      </c>
      <c r="E127" s="11" t="s">
        <v>7</v>
      </c>
      <c r="F127" s="11">
        <v>22</v>
      </c>
      <c r="G127" s="4" t="s">
        <v>7</v>
      </c>
      <c r="H127" s="4" t="s">
        <v>7</v>
      </c>
      <c r="I127" s="11" t="s">
        <v>18</v>
      </c>
    </row>
    <row r="128" spans="1:10" s="10" customFormat="1" ht="15" thickBot="1" x14ac:dyDescent="0.4">
      <c r="A128" s="29"/>
      <c r="B128" s="29"/>
      <c r="C128" s="10" t="s">
        <v>172</v>
      </c>
      <c r="D128" s="13" t="s">
        <v>52</v>
      </c>
      <c r="E128" s="13" t="s">
        <v>39</v>
      </c>
      <c r="G128" s="14" t="s">
        <v>18</v>
      </c>
      <c r="H128" s="14" t="s">
        <v>18</v>
      </c>
      <c r="I128" s="10" t="s">
        <v>18</v>
      </c>
      <c r="J128" s="10" t="s">
        <v>26</v>
      </c>
    </row>
    <row r="129" spans="1:10" x14ac:dyDescent="0.35">
      <c r="A129" s="27" t="s">
        <v>497</v>
      </c>
      <c r="B129" s="27" t="s">
        <v>320</v>
      </c>
      <c r="C129" s="11" t="s">
        <v>173</v>
      </c>
      <c r="D129" s="11" t="s">
        <v>174</v>
      </c>
      <c r="E129" s="11" t="s">
        <v>18</v>
      </c>
      <c r="F129" s="11">
        <v>37</v>
      </c>
      <c r="G129" s="12" t="s">
        <v>18</v>
      </c>
      <c r="H129" s="12" t="s">
        <v>18</v>
      </c>
      <c r="I129" s="22" t="s">
        <v>7</v>
      </c>
      <c r="J129" s="11" t="s">
        <v>455</v>
      </c>
    </row>
    <row r="130" spans="1:10" x14ac:dyDescent="0.35">
      <c r="A130" s="28"/>
      <c r="B130" s="28"/>
      <c r="C130" s="11" t="s">
        <v>103</v>
      </c>
      <c r="D130" s="11" t="s">
        <v>104</v>
      </c>
      <c r="E130" s="11" t="s">
        <v>18</v>
      </c>
      <c r="F130" s="11">
        <v>4</v>
      </c>
      <c r="G130" s="12" t="s">
        <v>18</v>
      </c>
      <c r="H130" s="12" t="s">
        <v>18</v>
      </c>
      <c r="I130" s="11" t="s">
        <v>18</v>
      </c>
      <c r="J130" s="11" t="s">
        <v>454</v>
      </c>
    </row>
    <row r="131" spans="1:10" x14ac:dyDescent="0.35">
      <c r="A131" s="28"/>
      <c r="B131" s="28"/>
      <c r="C131" s="11" t="s">
        <v>33</v>
      </c>
      <c r="D131" s="11" t="s">
        <v>34</v>
      </c>
      <c r="E131" s="11" t="s">
        <v>39</v>
      </c>
      <c r="F131" s="11">
        <v>2</v>
      </c>
      <c r="G131" s="4" t="s">
        <v>7</v>
      </c>
      <c r="H131" s="4" t="s">
        <v>7</v>
      </c>
      <c r="I131" s="22" t="s">
        <v>7</v>
      </c>
      <c r="J131" s="11" t="s">
        <v>457</v>
      </c>
    </row>
    <row r="132" spans="1:10" x14ac:dyDescent="0.35">
      <c r="A132" s="28"/>
      <c r="B132" s="28"/>
      <c r="C132" s="11" t="s">
        <v>108</v>
      </c>
      <c r="D132" s="11" t="s">
        <v>109</v>
      </c>
      <c r="E132" s="11" t="s">
        <v>18</v>
      </c>
      <c r="F132" s="11">
        <v>27</v>
      </c>
      <c r="G132" s="12" t="s">
        <v>18</v>
      </c>
      <c r="H132" s="12" t="s">
        <v>18</v>
      </c>
      <c r="I132" s="22" t="s">
        <v>7</v>
      </c>
      <c r="J132" t="s">
        <v>456</v>
      </c>
    </row>
    <row r="133" spans="1:10" x14ac:dyDescent="0.35">
      <c r="A133" s="28"/>
      <c r="B133" s="28"/>
      <c r="C133" s="11" t="s">
        <v>422</v>
      </c>
      <c r="D133" s="11" t="s">
        <v>118</v>
      </c>
      <c r="E133" s="11" t="s">
        <v>18</v>
      </c>
      <c r="F133" s="11">
        <v>1</v>
      </c>
      <c r="G133" s="4" t="s">
        <v>7</v>
      </c>
      <c r="H133" s="4" t="s">
        <v>7</v>
      </c>
      <c r="I133" s="22" t="s">
        <v>7</v>
      </c>
      <c r="J133" t="s">
        <v>457</v>
      </c>
    </row>
    <row r="134" spans="1:10" s="10" customFormat="1" ht="15" thickBot="1" x14ac:dyDescent="0.4">
      <c r="A134" s="29"/>
      <c r="B134" s="29"/>
      <c r="C134" s="13" t="s">
        <v>75</v>
      </c>
      <c r="D134" s="13" t="s">
        <v>104</v>
      </c>
      <c r="E134" s="13" t="s">
        <v>18</v>
      </c>
      <c r="F134" s="13">
        <v>1</v>
      </c>
      <c r="G134" s="15" t="s">
        <v>7</v>
      </c>
      <c r="H134" s="15" t="s">
        <v>7</v>
      </c>
      <c r="I134" s="23" t="s">
        <v>7</v>
      </c>
      <c r="J134" s="10" t="s">
        <v>458</v>
      </c>
    </row>
    <row r="135" spans="1:10" s="5" customFormat="1" x14ac:dyDescent="0.35">
      <c r="A135" s="27" t="s">
        <v>176</v>
      </c>
      <c r="B135" s="27" t="s">
        <v>314</v>
      </c>
      <c r="C135" s="20" t="s">
        <v>177</v>
      </c>
      <c r="D135" s="20" t="s">
        <v>178</v>
      </c>
      <c r="E135" s="20" t="s">
        <v>18</v>
      </c>
      <c r="F135" s="20">
        <v>15</v>
      </c>
      <c r="G135" s="6" t="s">
        <v>18</v>
      </c>
      <c r="H135" s="6" t="s">
        <v>18</v>
      </c>
      <c r="I135" s="5" t="s">
        <v>18</v>
      </c>
      <c r="J135" s="20" t="s">
        <v>436</v>
      </c>
    </row>
    <row r="136" spans="1:10" s="3" customFormat="1" x14ac:dyDescent="0.35">
      <c r="A136" s="28"/>
      <c r="B136" s="28"/>
      <c r="C136" s="11" t="s">
        <v>434</v>
      </c>
      <c r="D136" s="11" t="s">
        <v>344</v>
      </c>
      <c r="E136" s="11" t="s">
        <v>18</v>
      </c>
      <c r="F136" s="11">
        <v>11</v>
      </c>
      <c r="G136" s="12" t="s">
        <v>18</v>
      </c>
      <c r="H136" s="12" t="s">
        <v>18</v>
      </c>
      <c r="I136" s="11" t="s">
        <v>18</v>
      </c>
      <c r="J136" s="11" t="s">
        <v>435</v>
      </c>
    </row>
    <row r="137" spans="1:10" s="3" customFormat="1" x14ac:dyDescent="0.35">
      <c r="A137" s="28"/>
      <c r="B137" s="28"/>
      <c r="C137" s="11" t="s">
        <v>437</v>
      </c>
      <c r="D137" s="11" t="s">
        <v>374</v>
      </c>
      <c r="E137" s="11" t="s">
        <v>7</v>
      </c>
      <c r="F137" s="11">
        <v>16</v>
      </c>
      <c r="G137" s="4" t="s">
        <v>7</v>
      </c>
      <c r="H137" s="4" t="s">
        <v>7</v>
      </c>
      <c r="I137" s="11" t="s">
        <v>18</v>
      </c>
      <c r="J137" s="11"/>
    </row>
    <row r="138" spans="1:10" s="10" customFormat="1" ht="15" thickBot="1" x14ac:dyDescent="0.4">
      <c r="A138" s="29"/>
      <c r="B138" s="29"/>
      <c r="C138" s="13" t="s">
        <v>432</v>
      </c>
      <c r="D138" s="13" t="s">
        <v>340</v>
      </c>
      <c r="E138" s="13" t="s">
        <v>7</v>
      </c>
      <c r="F138" s="13">
        <v>33</v>
      </c>
      <c r="G138" s="12" t="s">
        <v>18</v>
      </c>
      <c r="H138" s="12" t="s">
        <v>18</v>
      </c>
      <c r="I138" s="13" t="s">
        <v>18</v>
      </c>
      <c r="J138" s="13" t="s">
        <v>433</v>
      </c>
    </row>
    <row r="139" spans="1:10" s="5" customFormat="1" x14ac:dyDescent="0.35">
      <c r="A139" s="27" t="s">
        <v>315</v>
      </c>
      <c r="B139" s="36" t="s">
        <v>314</v>
      </c>
      <c r="C139" s="20" t="s">
        <v>521</v>
      </c>
      <c r="D139" s="20" t="s">
        <v>516</v>
      </c>
      <c r="E139" s="20" t="s">
        <v>7</v>
      </c>
      <c r="F139" s="20" t="s">
        <v>187</v>
      </c>
      <c r="G139" s="6" t="s">
        <v>18</v>
      </c>
      <c r="H139" s="6" t="s">
        <v>18</v>
      </c>
      <c r="I139" s="22" t="s">
        <v>7</v>
      </c>
      <c r="J139" s="20" t="s">
        <v>517</v>
      </c>
    </row>
    <row r="140" spans="1:10" s="3" customFormat="1" x14ac:dyDescent="0.35">
      <c r="A140" s="28"/>
      <c r="B140" s="31"/>
      <c r="C140" s="11" t="s">
        <v>519</v>
      </c>
      <c r="D140" s="11" t="s">
        <v>357</v>
      </c>
      <c r="E140" s="11" t="s">
        <v>18</v>
      </c>
      <c r="F140" s="11" t="s">
        <v>187</v>
      </c>
      <c r="G140" s="12" t="s">
        <v>18</v>
      </c>
      <c r="H140" s="12" t="s">
        <v>18</v>
      </c>
      <c r="I140" s="22" t="s">
        <v>7</v>
      </c>
      <c r="J140" s="11" t="s">
        <v>522</v>
      </c>
    </row>
    <row r="141" spans="1:10" s="10" customFormat="1" ht="15" thickBot="1" x14ac:dyDescent="0.4">
      <c r="A141" s="29"/>
      <c r="B141" s="32"/>
      <c r="C141" s="13" t="s">
        <v>520</v>
      </c>
      <c r="D141" s="13" t="s">
        <v>187</v>
      </c>
      <c r="E141" s="13"/>
      <c r="F141" s="13" t="s">
        <v>187</v>
      </c>
      <c r="G141" s="14" t="s">
        <v>18</v>
      </c>
      <c r="H141" s="14" t="s">
        <v>18</v>
      </c>
      <c r="I141" s="23" t="s">
        <v>7</v>
      </c>
      <c r="J141" s="13" t="s">
        <v>518</v>
      </c>
    </row>
    <row r="142" spans="1:10" s="3" customFormat="1" x14ac:dyDescent="0.35">
      <c r="A142" s="27" t="s">
        <v>295</v>
      </c>
      <c r="B142" s="27" t="s">
        <v>334</v>
      </c>
      <c r="C142" s="3" t="s">
        <v>339</v>
      </c>
      <c r="D142" s="3" t="s">
        <v>340</v>
      </c>
      <c r="E142" s="3" t="s">
        <v>7</v>
      </c>
      <c r="G142" s="12" t="s">
        <v>18</v>
      </c>
      <c r="H142" s="12" t="s">
        <v>18</v>
      </c>
      <c r="I142" s="22" t="s">
        <v>7</v>
      </c>
      <c r="J142" s="3" t="s">
        <v>460</v>
      </c>
    </row>
    <row r="143" spans="1:10" s="3" customFormat="1" x14ac:dyDescent="0.35">
      <c r="A143" s="28"/>
      <c r="B143" s="28"/>
      <c r="C143" s="11" t="s">
        <v>407</v>
      </c>
      <c r="D143" s="11" t="s">
        <v>408</v>
      </c>
      <c r="E143" s="11" t="s">
        <v>18</v>
      </c>
      <c r="F143" s="11">
        <v>3</v>
      </c>
      <c r="G143" s="12" t="s">
        <v>18</v>
      </c>
      <c r="H143" s="12" t="s">
        <v>18</v>
      </c>
      <c r="I143" s="22" t="s">
        <v>7</v>
      </c>
      <c r="J143" s="11" t="s">
        <v>461</v>
      </c>
    </row>
    <row r="144" spans="1:10" s="3" customFormat="1" x14ac:dyDescent="0.35">
      <c r="A144" s="28"/>
      <c r="B144" s="28"/>
      <c r="C144" s="11" t="s">
        <v>409</v>
      </c>
      <c r="D144" s="11" t="s">
        <v>357</v>
      </c>
      <c r="E144" s="11" t="s">
        <v>18</v>
      </c>
      <c r="G144" s="12" t="s">
        <v>18</v>
      </c>
      <c r="H144" s="12" t="s">
        <v>18</v>
      </c>
      <c r="I144" s="22" t="s">
        <v>7</v>
      </c>
      <c r="J144" s="11" t="s">
        <v>410</v>
      </c>
    </row>
    <row r="145" spans="1:10" s="3" customFormat="1" x14ac:dyDescent="0.35">
      <c r="A145" s="28"/>
      <c r="B145" s="28"/>
      <c r="C145" s="11" t="s">
        <v>191</v>
      </c>
      <c r="D145" s="11" t="s">
        <v>411</v>
      </c>
      <c r="E145" s="11" t="s">
        <v>7</v>
      </c>
      <c r="G145" s="12" t="s">
        <v>18</v>
      </c>
      <c r="H145" s="12" t="s">
        <v>18</v>
      </c>
      <c r="I145" s="22" t="s">
        <v>7</v>
      </c>
      <c r="J145" s="11" t="s">
        <v>414</v>
      </c>
    </row>
    <row r="146" spans="1:10" s="3" customFormat="1" x14ac:dyDescent="0.35">
      <c r="A146" s="28"/>
      <c r="B146" s="28"/>
      <c r="C146" s="11" t="s">
        <v>415</v>
      </c>
      <c r="D146" s="11" t="s">
        <v>374</v>
      </c>
      <c r="E146" s="11" t="s">
        <v>7</v>
      </c>
      <c r="G146" s="12" t="s">
        <v>18</v>
      </c>
      <c r="H146" s="12" t="s">
        <v>18</v>
      </c>
      <c r="I146" s="22" t="s">
        <v>7</v>
      </c>
      <c r="J146" s="11" t="s">
        <v>416</v>
      </c>
    </row>
    <row r="147" spans="1:10" s="3" customFormat="1" x14ac:dyDescent="0.35">
      <c r="A147" s="28"/>
      <c r="B147" s="28"/>
      <c r="C147" s="11" t="s">
        <v>463</v>
      </c>
      <c r="D147" s="11" t="s">
        <v>194</v>
      </c>
      <c r="E147" s="11" t="s">
        <v>18</v>
      </c>
      <c r="F147" s="3">
        <v>39</v>
      </c>
      <c r="G147" s="22" t="s">
        <v>76</v>
      </c>
      <c r="H147" s="12" t="s">
        <v>18</v>
      </c>
      <c r="I147" s="22" t="s">
        <v>7</v>
      </c>
      <c r="J147" s="11" t="s">
        <v>462</v>
      </c>
    </row>
    <row r="148" spans="1:10" s="3" customFormat="1" x14ac:dyDescent="0.35">
      <c r="A148" s="28"/>
      <c r="B148" s="28"/>
      <c r="C148" s="11" t="s">
        <v>463</v>
      </c>
      <c r="D148" s="11" t="s">
        <v>194</v>
      </c>
      <c r="E148" s="11" t="s">
        <v>18</v>
      </c>
      <c r="F148" s="3">
        <v>39</v>
      </c>
      <c r="G148" s="12" t="s">
        <v>18</v>
      </c>
      <c r="H148" s="12" t="s">
        <v>18</v>
      </c>
      <c r="I148" s="22" t="s">
        <v>7</v>
      </c>
      <c r="J148" s="11" t="s">
        <v>412</v>
      </c>
    </row>
    <row r="149" spans="1:10" s="10" customFormat="1" ht="15" thickBot="1" x14ac:dyDescent="0.4">
      <c r="A149" s="29"/>
      <c r="B149" s="29"/>
      <c r="C149" s="10" t="s">
        <v>394</v>
      </c>
      <c r="D149" s="10" t="s">
        <v>395</v>
      </c>
      <c r="E149" s="10" t="s">
        <v>18</v>
      </c>
      <c r="F149" s="10">
        <v>33</v>
      </c>
      <c r="G149" s="14" t="s">
        <v>18</v>
      </c>
      <c r="H149" s="14" t="s">
        <v>18</v>
      </c>
      <c r="I149" s="23" t="s">
        <v>7</v>
      </c>
      <c r="J149" s="10" t="s">
        <v>218</v>
      </c>
    </row>
    <row r="150" spans="1:10" x14ac:dyDescent="0.35">
      <c r="A150" s="27" t="s">
        <v>179</v>
      </c>
      <c r="B150" s="27" t="s">
        <v>319</v>
      </c>
      <c r="C150" s="11" t="s">
        <v>114</v>
      </c>
      <c r="D150" s="11" t="s">
        <v>95</v>
      </c>
      <c r="E150" s="11" t="s">
        <v>7</v>
      </c>
      <c r="F150" s="11">
        <v>3</v>
      </c>
      <c r="G150" s="4" t="s">
        <v>7</v>
      </c>
      <c r="H150" s="4" t="s">
        <v>7</v>
      </c>
      <c r="I150" s="11" t="s">
        <v>18</v>
      </c>
      <c r="J150" t="s">
        <v>180</v>
      </c>
    </row>
    <row r="151" spans="1:10" x14ac:dyDescent="0.35">
      <c r="A151" s="28"/>
      <c r="B151" s="28"/>
      <c r="C151" s="11" t="s">
        <v>181</v>
      </c>
      <c r="D151" s="11" t="s">
        <v>182</v>
      </c>
      <c r="E151" s="11" t="s">
        <v>39</v>
      </c>
      <c r="F151" s="11">
        <v>10</v>
      </c>
      <c r="G151" s="12" t="s">
        <v>18</v>
      </c>
      <c r="H151" s="12" t="s">
        <v>18</v>
      </c>
      <c r="I151" s="11" t="s">
        <v>18</v>
      </c>
      <c r="J151" t="s">
        <v>188</v>
      </c>
    </row>
    <row r="152" spans="1:10" x14ac:dyDescent="0.35">
      <c r="A152" s="28"/>
      <c r="B152" s="28"/>
      <c r="C152" s="11" t="s">
        <v>183</v>
      </c>
      <c r="D152" s="11" t="s">
        <v>165</v>
      </c>
      <c r="E152" s="11" t="s">
        <v>7</v>
      </c>
      <c r="F152" s="11">
        <v>10</v>
      </c>
      <c r="G152" s="12" t="s">
        <v>18</v>
      </c>
      <c r="H152" s="12" t="s">
        <v>18</v>
      </c>
      <c r="I152" s="11" t="s">
        <v>18</v>
      </c>
      <c r="J152" t="s">
        <v>189</v>
      </c>
    </row>
    <row r="153" spans="1:10" x14ac:dyDescent="0.35">
      <c r="A153" s="28"/>
      <c r="B153" s="28"/>
      <c r="C153" s="11" t="s">
        <v>184</v>
      </c>
      <c r="D153" s="11" t="s">
        <v>118</v>
      </c>
      <c r="E153" s="11" t="s">
        <v>39</v>
      </c>
      <c r="F153" s="11">
        <v>1</v>
      </c>
      <c r="G153" s="4" t="s">
        <v>7</v>
      </c>
      <c r="H153" s="4" t="s">
        <v>7</v>
      </c>
      <c r="I153" s="11" t="s">
        <v>18</v>
      </c>
      <c r="J153" t="s">
        <v>185</v>
      </c>
    </row>
    <row r="154" spans="1:10" x14ac:dyDescent="0.35">
      <c r="A154" s="28"/>
      <c r="B154" s="28"/>
      <c r="C154" s="11" t="s">
        <v>184</v>
      </c>
      <c r="D154" s="11" t="s">
        <v>118</v>
      </c>
      <c r="E154" s="11" t="s">
        <v>39</v>
      </c>
      <c r="F154" s="11">
        <v>1</v>
      </c>
      <c r="G154" s="4" t="s">
        <v>7</v>
      </c>
      <c r="H154" s="4" t="s">
        <v>7</v>
      </c>
      <c r="I154" s="11" t="s">
        <v>18</v>
      </c>
      <c r="J154" t="s">
        <v>186</v>
      </c>
    </row>
    <row r="155" spans="1:10" x14ac:dyDescent="0.35">
      <c r="A155" s="28"/>
      <c r="B155" s="28"/>
      <c r="C155" s="11" t="s">
        <v>291</v>
      </c>
      <c r="D155" s="11" t="s">
        <v>187</v>
      </c>
      <c r="G155" s="12" t="s">
        <v>18</v>
      </c>
      <c r="H155" s="12" t="s">
        <v>18</v>
      </c>
      <c r="I155" s="11" t="s">
        <v>18</v>
      </c>
      <c r="J155" t="s">
        <v>459</v>
      </c>
    </row>
    <row r="156" spans="1:10" x14ac:dyDescent="0.35">
      <c r="A156" s="28"/>
      <c r="B156" s="28"/>
      <c r="C156" s="11" t="s">
        <v>404</v>
      </c>
      <c r="D156" s="11" t="s">
        <v>34</v>
      </c>
      <c r="E156" t="s">
        <v>39</v>
      </c>
      <c r="F156">
        <v>13</v>
      </c>
      <c r="G156" s="4" t="s">
        <v>7</v>
      </c>
      <c r="H156" s="4" t="s">
        <v>7</v>
      </c>
      <c r="I156" s="11" t="s">
        <v>18</v>
      </c>
      <c r="J156" t="s">
        <v>405</v>
      </c>
    </row>
    <row r="157" spans="1:10" x14ac:dyDescent="0.35">
      <c r="A157" s="28"/>
      <c r="B157" s="28"/>
      <c r="C157" s="11" t="s">
        <v>404</v>
      </c>
      <c r="D157" s="11" t="s">
        <v>125</v>
      </c>
      <c r="E157" t="s">
        <v>39</v>
      </c>
      <c r="F157">
        <v>1</v>
      </c>
      <c r="G157" s="4" t="s">
        <v>7</v>
      </c>
      <c r="H157" s="4" t="s">
        <v>7</v>
      </c>
      <c r="I157" s="11" t="s">
        <v>18</v>
      </c>
      <c r="J157" t="s">
        <v>405</v>
      </c>
    </row>
    <row r="158" spans="1:10" x14ac:dyDescent="0.35">
      <c r="A158" s="28"/>
      <c r="B158" s="28"/>
      <c r="C158" s="11" t="s">
        <v>422</v>
      </c>
      <c r="D158" s="11" t="s">
        <v>118</v>
      </c>
      <c r="E158" t="s">
        <v>18</v>
      </c>
      <c r="F158">
        <v>1</v>
      </c>
      <c r="G158" s="4" t="s">
        <v>7</v>
      </c>
      <c r="H158" s="4" t="s">
        <v>7</v>
      </c>
      <c r="I158" s="11" t="s">
        <v>18</v>
      </c>
      <c r="J158" t="s">
        <v>186</v>
      </c>
    </row>
    <row r="159" spans="1:10" s="10" customFormat="1" ht="15" thickBot="1" x14ac:dyDescent="0.4">
      <c r="A159" s="29"/>
      <c r="B159" s="29"/>
      <c r="C159" s="13" t="s">
        <v>33</v>
      </c>
      <c r="D159" s="13" t="s">
        <v>34</v>
      </c>
      <c r="E159" s="10" t="s">
        <v>39</v>
      </c>
      <c r="F159" s="10">
        <v>16</v>
      </c>
      <c r="G159" s="15" t="s">
        <v>7</v>
      </c>
      <c r="H159" s="15" t="s">
        <v>7</v>
      </c>
      <c r="I159" s="13" t="s">
        <v>18</v>
      </c>
      <c r="J159" s="10" t="s">
        <v>397</v>
      </c>
    </row>
    <row r="160" spans="1:10" x14ac:dyDescent="0.35">
      <c r="A160" s="27" t="s">
        <v>190</v>
      </c>
      <c r="B160" s="27" t="s">
        <v>325</v>
      </c>
      <c r="C160" t="s">
        <v>191</v>
      </c>
      <c r="D160" s="11" t="s">
        <v>90</v>
      </c>
      <c r="E160" s="11" t="s">
        <v>7</v>
      </c>
      <c r="F160" s="11">
        <v>1</v>
      </c>
      <c r="G160" s="12" t="s">
        <v>18</v>
      </c>
      <c r="H160" s="12" t="s">
        <v>18</v>
      </c>
      <c r="J160" s="11" t="s">
        <v>464</v>
      </c>
    </row>
    <row r="161" spans="1:10" x14ac:dyDescent="0.35">
      <c r="A161" s="28"/>
      <c r="B161" s="28"/>
      <c r="C161" t="s">
        <v>192</v>
      </c>
      <c r="D161" s="11" t="s">
        <v>52</v>
      </c>
      <c r="E161" s="11" t="s">
        <v>39</v>
      </c>
      <c r="G161" s="12" t="s">
        <v>18</v>
      </c>
      <c r="H161" s="12" t="s">
        <v>18</v>
      </c>
      <c r="I161" s="22" t="s">
        <v>7</v>
      </c>
      <c r="J161" t="s">
        <v>465</v>
      </c>
    </row>
    <row r="162" spans="1:10" x14ac:dyDescent="0.35">
      <c r="A162" s="28"/>
      <c r="B162" s="28"/>
      <c r="C162" t="s">
        <v>193</v>
      </c>
      <c r="D162" s="11" t="s">
        <v>194</v>
      </c>
      <c r="E162" s="11" t="s">
        <v>18</v>
      </c>
      <c r="G162" s="12" t="s">
        <v>18</v>
      </c>
      <c r="H162" s="12" t="s">
        <v>18</v>
      </c>
      <c r="I162" s="22" t="s">
        <v>7</v>
      </c>
      <c r="J162" t="s">
        <v>195</v>
      </c>
    </row>
    <row r="163" spans="1:10" x14ac:dyDescent="0.35">
      <c r="A163" s="28"/>
      <c r="B163" s="28"/>
      <c r="C163" t="s">
        <v>196</v>
      </c>
      <c r="D163" s="11" t="s">
        <v>194</v>
      </c>
      <c r="E163" s="11" t="s">
        <v>18</v>
      </c>
      <c r="F163">
        <v>1</v>
      </c>
      <c r="G163" s="12" t="s">
        <v>18</v>
      </c>
      <c r="H163" s="12" t="s">
        <v>18</v>
      </c>
      <c r="J163" t="s">
        <v>466</v>
      </c>
    </row>
    <row r="164" spans="1:10" x14ac:dyDescent="0.35">
      <c r="A164" s="28"/>
      <c r="B164" s="28"/>
      <c r="C164" t="s">
        <v>198</v>
      </c>
      <c r="D164" s="11" t="s">
        <v>199</v>
      </c>
      <c r="E164" s="11" t="s">
        <v>18</v>
      </c>
      <c r="G164" s="12" t="s">
        <v>18</v>
      </c>
      <c r="H164" s="12" t="s">
        <v>18</v>
      </c>
      <c r="I164" s="22" t="s">
        <v>7</v>
      </c>
      <c r="J164" t="s">
        <v>69</v>
      </c>
    </row>
    <row r="165" spans="1:10" s="10" customFormat="1" ht="15" thickBot="1" x14ac:dyDescent="0.4">
      <c r="A165" s="29"/>
      <c r="B165" s="29"/>
      <c r="C165" s="10" t="s">
        <v>103</v>
      </c>
      <c r="D165" s="13" t="s">
        <v>104</v>
      </c>
      <c r="E165" s="13" t="s">
        <v>18</v>
      </c>
      <c r="F165" s="10">
        <v>3</v>
      </c>
      <c r="G165" s="14" t="s">
        <v>18</v>
      </c>
      <c r="H165" s="14" t="s">
        <v>18</v>
      </c>
      <c r="I165" s="23" t="s">
        <v>7</v>
      </c>
      <c r="J165" s="10" t="s">
        <v>137</v>
      </c>
    </row>
    <row r="166" spans="1:10" x14ac:dyDescent="0.35">
      <c r="A166" s="27" t="s">
        <v>219</v>
      </c>
      <c r="B166" s="27" t="s">
        <v>320</v>
      </c>
      <c r="C166" s="11" t="s">
        <v>220</v>
      </c>
      <c r="D166" s="11" t="s">
        <v>221</v>
      </c>
      <c r="E166" s="11" t="s">
        <v>7</v>
      </c>
      <c r="G166" s="12" t="s">
        <v>18</v>
      </c>
      <c r="H166" s="12" t="s">
        <v>18</v>
      </c>
      <c r="I166" s="11" t="s">
        <v>18</v>
      </c>
      <c r="J166" s="11" t="s">
        <v>531</v>
      </c>
    </row>
    <row r="167" spans="1:10" x14ac:dyDescent="0.35">
      <c r="A167" s="28"/>
      <c r="B167" s="28"/>
      <c r="C167" s="11" t="s">
        <v>222</v>
      </c>
      <c r="D167" s="11" t="s">
        <v>113</v>
      </c>
      <c r="E167" s="11" t="s">
        <v>7</v>
      </c>
      <c r="F167">
        <v>6</v>
      </c>
      <c r="G167" s="4" t="s">
        <v>7</v>
      </c>
      <c r="H167" s="4" t="s">
        <v>7</v>
      </c>
      <c r="I167" s="11" t="s">
        <v>18</v>
      </c>
      <c r="J167" s="11" t="s">
        <v>467</v>
      </c>
    </row>
    <row r="168" spans="1:10" x14ac:dyDescent="0.35">
      <c r="A168" s="28"/>
      <c r="B168" s="28"/>
      <c r="C168" s="11" t="s">
        <v>224</v>
      </c>
      <c r="D168" s="11" t="s">
        <v>113</v>
      </c>
      <c r="E168" s="11" t="s">
        <v>7</v>
      </c>
      <c r="F168">
        <v>1</v>
      </c>
      <c r="G168" s="12" t="s">
        <v>18</v>
      </c>
      <c r="H168" s="12" t="s">
        <v>18</v>
      </c>
      <c r="I168" s="11" t="s">
        <v>18</v>
      </c>
      <c r="J168" s="11" t="s">
        <v>468</v>
      </c>
    </row>
    <row r="169" spans="1:10" x14ac:dyDescent="0.35">
      <c r="A169" s="28"/>
      <c r="B169" s="28"/>
      <c r="C169" s="11" t="s">
        <v>495</v>
      </c>
      <c r="D169" s="11" t="s">
        <v>496</v>
      </c>
      <c r="E169" t="s">
        <v>7</v>
      </c>
      <c r="G169" s="12" t="s">
        <v>18</v>
      </c>
      <c r="H169" s="12" t="s">
        <v>18</v>
      </c>
      <c r="I169" s="11" t="s">
        <v>18</v>
      </c>
      <c r="J169" s="11" t="s">
        <v>218</v>
      </c>
    </row>
    <row r="170" spans="1:10" x14ac:dyDescent="0.35">
      <c r="A170" s="28"/>
      <c r="B170" s="28"/>
      <c r="C170" s="11" t="s">
        <v>449</v>
      </c>
      <c r="D170" s="11" t="s">
        <v>357</v>
      </c>
      <c r="E170" s="11" t="s">
        <v>18</v>
      </c>
      <c r="G170" s="12" t="s">
        <v>18</v>
      </c>
      <c r="H170" s="12" t="s">
        <v>18</v>
      </c>
      <c r="I170" s="11" t="s">
        <v>18</v>
      </c>
      <c r="J170" s="11" t="s">
        <v>450</v>
      </c>
    </row>
    <row r="171" spans="1:10" s="10" customFormat="1" ht="15" thickBot="1" x14ac:dyDescent="0.4">
      <c r="A171" s="29"/>
      <c r="B171" s="29"/>
      <c r="C171" s="13" t="s">
        <v>33</v>
      </c>
      <c r="D171" s="13" t="s">
        <v>34</v>
      </c>
      <c r="E171" s="13" t="s">
        <v>39</v>
      </c>
      <c r="F171" s="10">
        <v>1</v>
      </c>
      <c r="G171" s="15" t="s">
        <v>7</v>
      </c>
      <c r="H171" s="15" t="s">
        <v>7</v>
      </c>
      <c r="I171" s="13" t="s">
        <v>18</v>
      </c>
      <c r="J171" s="13" t="s">
        <v>225</v>
      </c>
    </row>
    <row r="172" spans="1:10" x14ac:dyDescent="0.35">
      <c r="A172" s="27" t="s">
        <v>226</v>
      </c>
      <c r="B172" s="27" t="s">
        <v>305</v>
      </c>
      <c r="C172" s="11" t="s">
        <v>92</v>
      </c>
      <c r="D172" s="11" t="s">
        <v>48</v>
      </c>
      <c r="E172" s="11" t="s">
        <v>7</v>
      </c>
      <c r="F172" s="11">
        <v>56</v>
      </c>
      <c r="G172" s="4" t="s">
        <v>7</v>
      </c>
      <c r="H172" s="4" t="s">
        <v>7</v>
      </c>
      <c r="I172" s="11" t="s">
        <v>18</v>
      </c>
    </row>
    <row r="173" spans="1:10" x14ac:dyDescent="0.35">
      <c r="A173" s="30"/>
      <c r="B173" s="28"/>
      <c r="C173" s="11" t="s">
        <v>12</v>
      </c>
      <c r="D173" s="11" t="s">
        <v>95</v>
      </c>
      <c r="E173" s="11" t="s">
        <v>7</v>
      </c>
      <c r="F173" s="11">
        <v>29</v>
      </c>
      <c r="G173" s="4" t="s">
        <v>7</v>
      </c>
      <c r="H173" s="4" t="s">
        <v>7</v>
      </c>
      <c r="I173" s="11" t="s">
        <v>18</v>
      </c>
    </row>
    <row r="174" spans="1:10" x14ac:dyDescent="0.35">
      <c r="A174" s="30"/>
      <c r="B174" s="28"/>
      <c r="C174" s="11" t="s">
        <v>227</v>
      </c>
      <c r="D174" s="11" t="s">
        <v>45</v>
      </c>
      <c r="E174" s="11" t="s">
        <v>7</v>
      </c>
      <c r="F174" s="11">
        <v>188</v>
      </c>
      <c r="G174" s="4" t="s">
        <v>7</v>
      </c>
      <c r="H174" s="4" t="s">
        <v>7</v>
      </c>
      <c r="I174" s="11" t="s">
        <v>18</v>
      </c>
    </row>
    <row r="175" spans="1:10" x14ac:dyDescent="0.35">
      <c r="A175" s="30"/>
      <c r="B175" s="28"/>
      <c r="C175" s="11" t="s">
        <v>228</v>
      </c>
      <c r="D175" s="11" t="s">
        <v>229</v>
      </c>
      <c r="E175" s="11" t="s">
        <v>7</v>
      </c>
      <c r="F175" s="11">
        <v>127</v>
      </c>
      <c r="G175" s="4" t="s">
        <v>7</v>
      </c>
      <c r="H175" s="4" t="s">
        <v>7</v>
      </c>
      <c r="I175" s="11" t="s">
        <v>18</v>
      </c>
      <c r="J175" t="s">
        <v>230</v>
      </c>
    </row>
    <row r="176" spans="1:10" x14ac:dyDescent="0.35">
      <c r="A176" s="30"/>
      <c r="B176" s="28"/>
      <c r="C176" s="11" t="s">
        <v>231</v>
      </c>
      <c r="D176" s="11" t="s">
        <v>232</v>
      </c>
      <c r="E176" s="11" t="s">
        <v>54</v>
      </c>
      <c r="F176" s="11">
        <v>737</v>
      </c>
      <c r="G176" s="4" t="s">
        <v>7</v>
      </c>
      <c r="H176" s="12" t="s">
        <v>18</v>
      </c>
      <c r="I176" s="11" t="s">
        <v>18</v>
      </c>
      <c r="J176" t="s">
        <v>401</v>
      </c>
    </row>
    <row r="177" spans="1:10" s="10" customFormat="1" ht="15" thickBot="1" x14ac:dyDescent="0.4">
      <c r="A177" s="29"/>
      <c r="B177" s="29"/>
      <c r="C177" s="13" t="s">
        <v>233</v>
      </c>
      <c r="D177" s="13" t="s">
        <v>206</v>
      </c>
      <c r="E177" s="13" t="s">
        <v>7</v>
      </c>
      <c r="F177" s="13" t="s">
        <v>187</v>
      </c>
      <c r="G177" s="14" t="s">
        <v>18</v>
      </c>
      <c r="H177" s="14" t="s">
        <v>18</v>
      </c>
      <c r="I177" s="13" t="s">
        <v>18</v>
      </c>
    </row>
    <row r="178" spans="1:10" s="5" customFormat="1" x14ac:dyDescent="0.35">
      <c r="A178" s="27" t="s">
        <v>316</v>
      </c>
      <c r="B178" s="27" t="s">
        <v>314</v>
      </c>
      <c r="C178" s="20" t="s">
        <v>509</v>
      </c>
      <c r="D178" s="20" t="s">
        <v>484</v>
      </c>
      <c r="E178" s="20" t="s">
        <v>18</v>
      </c>
      <c r="F178" s="20">
        <v>85</v>
      </c>
      <c r="G178" s="7" t="s">
        <v>7</v>
      </c>
      <c r="H178" s="7" t="s">
        <v>7</v>
      </c>
      <c r="I178" s="11" t="s">
        <v>18</v>
      </c>
    </row>
    <row r="179" spans="1:10" s="3" customFormat="1" x14ac:dyDescent="0.35">
      <c r="A179" s="28"/>
      <c r="B179" s="28"/>
      <c r="C179" s="11" t="s">
        <v>432</v>
      </c>
      <c r="D179" s="11"/>
      <c r="E179" s="11"/>
      <c r="F179" s="11">
        <v>9</v>
      </c>
      <c r="G179" s="12" t="s">
        <v>18</v>
      </c>
      <c r="H179" s="12" t="s">
        <v>18</v>
      </c>
      <c r="I179" s="11" t="s">
        <v>18</v>
      </c>
      <c r="J179" s="3" t="s">
        <v>515</v>
      </c>
    </row>
    <row r="180" spans="1:10" s="3" customFormat="1" x14ac:dyDescent="0.35">
      <c r="A180" s="28"/>
      <c r="B180" s="28"/>
      <c r="C180" s="11" t="s">
        <v>513</v>
      </c>
      <c r="D180" s="11"/>
      <c r="E180" s="11"/>
      <c r="F180" s="11" t="s">
        <v>187</v>
      </c>
      <c r="G180" s="12" t="s">
        <v>18</v>
      </c>
      <c r="H180" s="12" t="s">
        <v>18</v>
      </c>
      <c r="I180" s="11" t="s">
        <v>18</v>
      </c>
      <c r="J180" s="11" t="s">
        <v>512</v>
      </c>
    </row>
    <row r="181" spans="1:10" s="3" customFormat="1" x14ac:dyDescent="0.35">
      <c r="A181" s="28"/>
      <c r="B181" s="28"/>
      <c r="C181" s="11" t="s">
        <v>507</v>
      </c>
      <c r="D181" s="11" t="s">
        <v>484</v>
      </c>
      <c r="E181" s="11" t="s">
        <v>18</v>
      </c>
      <c r="F181" s="11">
        <v>326</v>
      </c>
      <c r="G181" s="12" t="s">
        <v>18</v>
      </c>
      <c r="H181" s="12" t="s">
        <v>18</v>
      </c>
      <c r="I181" s="11" t="s">
        <v>18</v>
      </c>
      <c r="J181" s="3" t="s">
        <v>514</v>
      </c>
    </row>
    <row r="182" spans="1:10" s="10" customFormat="1" ht="15" thickBot="1" x14ac:dyDescent="0.4">
      <c r="A182" s="29"/>
      <c r="B182" s="29"/>
      <c r="C182" s="13" t="s">
        <v>510</v>
      </c>
      <c r="D182" s="13" t="s">
        <v>484</v>
      </c>
      <c r="E182" s="13" t="s">
        <v>18</v>
      </c>
      <c r="F182" s="13">
        <v>150</v>
      </c>
      <c r="G182" s="15" t="s">
        <v>7</v>
      </c>
      <c r="H182" s="15" t="s">
        <v>7</v>
      </c>
      <c r="I182" s="13" t="s">
        <v>18</v>
      </c>
      <c r="J182" s="10" t="s">
        <v>511</v>
      </c>
    </row>
    <row r="183" spans="1:10" x14ac:dyDescent="0.35">
      <c r="A183" s="27" t="s">
        <v>402</v>
      </c>
      <c r="B183" s="27" t="s">
        <v>327</v>
      </c>
      <c r="C183" s="11" t="s">
        <v>114</v>
      </c>
      <c r="D183" s="11" t="s">
        <v>95</v>
      </c>
      <c r="E183" s="11" t="s">
        <v>7</v>
      </c>
      <c r="F183">
        <v>3</v>
      </c>
      <c r="G183" s="4" t="s">
        <v>7</v>
      </c>
      <c r="H183" s="4" t="s">
        <v>7</v>
      </c>
      <c r="I183" s="11" t="s">
        <v>18</v>
      </c>
    </row>
    <row r="184" spans="1:10" x14ac:dyDescent="0.35">
      <c r="A184" s="30"/>
      <c r="B184" s="28"/>
      <c r="C184" s="11" t="s">
        <v>200</v>
      </c>
      <c r="D184" s="11" t="s">
        <v>187</v>
      </c>
      <c r="G184" s="12" t="s">
        <v>18</v>
      </c>
      <c r="H184" s="12" t="s">
        <v>18</v>
      </c>
      <c r="I184" s="11" t="s">
        <v>18</v>
      </c>
      <c r="J184" t="s">
        <v>201</v>
      </c>
    </row>
    <row r="185" spans="1:10" x14ac:dyDescent="0.35">
      <c r="A185" s="30"/>
      <c r="B185" s="28"/>
      <c r="C185" s="11" t="s">
        <v>202</v>
      </c>
      <c r="D185" s="11" t="s">
        <v>6</v>
      </c>
      <c r="E185" t="s">
        <v>7</v>
      </c>
      <c r="F185">
        <v>1</v>
      </c>
      <c r="G185" s="4" t="s">
        <v>7</v>
      </c>
      <c r="H185" s="4" t="s">
        <v>7</v>
      </c>
      <c r="I185" s="11" t="s">
        <v>18</v>
      </c>
      <c r="J185" t="s">
        <v>175</v>
      </c>
    </row>
    <row r="186" spans="1:10" x14ac:dyDescent="0.35">
      <c r="A186" s="30"/>
      <c r="B186" s="28"/>
      <c r="C186" s="11" t="s">
        <v>203</v>
      </c>
      <c r="D186" s="11" t="s">
        <v>142</v>
      </c>
      <c r="E186" t="s">
        <v>7</v>
      </c>
      <c r="F186">
        <v>17</v>
      </c>
      <c r="G186" s="4" t="s">
        <v>7</v>
      </c>
      <c r="H186" s="4" t="s">
        <v>7</v>
      </c>
      <c r="I186" s="11" t="s">
        <v>18</v>
      </c>
      <c r="J186" s="11" t="s">
        <v>204</v>
      </c>
    </row>
    <row r="187" spans="1:10" x14ac:dyDescent="0.35">
      <c r="A187" s="30"/>
      <c r="B187" s="28"/>
      <c r="C187" s="11" t="s">
        <v>205</v>
      </c>
      <c r="D187" s="11" t="s">
        <v>206</v>
      </c>
      <c r="E187" t="s">
        <v>7</v>
      </c>
      <c r="F187">
        <v>7</v>
      </c>
      <c r="G187" s="4" t="s">
        <v>7</v>
      </c>
      <c r="H187" s="4" t="s">
        <v>7</v>
      </c>
      <c r="I187" s="11" t="s">
        <v>18</v>
      </c>
      <c r="J187" s="11" t="s">
        <v>207</v>
      </c>
    </row>
    <row r="188" spans="1:10" x14ac:dyDescent="0.35">
      <c r="A188" s="30"/>
      <c r="B188" s="28"/>
      <c r="C188" s="11" t="s">
        <v>208</v>
      </c>
      <c r="D188" s="11" t="s">
        <v>209</v>
      </c>
      <c r="E188" t="s">
        <v>18</v>
      </c>
      <c r="G188" s="12" t="s">
        <v>18</v>
      </c>
      <c r="H188" s="12" t="s">
        <v>18</v>
      </c>
      <c r="I188" s="11" t="s">
        <v>18</v>
      </c>
      <c r="J188" s="11" t="s">
        <v>210</v>
      </c>
    </row>
    <row r="189" spans="1:10" x14ac:dyDescent="0.35">
      <c r="A189" s="30"/>
      <c r="B189" s="28"/>
      <c r="C189" s="11" t="s">
        <v>211</v>
      </c>
      <c r="D189" s="11" t="s">
        <v>212</v>
      </c>
      <c r="E189" t="s">
        <v>7</v>
      </c>
      <c r="F189">
        <v>1</v>
      </c>
      <c r="G189" s="4" t="s">
        <v>7</v>
      </c>
      <c r="H189" s="4" t="s">
        <v>7</v>
      </c>
      <c r="I189" s="11" t="s">
        <v>18</v>
      </c>
    </row>
    <row r="190" spans="1:10" x14ac:dyDescent="0.35">
      <c r="A190" s="30"/>
      <c r="B190" s="28"/>
      <c r="C190" s="11" t="s">
        <v>422</v>
      </c>
      <c r="D190" s="11" t="s">
        <v>118</v>
      </c>
      <c r="E190" t="s">
        <v>18</v>
      </c>
      <c r="F190">
        <v>5</v>
      </c>
      <c r="G190" s="4" t="s">
        <v>7</v>
      </c>
      <c r="H190" s="4" t="s">
        <v>7</v>
      </c>
      <c r="I190" s="11" t="s">
        <v>18</v>
      </c>
    </row>
    <row r="191" spans="1:10" x14ac:dyDescent="0.35">
      <c r="A191" s="30"/>
      <c r="B191" s="28"/>
      <c r="C191" s="11" t="s">
        <v>213</v>
      </c>
      <c r="D191" s="11" t="s">
        <v>15</v>
      </c>
      <c r="E191" t="s">
        <v>7</v>
      </c>
      <c r="G191" s="12" t="s">
        <v>18</v>
      </c>
      <c r="H191" s="12" t="s">
        <v>18</v>
      </c>
      <c r="I191" s="11" t="s">
        <v>18</v>
      </c>
      <c r="J191" t="s">
        <v>214</v>
      </c>
    </row>
    <row r="192" spans="1:10" x14ac:dyDescent="0.35">
      <c r="A192" s="30"/>
      <c r="B192" s="28"/>
      <c r="C192" s="11" t="s">
        <v>215</v>
      </c>
      <c r="D192" s="11" t="s">
        <v>125</v>
      </c>
      <c r="E192" t="s">
        <v>18</v>
      </c>
      <c r="F192">
        <v>19</v>
      </c>
      <c r="G192" s="12" t="s">
        <v>18</v>
      </c>
      <c r="H192" s="12" t="s">
        <v>18</v>
      </c>
      <c r="I192" s="11" t="s">
        <v>18</v>
      </c>
      <c r="J192" t="s">
        <v>216</v>
      </c>
    </row>
    <row r="193" spans="1:10" x14ac:dyDescent="0.35">
      <c r="A193" s="30"/>
      <c r="B193" s="28"/>
      <c r="C193" s="11" t="s">
        <v>217</v>
      </c>
      <c r="D193" s="11" t="s">
        <v>71</v>
      </c>
      <c r="E193" t="s">
        <v>7</v>
      </c>
      <c r="G193" s="12" t="s">
        <v>18</v>
      </c>
      <c r="H193" s="12" t="s">
        <v>18</v>
      </c>
      <c r="I193" s="11" t="s">
        <v>18</v>
      </c>
      <c r="J193" t="s">
        <v>218</v>
      </c>
    </row>
    <row r="194" spans="1:10" x14ac:dyDescent="0.35">
      <c r="A194" s="30"/>
      <c r="B194" s="28"/>
      <c r="C194" s="11" t="s">
        <v>148</v>
      </c>
      <c r="D194" s="11" t="s">
        <v>206</v>
      </c>
      <c r="E194" t="s">
        <v>7</v>
      </c>
      <c r="F194">
        <v>24</v>
      </c>
      <c r="G194" s="12" t="s">
        <v>18</v>
      </c>
      <c r="H194" s="12" t="s">
        <v>18</v>
      </c>
      <c r="I194" s="11" t="s">
        <v>18</v>
      </c>
      <c r="J194" t="s">
        <v>150</v>
      </c>
    </row>
    <row r="195" spans="1:10" x14ac:dyDescent="0.35">
      <c r="A195" s="30"/>
      <c r="B195" s="28"/>
      <c r="C195" s="11" t="s">
        <v>343</v>
      </c>
      <c r="D195" s="11" t="s">
        <v>344</v>
      </c>
      <c r="E195" s="11" t="s">
        <v>39</v>
      </c>
      <c r="F195">
        <v>697</v>
      </c>
      <c r="G195" s="2" t="s">
        <v>18</v>
      </c>
      <c r="H195" s="2" t="s">
        <v>18</v>
      </c>
      <c r="I195" s="11" t="s">
        <v>18</v>
      </c>
      <c r="J195" t="s">
        <v>345</v>
      </c>
    </row>
    <row r="196" spans="1:10" s="10" customFormat="1" ht="15" thickBot="1" x14ac:dyDescent="0.4">
      <c r="A196" s="29"/>
      <c r="B196" s="29"/>
      <c r="C196" s="13" t="s">
        <v>224</v>
      </c>
      <c r="D196" s="13" t="s">
        <v>113</v>
      </c>
      <c r="E196" s="10" t="s">
        <v>7</v>
      </c>
      <c r="F196" s="10">
        <v>2</v>
      </c>
      <c r="G196" s="15" t="s">
        <v>7</v>
      </c>
      <c r="H196" s="15" t="s">
        <v>7</v>
      </c>
      <c r="I196" s="13" t="s">
        <v>18</v>
      </c>
      <c r="J196" s="10" t="s">
        <v>223</v>
      </c>
    </row>
    <row r="197" spans="1:10" x14ac:dyDescent="0.35">
      <c r="A197" s="27" t="s">
        <v>234</v>
      </c>
      <c r="B197" s="27" t="s">
        <v>320</v>
      </c>
      <c r="C197" s="11" t="s">
        <v>235</v>
      </c>
      <c r="D197" s="11" t="s">
        <v>236</v>
      </c>
      <c r="E197" s="11" t="s">
        <v>136</v>
      </c>
      <c r="F197" s="11">
        <v>21</v>
      </c>
      <c r="G197" s="4" t="s">
        <v>7</v>
      </c>
      <c r="H197" s="12" t="s">
        <v>18</v>
      </c>
      <c r="I197" s="22" t="s">
        <v>7</v>
      </c>
    </row>
    <row r="198" spans="1:10" x14ac:dyDescent="0.35">
      <c r="A198" s="30"/>
      <c r="B198" s="28"/>
      <c r="C198" s="11" t="s">
        <v>237</v>
      </c>
      <c r="D198" s="11" t="s">
        <v>357</v>
      </c>
      <c r="E198" s="11" t="s">
        <v>136</v>
      </c>
      <c r="G198" s="12" t="s">
        <v>18</v>
      </c>
      <c r="H198" s="12" t="s">
        <v>18</v>
      </c>
      <c r="I198" s="22" t="s">
        <v>7</v>
      </c>
      <c r="J198" t="s">
        <v>238</v>
      </c>
    </row>
    <row r="199" spans="1:10" x14ac:dyDescent="0.35">
      <c r="A199" s="30"/>
      <c r="B199" s="28"/>
      <c r="C199" s="11" t="s">
        <v>239</v>
      </c>
      <c r="D199" s="11" t="s">
        <v>118</v>
      </c>
      <c r="E199" t="s">
        <v>39</v>
      </c>
      <c r="F199">
        <v>1</v>
      </c>
      <c r="G199" s="12" t="s">
        <v>18</v>
      </c>
      <c r="H199" s="12" t="s">
        <v>18</v>
      </c>
      <c r="I199" s="22" t="s">
        <v>7</v>
      </c>
      <c r="J199" t="s">
        <v>197</v>
      </c>
    </row>
    <row r="200" spans="1:10" x14ac:dyDescent="0.35">
      <c r="A200" s="30"/>
      <c r="B200" s="28"/>
      <c r="C200" s="11" t="s">
        <v>75</v>
      </c>
      <c r="D200" s="11" t="s">
        <v>104</v>
      </c>
      <c r="E200" t="s">
        <v>18</v>
      </c>
      <c r="F200">
        <v>1</v>
      </c>
      <c r="G200" s="12" t="s">
        <v>18</v>
      </c>
      <c r="H200" s="12" t="s">
        <v>18</v>
      </c>
      <c r="I200" s="22" t="s">
        <v>7</v>
      </c>
      <c r="J200" t="s">
        <v>240</v>
      </c>
    </row>
    <row r="201" spans="1:10" x14ac:dyDescent="0.35">
      <c r="A201" s="30"/>
      <c r="B201" s="28"/>
      <c r="C201" s="11" t="s">
        <v>241</v>
      </c>
      <c r="D201" s="11" t="s">
        <v>242</v>
      </c>
      <c r="E201" t="s">
        <v>7</v>
      </c>
      <c r="F201">
        <v>10</v>
      </c>
      <c r="G201" s="12" t="s">
        <v>18</v>
      </c>
      <c r="H201" s="12" t="s">
        <v>18</v>
      </c>
      <c r="I201" s="22" t="s">
        <v>7</v>
      </c>
      <c r="J201" t="s">
        <v>218</v>
      </c>
    </row>
    <row r="202" spans="1:10" x14ac:dyDescent="0.35">
      <c r="A202" s="30"/>
      <c r="B202" s="28"/>
      <c r="C202" s="11" t="s">
        <v>243</v>
      </c>
      <c r="D202" s="11" t="s">
        <v>125</v>
      </c>
      <c r="E202" t="s">
        <v>18</v>
      </c>
      <c r="G202" s="12" t="s">
        <v>18</v>
      </c>
      <c r="H202" s="12" t="s">
        <v>18</v>
      </c>
      <c r="I202" s="22" t="s">
        <v>7</v>
      </c>
      <c r="J202" t="s">
        <v>469</v>
      </c>
    </row>
    <row r="203" spans="1:10" x14ac:dyDescent="0.35">
      <c r="A203" s="30"/>
      <c r="B203" s="28"/>
      <c r="C203" s="11" t="s">
        <v>33</v>
      </c>
      <c r="D203" s="11" t="s">
        <v>34</v>
      </c>
      <c r="E203" t="s">
        <v>39</v>
      </c>
      <c r="F203">
        <v>13</v>
      </c>
      <c r="G203" s="4" t="s">
        <v>7</v>
      </c>
      <c r="H203" s="12" t="s">
        <v>18</v>
      </c>
      <c r="I203" s="22" t="s">
        <v>7</v>
      </c>
    </row>
    <row r="204" spans="1:10" s="10" customFormat="1" ht="15" thickBot="1" x14ac:dyDescent="0.4">
      <c r="A204" s="29"/>
      <c r="B204" s="29"/>
      <c r="C204" s="13" t="s">
        <v>103</v>
      </c>
      <c r="D204" s="13" t="s">
        <v>104</v>
      </c>
      <c r="E204" s="10" t="s">
        <v>18</v>
      </c>
      <c r="F204" s="10">
        <v>3</v>
      </c>
      <c r="G204" s="14" t="s">
        <v>18</v>
      </c>
      <c r="H204" s="14" t="s">
        <v>18</v>
      </c>
      <c r="I204" s="22" t="s">
        <v>7</v>
      </c>
      <c r="J204" s="10" t="s">
        <v>244</v>
      </c>
    </row>
    <row r="205" spans="1:10" s="5" customFormat="1" x14ac:dyDescent="0.35">
      <c r="A205" s="27" t="s">
        <v>297</v>
      </c>
      <c r="B205" s="27" t="s">
        <v>298</v>
      </c>
      <c r="C205" s="20" t="s">
        <v>431</v>
      </c>
      <c r="D205" s="20" t="s">
        <v>253</v>
      </c>
      <c r="E205" s="20" t="s">
        <v>18</v>
      </c>
      <c r="F205" s="20"/>
      <c r="G205" s="6" t="s">
        <v>18</v>
      </c>
      <c r="H205" s="6" t="s">
        <v>18</v>
      </c>
      <c r="J205" s="20" t="s">
        <v>40</v>
      </c>
    </row>
    <row r="206" spans="1:10" s="3" customFormat="1" x14ac:dyDescent="0.35">
      <c r="A206" s="28"/>
      <c r="B206" s="28"/>
      <c r="C206" s="11" t="s">
        <v>471</v>
      </c>
      <c r="D206" s="11" t="s">
        <v>253</v>
      </c>
      <c r="E206" s="11" t="s">
        <v>18</v>
      </c>
      <c r="F206" s="11">
        <v>18</v>
      </c>
      <c r="G206" s="4" t="s">
        <v>7</v>
      </c>
      <c r="H206" s="4" t="s">
        <v>7</v>
      </c>
      <c r="J206" s="11"/>
    </row>
    <row r="207" spans="1:10" s="3" customFormat="1" x14ac:dyDescent="0.35">
      <c r="A207" s="28"/>
      <c r="B207" s="28"/>
      <c r="C207" s="11" t="s">
        <v>472</v>
      </c>
      <c r="D207" s="11" t="s">
        <v>253</v>
      </c>
      <c r="E207" s="11" t="s">
        <v>18</v>
      </c>
      <c r="F207" s="11">
        <v>7</v>
      </c>
      <c r="G207" s="12" t="s">
        <v>18</v>
      </c>
      <c r="H207" s="12" t="s">
        <v>18</v>
      </c>
      <c r="J207" s="11" t="s">
        <v>110</v>
      </c>
    </row>
    <row r="208" spans="1:10" s="3" customFormat="1" x14ac:dyDescent="0.35">
      <c r="A208" s="28"/>
      <c r="B208" s="28"/>
      <c r="C208" s="11" t="s">
        <v>261</v>
      </c>
      <c r="D208" s="11" t="s">
        <v>253</v>
      </c>
      <c r="E208" s="11" t="s">
        <v>18</v>
      </c>
      <c r="F208" s="11">
        <v>18</v>
      </c>
      <c r="G208" s="4" t="s">
        <v>7</v>
      </c>
      <c r="H208" s="12" t="s">
        <v>18</v>
      </c>
      <c r="J208" s="11" t="s">
        <v>474</v>
      </c>
    </row>
    <row r="209" spans="1:10" s="3" customFormat="1" x14ac:dyDescent="0.35">
      <c r="A209" s="28"/>
      <c r="B209" s="28"/>
      <c r="C209" s="11" t="s">
        <v>532</v>
      </c>
      <c r="D209" s="11" t="s">
        <v>253</v>
      </c>
      <c r="E209" s="11" t="s">
        <v>18</v>
      </c>
      <c r="F209" s="11">
        <v>40</v>
      </c>
      <c r="G209" s="4" t="s">
        <v>7</v>
      </c>
      <c r="H209" s="4" t="s">
        <v>7</v>
      </c>
      <c r="J209" s="11"/>
    </row>
    <row r="210" spans="1:10" s="3" customFormat="1" x14ac:dyDescent="0.35">
      <c r="A210" s="28"/>
      <c r="B210" s="28"/>
      <c r="C210" s="11" t="s">
        <v>473</v>
      </c>
      <c r="D210" s="11" t="s">
        <v>253</v>
      </c>
      <c r="E210" s="11" t="s">
        <v>18</v>
      </c>
      <c r="F210" s="11">
        <v>42</v>
      </c>
      <c r="G210" s="4" t="s">
        <v>7</v>
      </c>
      <c r="H210" s="4" t="s">
        <v>7</v>
      </c>
      <c r="J210" s="11"/>
    </row>
    <row r="211" spans="1:10" s="10" customFormat="1" ht="15" thickBot="1" x14ac:dyDescent="0.4">
      <c r="A211" s="29"/>
      <c r="B211" s="29"/>
      <c r="C211" s="13" t="s">
        <v>470</v>
      </c>
      <c r="D211" s="13" t="s">
        <v>253</v>
      </c>
      <c r="E211" s="13" t="s">
        <v>18</v>
      </c>
      <c r="F211" s="13">
        <v>10</v>
      </c>
      <c r="G211" s="15" t="s">
        <v>7</v>
      </c>
      <c r="H211" s="14" t="s">
        <v>18</v>
      </c>
      <c r="J211" s="13" t="s">
        <v>474</v>
      </c>
    </row>
    <row r="212" spans="1:10" s="5" customFormat="1" x14ac:dyDescent="0.35">
      <c r="A212" s="27" t="s">
        <v>523</v>
      </c>
      <c r="B212" s="27" t="s">
        <v>309</v>
      </c>
      <c r="C212" s="20" t="s">
        <v>524</v>
      </c>
      <c r="D212" s="20" t="s">
        <v>34</v>
      </c>
      <c r="E212" s="5" t="s">
        <v>39</v>
      </c>
      <c r="F212" s="5">
        <v>2</v>
      </c>
      <c r="G212" s="6" t="s">
        <v>18</v>
      </c>
      <c r="H212" s="6" t="s">
        <v>18</v>
      </c>
      <c r="J212" s="20" t="s">
        <v>525</v>
      </c>
    </row>
    <row r="213" spans="1:10" s="3" customFormat="1" x14ac:dyDescent="0.35">
      <c r="A213" s="28"/>
      <c r="B213" s="28"/>
      <c r="C213" s="11" t="s">
        <v>528</v>
      </c>
      <c r="D213" s="11" t="s">
        <v>357</v>
      </c>
      <c r="E213" s="11" t="s">
        <v>18</v>
      </c>
      <c r="F213" s="11" t="s">
        <v>187</v>
      </c>
      <c r="G213" s="12" t="s">
        <v>18</v>
      </c>
      <c r="H213" s="12" t="s">
        <v>18</v>
      </c>
      <c r="J213" s="11" t="s">
        <v>530</v>
      </c>
    </row>
    <row r="214" spans="1:10" s="3" customFormat="1" x14ac:dyDescent="0.35">
      <c r="A214" s="28"/>
      <c r="B214" s="28"/>
      <c r="C214" s="11" t="s">
        <v>529</v>
      </c>
      <c r="D214" s="11" t="s">
        <v>34</v>
      </c>
      <c r="E214" s="11" t="s">
        <v>39</v>
      </c>
      <c r="F214" s="11" t="s">
        <v>187</v>
      </c>
      <c r="G214" s="12" t="s">
        <v>18</v>
      </c>
      <c r="H214" s="12" t="s">
        <v>18</v>
      </c>
      <c r="J214" s="11" t="s">
        <v>530</v>
      </c>
    </row>
    <row r="215" spans="1:10" s="10" customFormat="1" ht="15" thickBot="1" x14ac:dyDescent="0.4">
      <c r="A215" s="29"/>
      <c r="B215" s="29"/>
      <c r="C215" s="13" t="s">
        <v>526</v>
      </c>
      <c r="D215" s="13" t="s">
        <v>34</v>
      </c>
      <c r="E215" s="10" t="s">
        <v>39</v>
      </c>
      <c r="F215" s="10">
        <v>5</v>
      </c>
      <c r="G215" s="14" t="s">
        <v>18</v>
      </c>
      <c r="H215" s="14" t="s">
        <v>18</v>
      </c>
      <c r="J215" s="13" t="s">
        <v>527</v>
      </c>
    </row>
    <row r="216" spans="1:10" x14ac:dyDescent="0.35">
      <c r="A216" s="27" t="s">
        <v>245</v>
      </c>
      <c r="B216" s="27" t="s">
        <v>320</v>
      </c>
      <c r="C216" s="11" t="s">
        <v>246</v>
      </c>
      <c r="D216" s="11" t="s">
        <v>187</v>
      </c>
      <c r="G216" s="12" t="s">
        <v>18</v>
      </c>
      <c r="H216" s="12" t="s">
        <v>18</v>
      </c>
      <c r="I216" s="11" t="s">
        <v>18</v>
      </c>
      <c r="J216" s="11" t="s">
        <v>247</v>
      </c>
    </row>
    <row r="217" spans="1:10" x14ac:dyDescent="0.35">
      <c r="A217" s="30"/>
      <c r="B217" s="28"/>
      <c r="C217" s="11" t="s">
        <v>248</v>
      </c>
      <c r="D217" s="11" t="s">
        <v>109</v>
      </c>
      <c r="E217" t="s">
        <v>18</v>
      </c>
      <c r="F217">
        <v>45</v>
      </c>
      <c r="G217" s="4" t="s">
        <v>7</v>
      </c>
      <c r="H217" s="4" t="s">
        <v>7</v>
      </c>
      <c r="I217" s="11" t="s">
        <v>18</v>
      </c>
      <c r="J217" s="11" t="s">
        <v>22</v>
      </c>
    </row>
    <row r="218" spans="1:10" x14ac:dyDescent="0.35">
      <c r="A218" s="30"/>
      <c r="B218" s="28"/>
      <c r="C218" s="11" t="s">
        <v>108</v>
      </c>
      <c r="D218" s="11" t="s">
        <v>109</v>
      </c>
      <c r="E218" t="s">
        <v>18</v>
      </c>
      <c r="F218">
        <v>45</v>
      </c>
      <c r="G218" s="12" t="s">
        <v>18</v>
      </c>
      <c r="H218" s="12" t="s">
        <v>18</v>
      </c>
      <c r="I218" s="11" t="s">
        <v>18</v>
      </c>
      <c r="J218" s="11" t="s">
        <v>249</v>
      </c>
    </row>
    <row r="219" spans="1:10" x14ac:dyDescent="0.35">
      <c r="A219" s="30"/>
      <c r="B219" s="28"/>
      <c r="C219" s="11" t="s">
        <v>224</v>
      </c>
      <c r="D219" s="11" t="s">
        <v>113</v>
      </c>
      <c r="E219" t="s">
        <v>7</v>
      </c>
      <c r="F219">
        <v>1</v>
      </c>
      <c r="G219" s="12" t="s">
        <v>18</v>
      </c>
      <c r="H219" s="12" t="s">
        <v>18</v>
      </c>
      <c r="I219" s="11" t="s">
        <v>18</v>
      </c>
      <c r="J219" s="11" t="s">
        <v>250</v>
      </c>
    </row>
    <row r="220" spans="1:10" s="10" customFormat="1" ht="15" thickBot="1" x14ac:dyDescent="0.4">
      <c r="A220" s="29"/>
      <c r="B220" s="29"/>
      <c r="C220" s="13" t="s">
        <v>220</v>
      </c>
      <c r="D220" s="13" t="s">
        <v>221</v>
      </c>
      <c r="E220" s="10" t="s">
        <v>7</v>
      </c>
      <c r="G220" s="14" t="s">
        <v>18</v>
      </c>
      <c r="H220" s="14" t="s">
        <v>18</v>
      </c>
      <c r="I220" s="13" t="s">
        <v>18</v>
      </c>
      <c r="J220" s="13" t="s">
        <v>218</v>
      </c>
    </row>
    <row r="221" spans="1:10" x14ac:dyDescent="0.35">
      <c r="A221" s="28" t="s">
        <v>5</v>
      </c>
      <c r="B221" s="27" t="s">
        <v>313</v>
      </c>
      <c r="C221" t="s">
        <v>36</v>
      </c>
      <c r="D221" t="s">
        <v>6</v>
      </c>
      <c r="E221" t="s">
        <v>7</v>
      </c>
      <c r="F221">
        <v>23</v>
      </c>
      <c r="G221" s="1" t="s">
        <v>7</v>
      </c>
      <c r="H221" s="1" t="s">
        <v>7</v>
      </c>
      <c r="I221" t="s">
        <v>18</v>
      </c>
    </row>
    <row r="222" spans="1:10" x14ac:dyDescent="0.35">
      <c r="A222" s="28"/>
      <c r="B222" s="28"/>
      <c r="C222" t="s">
        <v>8</v>
      </c>
      <c r="D222" t="s">
        <v>9</v>
      </c>
      <c r="E222" t="s">
        <v>7</v>
      </c>
      <c r="F222">
        <v>27</v>
      </c>
      <c r="G222" s="1" t="s">
        <v>7</v>
      </c>
      <c r="H222" s="1" t="s">
        <v>7</v>
      </c>
      <c r="I222" t="s">
        <v>18</v>
      </c>
      <c r="J222" t="s">
        <v>21</v>
      </c>
    </row>
    <row r="223" spans="1:10" x14ac:dyDescent="0.35">
      <c r="A223" s="28"/>
      <c r="B223" s="28"/>
      <c r="C223" t="s">
        <v>10</v>
      </c>
      <c r="D223" t="s">
        <v>46</v>
      </c>
      <c r="E223" t="s">
        <v>7</v>
      </c>
      <c r="F223">
        <v>60</v>
      </c>
      <c r="G223" s="1" t="s">
        <v>7</v>
      </c>
      <c r="H223" s="1" t="s">
        <v>7</v>
      </c>
      <c r="I223" t="s">
        <v>18</v>
      </c>
      <c r="J223" t="s">
        <v>22</v>
      </c>
    </row>
    <row r="224" spans="1:10" x14ac:dyDescent="0.35">
      <c r="A224" s="28"/>
      <c r="B224" s="28"/>
      <c r="C224" t="s">
        <v>11</v>
      </c>
      <c r="D224" t="s">
        <v>45</v>
      </c>
      <c r="E224" t="s">
        <v>7</v>
      </c>
      <c r="F224">
        <v>20</v>
      </c>
      <c r="G224" s="1" t="s">
        <v>7</v>
      </c>
      <c r="H224" s="1" t="s">
        <v>7</v>
      </c>
      <c r="I224" t="s">
        <v>18</v>
      </c>
    </row>
    <row r="225" spans="1:10" x14ac:dyDescent="0.35">
      <c r="A225" s="28"/>
      <c r="B225" s="28"/>
      <c r="C225" t="s">
        <v>12</v>
      </c>
      <c r="D225" t="s">
        <v>47</v>
      </c>
      <c r="E225" t="s">
        <v>7</v>
      </c>
      <c r="F225">
        <v>32</v>
      </c>
      <c r="G225" s="1" t="s">
        <v>7</v>
      </c>
      <c r="H225" s="1" t="s">
        <v>7</v>
      </c>
      <c r="I225" t="s">
        <v>18</v>
      </c>
    </row>
    <row r="226" spans="1:10" x14ac:dyDescent="0.35">
      <c r="A226" s="28"/>
      <c r="B226" s="28"/>
      <c r="C226" t="s">
        <v>13</v>
      </c>
      <c r="D226" t="s">
        <v>48</v>
      </c>
      <c r="E226" t="s">
        <v>7</v>
      </c>
      <c r="F226">
        <v>36</v>
      </c>
      <c r="G226" s="1" t="s">
        <v>7</v>
      </c>
      <c r="H226" s="1" t="s">
        <v>7</v>
      </c>
      <c r="I226" t="s">
        <v>18</v>
      </c>
    </row>
    <row r="227" spans="1:10" x14ac:dyDescent="0.35">
      <c r="A227" s="28"/>
      <c r="B227" s="28"/>
      <c r="C227" t="s">
        <v>14</v>
      </c>
      <c r="D227" t="s">
        <v>15</v>
      </c>
      <c r="E227" t="s">
        <v>7</v>
      </c>
      <c r="F227">
        <v>28</v>
      </c>
      <c r="G227" s="1" t="s">
        <v>7</v>
      </c>
      <c r="H227" s="2" t="s">
        <v>18</v>
      </c>
      <c r="I227" t="s">
        <v>18</v>
      </c>
      <c r="J227" t="s">
        <v>17</v>
      </c>
    </row>
    <row r="228" spans="1:10" x14ac:dyDescent="0.35">
      <c r="A228" s="28"/>
      <c r="B228" s="28"/>
      <c r="C228" t="s">
        <v>19</v>
      </c>
      <c r="D228" t="s">
        <v>20</v>
      </c>
      <c r="E228" t="s">
        <v>7</v>
      </c>
      <c r="F228">
        <v>6</v>
      </c>
      <c r="G228" s="2" t="s">
        <v>18</v>
      </c>
      <c r="H228" s="2" t="s">
        <v>18</v>
      </c>
      <c r="I228" t="s">
        <v>18</v>
      </c>
      <c r="J228" t="s">
        <v>110</v>
      </c>
    </row>
    <row r="229" spans="1:10" x14ac:dyDescent="0.35">
      <c r="A229" s="28"/>
      <c r="B229" s="28"/>
      <c r="C229" t="s">
        <v>422</v>
      </c>
      <c r="D229" t="s">
        <v>118</v>
      </c>
      <c r="E229" t="s">
        <v>18</v>
      </c>
      <c r="F229">
        <v>3</v>
      </c>
      <c r="G229" s="1" t="s">
        <v>7</v>
      </c>
      <c r="H229" s="1" t="s">
        <v>7</v>
      </c>
      <c r="I229" t="s">
        <v>18</v>
      </c>
    </row>
    <row r="230" spans="1:10" x14ac:dyDescent="0.35">
      <c r="A230" s="28"/>
      <c r="B230" s="28"/>
      <c r="C230" t="s">
        <v>23</v>
      </c>
      <c r="D230" t="s">
        <v>24</v>
      </c>
      <c r="E230" t="s">
        <v>39</v>
      </c>
      <c r="G230" s="2" t="s">
        <v>18</v>
      </c>
      <c r="H230" s="2" t="s">
        <v>18</v>
      </c>
      <c r="I230" t="s">
        <v>18</v>
      </c>
      <c r="J230" t="s">
        <v>26</v>
      </c>
    </row>
    <row r="231" spans="1:10" x14ac:dyDescent="0.35">
      <c r="A231" s="28"/>
      <c r="B231" s="28"/>
      <c r="C231" t="s">
        <v>396</v>
      </c>
      <c r="D231" t="s">
        <v>15</v>
      </c>
      <c r="E231" t="s">
        <v>7</v>
      </c>
      <c r="G231" s="2" t="s">
        <v>18</v>
      </c>
      <c r="H231" s="2" t="s">
        <v>18</v>
      </c>
      <c r="I231" t="s">
        <v>18</v>
      </c>
      <c r="J231" t="s">
        <v>27</v>
      </c>
    </row>
    <row r="232" spans="1:10" x14ac:dyDescent="0.35">
      <c r="A232" s="28"/>
      <c r="B232" s="28"/>
      <c r="C232" t="s">
        <v>28</v>
      </c>
      <c r="D232" t="s">
        <v>29</v>
      </c>
      <c r="E232" t="s">
        <v>7</v>
      </c>
      <c r="F232">
        <v>3</v>
      </c>
      <c r="G232" s="2" t="s">
        <v>18</v>
      </c>
      <c r="H232" s="2" t="s">
        <v>18</v>
      </c>
      <c r="I232" t="s">
        <v>18</v>
      </c>
      <c r="J232" t="s">
        <v>111</v>
      </c>
    </row>
    <row r="233" spans="1:10" x14ac:dyDescent="0.35">
      <c r="A233" s="28"/>
      <c r="B233" s="28"/>
      <c r="C233" t="s">
        <v>30</v>
      </c>
      <c r="D233" t="s">
        <v>31</v>
      </c>
      <c r="E233" t="s">
        <v>39</v>
      </c>
      <c r="F233">
        <v>131</v>
      </c>
      <c r="G233" s="2" t="s">
        <v>18</v>
      </c>
      <c r="H233" s="2" t="s">
        <v>18</v>
      </c>
      <c r="I233" t="s">
        <v>18</v>
      </c>
      <c r="J233" t="s">
        <v>32</v>
      </c>
    </row>
    <row r="234" spans="1:10" x14ac:dyDescent="0.35">
      <c r="A234" s="28"/>
      <c r="B234" s="28"/>
      <c r="C234" t="s">
        <v>33</v>
      </c>
      <c r="D234" t="s">
        <v>34</v>
      </c>
      <c r="E234" t="s">
        <v>39</v>
      </c>
      <c r="F234">
        <v>11</v>
      </c>
      <c r="G234" s="1" t="s">
        <v>7</v>
      </c>
      <c r="H234" s="1" t="s">
        <v>7</v>
      </c>
      <c r="I234" t="s">
        <v>18</v>
      </c>
      <c r="J234" t="s">
        <v>35</v>
      </c>
    </row>
    <row r="235" spans="1:10" s="10" customFormat="1" ht="15" thickBot="1" x14ac:dyDescent="0.4">
      <c r="A235" s="29"/>
      <c r="B235" s="29"/>
      <c r="C235" s="10" t="s">
        <v>37</v>
      </c>
      <c r="D235" s="10" t="s">
        <v>38</v>
      </c>
      <c r="E235" s="10" t="s">
        <v>7</v>
      </c>
      <c r="G235" s="14" t="s">
        <v>18</v>
      </c>
      <c r="H235" s="14" t="s">
        <v>18</v>
      </c>
      <c r="I235" t="s">
        <v>18</v>
      </c>
      <c r="J235" s="10" t="s">
        <v>40</v>
      </c>
    </row>
    <row r="236" spans="1:10" s="8" customFormat="1" ht="15" thickBot="1" x14ac:dyDescent="0.4">
      <c r="A236" s="17" t="s">
        <v>259</v>
      </c>
      <c r="B236" s="17" t="s">
        <v>301</v>
      </c>
      <c r="C236" s="16" t="s">
        <v>475</v>
      </c>
      <c r="D236" s="16" t="s">
        <v>260</v>
      </c>
      <c r="E236" s="16" t="s">
        <v>18</v>
      </c>
      <c r="F236" s="16">
        <v>1</v>
      </c>
      <c r="G236" s="9" t="s">
        <v>18</v>
      </c>
      <c r="H236" s="9" t="s">
        <v>18</v>
      </c>
      <c r="J236" s="16" t="s">
        <v>197</v>
      </c>
    </row>
    <row r="237" spans="1:10" x14ac:dyDescent="0.35">
      <c r="A237" s="27" t="s">
        <v>265</v>
      </c>
      <c r="B237" s="27" t="s">
        <v>300</v>
      </c>
      <c r="C237" s="11" t="s">
        <v>261</v>
      </c>
      <c r="D237" s="11" t="s">
        <v>104</v>
      </c>
      <c r="E237" s="11" t="s">
        <v>18</v>
      </c>
      <c r="F237" s="11">
        <v>9</v>
      </c>
      <c r="G237" s="4" t="s">
        <v>7</v>
      </c>
      <c r="J237" s="11" t="s">
        <v>403</v>
      </c>
    </row>
    <row r="238" spans="1:10" x14ac:dyDescent="0.35">
      <c r="A238" s="28"/>
      <c r="B238" s="28"/>
      <c r="C238" s="11" t="s">
        <v>262</v>
      </c>
      <c r="D238" s="11" t="s">
        <v>263</v>
      </c>
      <c r="E238" s="11" t="s">
        <v>18</v>
      </c>
      <c r="G238" s="12" t="s">
        <v>18</v>
      </c>
      <c r="H238" s="12" t="s">
        <v>18</v>
      </c>
      <c r="J238" s="11" t="s">
        <v>264</v>
      </c>
    </row>
    <row r="239" spans="1:10" x14ac:dyDescent="0.35">
      <c r="A239" s="28"/>
      <c r="B239" s="28"/>
      <c r="C239" s="11" t="s">
        <v>75</v>
      </c>
      <c r="D239" s="11" t="s">
        <v>104</v>
      </c>
      <c r="E239" s="11" t="s">
        <v>18</v>
      </c>
      <c r="F239">
        <v>6</v>
      </c>
      <c r="G239" s="4" t="s">
        <v>7</v>
      </c>
      <c r="H239" s="4" t="s">
        <v>7</v>
      </c>
      <c r="I239" t="s">
        <v>18</v>
      </c>
      <c r="J239" s="11" t="s">
        <v>293</v>
      </c>
    </row>
    <row r="240" spans="1:10" x14ac:dyDescent="0.35">
      <c r="A240" s="28"/>
      <c r="B240" s="28"/>
      <c r="C240" s="11" t="s">
        <v>422</v>
      </c>
      <c r="D240" s="11" t="s">
        <v>118</v>
      </c>
      <c r="E240" s="11" t="s">
        <v>18</v>
      </c>
      <c r="F240">
        <v>2</v>
      </c>
      <c r="G240" s="4" t="s">
        <v>7</v>
      </c>
      <c r="H240" s="4" t="s">
        <v>7</v>
      </c>
      <c r="I240" t="s">
        <v>18</v>
      </c>
      <c r="J240" s="11"/>
    </row>
    <row r="241" spans="1:10" s="10" customFormat="1" ht="15" thickBot="1" x14ac:dyDescent="0.4">
      <c r="A241" s="29"/>
      <c r="B241" s="29"/>
      <c r="C241" s="13" t="s">
        <v>103</v>
      </c>
      <c r="D241" s="13" t="s">
        <v>104</v>
      </c>
      <c r="E241" s="13" t="s">
        <v>18</v>
      </c>
      <c r="F241" s="10">
        <v>6</v>
      </c>
      <c r="G241" s="15" t="s">
        <v>7</v>
      </c>
      <c r="H241" s="15" t="s">
        <v>7</v>
      </c>
      <c r="I241" s="10" t="s">
        <v>18</v>
      </c>
      <c r="J241" s="13" t="s">
        <v>266</v>
      </c>
    </row>
    <row r="242" spans="1:10" x14ac:dyDescent="0.35">
      <c r="A242" s="27" t="s">
        <v>251</v>
      </c>
      <c r="B242" s="27" t="s">
        <v>320</v>
      </c>
      <c r="C242" s="11" t="s">
        <v>252</v>
      </c>
      <c r="D242" s="11" t="s">
        <v>253</v>
      </c>
      <c r="E242" s="11" t="s">
        <v>18</v>
      </c>
      <c r="G242" s="12" t="s">
        <v>18</v>
      </c>
      <c r="H242" s="12" t="s">
        <v>18</v>
      </c>
      <c r="I242" s="22" t="s">
        <v>7</v>
      </c>
      <c r="J242" s="11" t="s">
        <v>254</v>
      </c>
    </row>
    <row r="243" spans="1:10" x14ac:dyDescent="0.35">
      <c r="A243" s="30"/>
      <c r="B243" s="28"/>
      <c r="C243" s="11" t="s">
        <v>255</v>
      </c>
      <c r="D243" s="11" t="s">
        <v>256</v>
      </c>
      <c r="E243" s="11" t="s">
        <v>39</v>
      </c>
      <c r="F243">
        <v>52</v>
      </c>
      <c r="G243" s="4" t="s">
        <v>76</v>
      </c>
      <c r="H243" s="12" t="s">
        <v>18</v>
      </c>
      <c r="I243" s="22" t="s">
        <v>7</v>
      </c>
      <c r="J243" s="11" t="s">
        <v>257</v>
      </c>
    </row>
    <row r="244" spans="1:10" x14ac:dyDescent="0.35">
      <c r="A244" s="30"/>
      <c r="B244" s="28"/>
      <c r="C244" s="11" t="s">
        <v>173</v>
      </c>
      <c r="D244" s="11" t="s">
        <v>174</v>
      </c>
      <c r="E244" s="11" t="s">
        <v>18</v>
      </c>
      <c r="F244">
        <v>45</v>
      </c>
      <c r="G244" s="12" t="s">
        <v>18</v>
      </c>
      <c r="H244" s="12" t="s">
        <v>18</v>
      </c>
      <c r="I244" s="22" t="s">
        <v>7</v>
      </c>
      <c r="J244" s="11" t="s">
        <v>110</v>
      </c>
    </row>
    <row r="245" spans="1:10" x14ac:dyDescent="0.35">
      <c r="A245" s="30"/>
      <c r="B245" s="28"/>
      <c r="C245" s="11" t="s">
        <v>495</v>
      </c>
      <c r="D245" s="11" t="s">
        <v>496</v>
      </c>
      <c r="E245" t="s">
        <v>7</v>
      </c>
      <c r="G245" s="12" t="s">
        <v>18</v>
      </c>
      <c r="H245" s="12" t="s">
        <v>18</v>
      </c>
      <c r="I245" s="22" t="s">
        <v>7</v>
      </c>
      <c r="J245" s="11" t="s">
        <v>218</v>
      </c>
    </row>
    <row r="246" spans="1:10" x14ac:dyDescent="0.35">
      <c r="A246" s="30"/>
      <c r="B246" s="28"/>
      <c r="C246" s="11" t="s">
        <v>224</v>
      </c>
      <c r="D246" s="11" t="s">
        <v>113</v>
      </c>
      <c r="E246" s="11" t="s">
        <v>7</v>
      </c>
      <c r="F246">
        <v>1</v>
      </c>
      <c r="G246" s="12" t="s">
        <v>18</v>
      </c>
      <c r="H246" s="12" t="s">
        <v>18</v>
      </c>
      <c r="I246" s="22" t="s">
        <v>7</v>
      </c>
      <c r="J246" s="11" t="s">
        <v>258</v>
      </c>
    </row>
    <row r="247" spans="1:10" s="10" customFormat="1" ht="15" thickBot="1" x14ac:dyDescent="0.4">
      <c r="A247" s="29"/>
      <c r="B247" s="29"/>
      <c r="C247" s="13" t="s">
        <v>220</v>
      </c>
      <c r="D247" s="13" t="s">
        <v>221</v>
      </c>
      <c r="E247" s="13" t="s">
        <v>7</v>
      </c>
      <c r="G247" s="14" t="s">
        <v>18</v>
      </c>
      <c r="H247" s="14" t="s">
        <v>18</v>
      </c>
      <c r="I247" s="23" t="s">
        <v>7</v>
      </c>
      <c r="J247" s="13" t="s">
        <v>218</v>
      </c>
    </row>
    <row r="248" spans="1:10" x14ac:dyDescent="0.35">
      <c r="A248" s="27" t="s">
        <v>267</v>
      </c>
      <c r="B248" s="27" t="s">
        <v>318</v>
      </c>
      <c r="C248" s="11" t="s">
        <v>268</v>
      </c>
      <c r="D248" s="11" t="s">
        <v>104</v>
      </c>
      <c r="E248" s="11" t="s">
        <v>18</v>
      </c>
      <c r="G248" s="12" t="s">
        <v>18</v>
      </c>
      <c r="H248" s="12" t="s">
        <v>18</v>
      </c>
      <c r="I248" s="22" t="s">
        <v>7</v>
      </c>
      <c r="J248" s="11" t="s">
        <v>264</v>
      </c>
    </row>
    <row r="249" spans="1:10" x14ac:dyDescent="0.35">
      <c r="A249" s="30"/>
      <c r="B249" s="28"/>
      <c r="C249" s="11" t="s">
        <v>269</v>
      </c>
      <c r="D249" s="11" t="s">
        <v>187</v>
      </c>
      <c r="G249" s="12" t="s">
        <v>18</v>
      </c>
      <c r="H249" s="12" t="s">
        <v>18</v>
      </c>
      <c r="I249" s="22" t="s">
        <v>7</v>
      </c>
      <c r="J249" s="11" t="s">
        <v>270</v>
      </c>
    </row>
    <row r="250" spans="1:10" x14ac:dyDescent="0.35">
      <c r="A250" s="30"/>
      <c r="B250" s="28"/>
      <c r="C250" s="11" t="s">
        <v>271</v>
      </c>
      <c r="D250" s="11" t="s">
        <v>253</v>
      </c>
      <c r="E250" t="s">
        <v>18</v>
      </c>
      <c r="G250" s="12" t="s">
        <v>18</v>
      </c>
      <c r="H250" s="12" t="s">
        <v>18</v>
      </c>
      <c r="I250" s="22" t="s">
        <v>7</v>
      </c>
      <c r="J250" s="11" t="s">
        <v>272</v>
      </c>
    </row>
    <row r="251" spans="1:10" x14ac:dyDescent="0.35">
      <c r="A251" s="30"/>
      <c r="B251" s="28"/>
      <c r="C251" s="11" t="s">
        <v>498</v>
      </c>
      <c r="D251" s="11" t="s">
        <v>242</v>
      </c>
      <c r="E251" t="s">
        <v>7</v>
      </c>
      <c r="G251" s="12" t="s">
        <v>18</v>
      </c>
      <c r="H251" s="12" t="s">
        <v>18</v>
      </c>
      <c r="I251" s="22" t="s">
        <v>7</v>
      </c>
      <c r="J251" s="11" t="s">
        <v>273</v>
      </c>
    </row>
    <row r="252" spans="1:10" x14ac:dyDescent="0.35">
      <c r="A252" s="30"/>
      <c r="B252" s="28"/>
      <c r="C252" s="11" t="s">
        <v>241</v>
      </c>
      <c r="D252" s="11" t="s">
        <v>242</v>
      </c>
      <c r="E252" t="s">
        <v>7</v>
      </c>
      <c r="G252" s="12" t="s">
        <v>18</v>
      </c>
      <c r="H252" s="12" t="s">
        <v>18</v>
      </c>
      <c r="I252" s="22" t="s">
        <v>7</v>
      </c>
      <c r="J252" s="11" t="s">
        <v>274</v>
      </c>
    </row>
    <row r="253" spans="1:10" x14ac:dyDescent="0.35">
      <c r="A253" s="30"/>
      <c r="B253" s="28"/>
      <c r="C253" s="11" t="s">
        <v>422</v>
      </c>
      <c r="D253" s="11" t="s">
        <v>118</v>
      </c>
      <c r="E253" t="s">
        <v>18</v>
      </c>
      <c r="F253">
        <v>1</v>
      </c>
      <c r="G253" s="4" t="s">
        <v>7</v>
      </c>
      <c r="I253" s="22" t="s">
        <v>7</v>
      </c>
      <c r="J253" s="11"/>
    </row>
    <row r="254" spans="1:10" x14ac:dyDescent="0.35">
      <c r="A254" s="30"/>
      <c r="B254" s="28"/>
      <c r="C254" s="11" t="s">
        <v>494</v>
      </c>
      <c r="D254" s="11" t="s">
        <v>357</v>
      </c>
      <c r="E254" t="s">
        <v>18</v>
      </c>
      <c r="F254" t="s">
        <v>187</v>
      </c>
      <c r="G254" s="12" t="s">
        <v>18</v>
      </c>
      <c r="H254" s="12" t="s">
        <v>18</v>
      </c>
      <c r="J254" s="11"/>
    </row>
    <row r="255" spans="1:10" x14ac:dyDescent="0.35">
      <c r="A255" s="30"/>
      <c r="B255" s="28"/>
      <c r="C255" s="11" t="s">
        <v>495</v>
      </c>
      <c r="D255" s="11" t="s">
        <v>496</v>
      </c>
      <c r="E255" t="s">
        <v>7</v>
      </c>
      <c r="G255" s="12" t="s">
        <v>18</v>
      </c>
      <c r="H255" s="12" t="s">
        <v>18</v>
      </c>
      <c r="J255" s="11" t="s">
        <v>218</v>
      </c>
    </row>
    <row r="256" spans="1:10" x14ac:dyDescent="0.35">
      <c r="A256" s="30"/>
      <c r="B256" s="28"/>
      <c r="C256" s="11" t="s">
        <v>75</v>
      </c>
      <c r="D256" s="11" t="s">
        <v>104</v>
      </c>
      <c r="E256" t="s">
        <v>18</v>
      </c>
      <c r="F256">
        <v>2</v>
      </c>
      <c r="G256" s="12" t="s">
        <v>18</v>
      </c>
      <c r="H256" s="12" t="s">
        <v>18</v>
      </c>
      <c r="I256" s="22" t="s">
        <v>7</v>
      </c>
      <c r="J256" s="11" t="s">
        <v>197</v>
      </c>
    </row>
    <row r="257" spans="1:10" s="10" customFormat="1" ht="15" thickBot="1" x14ac:dyDescent="0.4">
      <c r="A257" s="29"/>
      <c r="B257" s="29"/>
      <c r="C257" s="13" t="s">
        <v>103</v>
      </c>
      <c r="D257" s="13" t="s">
        <v>104</v>
      </c>
      <c r="E257" s="10" t="s">
        <v>18</v>
      </c>
      <c r="F257" s="10">
        <v>1</v>
      </c>
      <c r="G257" s="14" t="s">
        <v>18</v>
      </c>
      <c r="H257" s="14" t="s">
        <v>18</v>
      </c>
      <c r="I257" s="22" t="s">
        <v>7</v>
      </c>
      <c r="J257" s="13" t="s">
        <v>266</v>
      </c>
    </row>
    <row r="258" spans="1:10" s="5" customFormat="1" x14ac:dyDescent="0.35">
      <c r="A258" s="27" t="s">
        <v>275</v>
      </c>
      <c r="B258" s="27" t="s">
        <v>321</v>
      </c>
      <c r="C258" s="20" t="s">
        <v>220</v>
      </c>
      <c r="D258" s="20" t="s">
        <v>221</v>
      </c>
      <c r="E258" s="20" t="s">
        <v>7</v>
      </c>
      <c r="G258" s="6" t="s">
        <v>18</v>
      </c>
      <c r="H258" s="6" t="s">
        <v>18</v>
      </c>
      <c r="J258" s="20" t="s">
        <v>218</v>
      </c>
    </row>
    <row r="259" spans="1:10" s="3" customFormat="1" x14ac:dyDescent="0.35">
      <c r="A259" s="28"/>
      <c r="B259" s="28"/>
      <c r="C259" s="11" t="s">
        <v>477</v>
      </c>
      <c r="D259" s="11" t="s">
        <v>478</v>
      </c>
      <c r="E259" s="11" t="s">
        <v>18</v>
      </c>
      <c r="G259" s="11"/>
      <c r="H259" s="11"/>
      <c r="J259" s="11" t="s">
        <v>479</v>
      </c>
    </row>
    <row r="260" spans="1:10" s="3" customFormat="1" x14ac:dyDescent="0.35">
      <c r="A260" s="28"/>
      <c r="B260" s="28"/>
      <c r="C260" s="11" t="s">
        <v>480</v>
      </c>
      <c r="D260" s="11" t="s">
        <v>357</v>
      </c>
      <c r="E260" s="11" t="s">
        <v>18</v>
      </c>
      <c r="F260" s="11" t="s">
        <v>187</v>
      </c>
      <c r="G260" s="12" t="s">
        <v>18</v>
      </c>
      <c r="H260" s="12" t="s">
        <v>18</v>
      </c>
      <c r="J260" s="11" t="s">
        <v>490</v>
      </c>
    </row>
    <row r="261" spans="1:10" s="3" customFormat="1" x14ac:dyDescent="0.35">
      <c r="A261" s="28"/>
      <c r="B261" s="28"/>
      <c r="C261" s="11" t="s">
        <v>491</v>
      </c>
      <c r="D261" s="11" t="s">
        <v>492</v>
      </c>
      <c r="E261" s="11" t="s">
        <v>18</v>
      </c>
      <c r="F261" s="11">
        <v>1</v>
      </c>
      <c r="G261" s="12" t="s">
        <v>18</v>
      </c>
      <c r="H261" s="12" t="s">
        <v>18</v>
      </c>
      <c r="J261" s="11" t="s">
        <v>493</v>
      </c>
    </row>
    <row r="262" spans="1:10" s="3" customFormat="1" x14ac:dyDescent="0.35">
      <c r="A262" s="28"/>
      <c r="B262" s="28"/>
      <c r="C262" s="11" t="s">
        <v>485</v>
      </c>
      <c r="D262" s="11" t="s">
        <v>256</v>
      </c>
      <c r="E262" s="11" t="s">
        <v>39</v>
      </c>
      <c r="F262" s="11">
        <v>35</v>
      </c>
      <c r="H262" s="11"/>
      <c r="J262" s="11" t="s">
        <v>22</v>
      </c>
    </row>
    <row r="263" spans="1:10" s="3" customFormat="1" x14ac:dyDescent="0.35">
      <c r="A263" s="28"/>
      <c r="B263" s="28"/>
      <c r="C263" s="11" t="s">
        <v>486</v>
      </c>
      <c r="D263" s="11" t="s">
        <v>478</v>
      </c>
      <c r="E263" s="11" t="s">
        <v>18</v>
      </c>
      <c r="F263" s="11">
        <v>10</v>
      </c>
      <c r="G263" s="12" t="s">
        <v>18</v>
      </c>
      <c r="H263" s="12" t="s">
        <v>18</v>
      </c>
      <c r="J263" s="11" t="s">
        <v>487</v>
      </c>
    </row>
    <row r="264" spans="1:10" s="3" customFormat="1" x14ac:dyDescent="0.35">
      <c r="A264" s="28"/>
      <c r="B264" s="28"/>
      <c r="C264" s="11" t="s">
        <v>483</v>
      </c>
      <c r="D264" s="11" t="s">
        <v>484</v>
      </c>
      <c r="E264" s="11" t="s">
        <v>18</v>
      </c>
      <c r="F264" s="11"/>
      <c r="G264" s="11"/>
      <c r="H264" s="11"/>
      <c r="J264" s="11"/>
    </row>
    <row r="265" spans="1:10" s="3" customFormat="1" x14ac:dyDescent="0.35">
      <c r="A265" s="28"/>
      <c r="B265" s="28"/>
      <c r="C265" s="11" t="s">
        <v>481</v>
      </c>
      <c r="D265" s="11" t="s">
        <v>478</v>
      </c>
      <c r="E265" s="11" t="s">
        <v>18</v>
      </c>
      <c r="F265" s="11"/>
      <c r="G265" s="12" t="s">
        <v>18</v>
      </c>
      <c r="H265" s="12" t="s">
        <v>18</v>
      </c>
      <c r="J265" s="11" t="s">
        <v>482</v>
      </c>
    </row>
    <row r="266" spans="1:10" s="10" customFormat="1" ht="15" thickBot="1" x14ac:dyDescent="0.4">
      <c r="A266" s="29"/>
      <c r="B266" s="29"/>
      <c r="C266" s="13" t="s">
        <v>476</v>
      </c>
      <c r="D266" s="13" t="s">
        <v>256</v>
      </c>
      <c r="E266" s="13" t="s">
        <v>39</v>
      </c>
      <c r="F266" s="10">
        <v>26</v>
      </c>
      <c r="G266" s="15" t="s">
        <v>7</v>
      </c>
      <c r="H266" s="13"/>
      <c r="J266" s="13" t="s">
        <v>22</v>
      </c>
    </row>
    <row r="267" spans="1:10" x14ac:dyDescent="0.35">
      <c r="A267" s="33" t="s">
        <v>276</v>
      </c>
      <c r="B267" s="33" t="s">
        <v>322</v>
      </c>
      <c r="C267" s="11" t="s">
        <v>184</v>
      </c>
      <c r="D267" s="11" t="s">
        <v>48</v>
      </c>
      <c r="E267" s="11" t="s">
        <v>7</v>
      </c>
      <c r="F267">
        <v>82</v>
      </c>
      <c r="G267" s="4" t="s">
        <v>7</v>
      </c>
      <c r="H267" s="4" t="s">
        <v>7</v>
      </c>
      <c r="I267" s="11" t="s">
        <v>18</v>
      </c>
    </row>
    <row r="268" spans="1:10" x14ac:dyDescent="0.35">
      <c r="A268" s="34"/>
      <c r="B268" s="34"/>
      <c r="C268" s="11" t="s">
        <v>12</v>
      </c>
      <c r="D268" s="11" t="s">
        <v>95</v>
      </c>
      <c r="E268" s="11" t="s">
        <v>7</v>
      </c>
      <c r="F268">
        <v>25</v>
      </c>
      <c r="G268" s="4" t="s">
        <v>7</v>
      </c>
      <c r="H268" s="4" t="s">
        <v>7</v>
      </c>
      <c r="I268" s="11" t="s">
        <v>18</v>
      </c>
    </row>
    <row r="269" spans="1:10" x14ac:dyDescent="0.35">
      <c r="A269" s="34"/>
      <c r="B269" s="34"/>
      <c r="C269" s="11" t="s">
        <v>141</v>
      </c>
      <c r="D269" s="11" t="s">
        <v>45</v>
      </c>
      <c r="E269" s="11" t="s">
        <v>7</v>
      </c>
      <c r="F269">
        <v>10</v>
      </c>
      <c r="G269" s="4" t="s">
        <v>7</v>
      </c>
      <c r="H269" s="4" t="s">
        <v>7</v>
      </c>
      <c r="I269" s="11" t="s">
        <v>18</v>
      </c>
    </row>
    <row r="270" spans="1:10" x14ac:dyDescent="0.35">
      <c r="A270" s="34"/>
      <c r="B270" s="34"/>
      <c r="C270" s="11" t="s">
        <v>277</v>
      </c>
      <c r="D270" s="11" t="s">
        <v>90</v>
      </c>
      <c r="E270" s="11" t="s">
        <v>7</v>
      </c>
      <c r="F270">
        <v>12</v>
      </c>
      <c r="G270" s="4" t="s">
        <v>7</v>
      </c>
      <c r="H270" s="4" t="s">
        <v>7</v>
      </c>
      <c r="I270" s="11" t="s">
        <v>18</v>
      </c>
    </row>
    <row r="271" spans="1:10" x14ac:dyDescent="0.35">
      <c r="A271" s="34"/>
      <c r="B271" s="34"/>
      <c r="C271" s="11" t="s">
        <v>278</v>
      </c>
      <c r="D271" s="3" t="s">
        <v>46</v>
      </c>
      <c r="E271" s="11" t="s">
        <v>7</v>
      </c>
      <c r="F271">
        <v>24</v>
      </c>
      <c r="G271" s="4" t="s">
        <v>7</v>
      </c>
      <c r="H271" s="4" t="s">
        <v>7</v>
      </c>
      <c r="I271" s="11" t="s">
        <v>18</v>
      </c>
    </row>
    <row r="272" spans="1:10" x14ac:dyDescent="0.35">
      <c r="A272" s="34"/>
      <c r="B272" s="34"/>
      <c r="C272" s="11" t="s">
        <v>279</v>
      </c>
      <c r="D272" s="11" t="s">
        <v>120</v>
      </c>
      <c r="E272" s="11" t="s">
        <v>7</v>
      </c>
      <c r="F272">
        <v>146</v>
      </c>
      <c r="G272" s="4" t="s">
        <v>7</v>
      </c>
      <c r="H272" s="4" t="s">
        <v>7</v>
      </c>
      <c r="I272" s="11" t="s">
        <v>18</v>
      </c>
    </row>
    <row r="273" spans="1:10" x14ac:dyDescent="0.35">
      <c r="A273" s="34"/>
      <c r="B273" s="34"/>
      <c r="C273" s="11" t="s">
        <v>422</v>
      </c>
      <c r="D273" s="11" t="s">
        <v>118</v>
      </c>
      <c r="E273" s="11" t="s">
        <v>18</v>
      </c>
      <c r="F273">
        <v>1</v>
      </c>
      <c r="G273" s="4" t="s">
        <v>7</v>
      </c>
      <c r="H273" s="12" t="s">
        <v>18</v>
      </c>
      <c r="I273" s="11" t="s">
        <v>18</v>
      </c>
      <c r="J273" s="11" t="s">
        <v>426</v>
      </c>
    </row>
    <row r="274" spans="1:10" x14ac:dyDescent="0.35">
      <c r="A274" s="34"/>
      <c r="B274" s="34"/>
      <c r="C274" s="11" t="s">
        <v>280</v>
      </c>
      <c r="D274" s="11" t="s">
        <v>281</v>
      </c>
      <c r="E274" s="11" t="s">
        <v>7</v>
      </c>
      <c r="F274">
        <v>15</v>
      </c>
      <c r="G274" s="12" t="s">
        <v>18</v>
      </c>
      <c r="H274" s="12" t="s">
        <v>18</v>
      </c>
      <c r="I274" s="11" t="s">
        <v>18</v>
      </c>
      <c r="J274" t="s">
        <v>111</v>
      </c>
    </row>
    <row r="275" spans="1:10" x14ac:dyDescent="0.35">
      <c r="A275" s="34"/>
      <c r="B275" s="34"/>
      <c r="C275" s="11" t="s">
        <v>282</v>
      </c>
      <c r="D275" s="11" t="s">
        <v>15</v>
      </c>
      <c r="E275" s="11" t="s">
        <v>7</v>
      </c>
      <c r="F275">
        <v>16</v>
      </c>
      <c r="G275" s="12" t="s">
        <v>18</v>
      </c>
      <c r="H275" s="12" t="s">
        <v>18</v>
      </c>
      <c r="I275" s="11" t="s">
        <v>18</v>
      </c>
      <c r="J275" t="s">
        <v>110</v>
      </c>
    </row>
    <row r="276" spans="1:10" x14ac:dyDescent="0.35">
      <c r="A276" s="34"/>
      <c r="B276" s="34"/>
      <c r="C276" s="11" t="s">
        <v>103</v>
      </c>
      <c r="D276" s="11" t="s">
        <v>104</v>
      </c>
      <c r="E276" s="11" t="s">
        <v>18</v>
      </c>
      <c r="F276">
        <v>3</v>
      </c>
      <c r="G276" s="12" t="s">
        <v>18</v>
      </c>
      <c r="H276" s="12" t="s">
        <v>18</v>
      </c>
      <c r="I276" s="11" t="s">
        <v>18</v>
      </c>
      <c r="J276" t="s">
        <v>197</v>
      </c>
    </row>
    <row r="277" spans="1:10" x14ac:dyDescent="0.35">
      <c r="A277" s="34"/>
      <c r="B277" s="34"/>
      <c r="C277" s="11" t="s">
        <v>75</v>
      </c>
      <c r="D277" s="11" t="s">
        <v>104</v>
      </c>
      <c r="E277" s="11" t="s">
        <v>18</v>
      </c>
      <c r="F277">
        <v>4</v>
      </c>
      <c r="G277" s="12" t="s">
        <v>18</v>
      </c>
      <c r="H277" s="12" t="s">
        <v>18</v>
      </c>
      <c r="I277" s="11" t="s">
        <v>18</v>
      </c>
      <c r="J277" t="s">
        <v>197</v>
      </c>
    </row>
    <row r="278" spans="1:10" x14ac:dyDescent="0.35">
      <c r="A278" s="34"/>
      <c r="B278" s="34"/>
      <c r="C278" s="11" t="s">
        <v>391</v>
      </c>
      <c r="D278" s="11" t="s">
        <v>104</v>
      </c>
      <c r="E278" s="11" t="s">
        <v>18</v>
      </c>
      <c r="F278" s="11">
        <v>1</v>
      </c>
      <c r="G278" s="2" t="s">
        <v>18</v>
      </c>
      <c r="H278" s="2" t="s">
        <v>18</v>
      </c>
      <c r="I278" s="11" t="s">
        <v>18</v>
      </c>
      <c r="J278" s="11" t="s">
        <v>392</v>
      </c>
    </row>
    <row r="279" spans="1:10" s="10" customFormat="1" ht="15" thickBot="1" x14ac:dyDescent="0.4">
      <c r="A279" s="35"/>
      <c r="B279" s="35"/>
      <c r="C279" s="13" t="s">
        <v>33</v>
      </c>
      <c r="D279" s="13" t="s">
        <v>34</v>
      </c>
      <c r="E279" s="13" t="s">
        <v>39</v>
      </c>
      <c r="F279" s="10">
        <v>10</v>
      </c>
      <c r="G279" s="14" t="s">
        <v>18</v>
      </c>
      <c r="H279" s="14" t="s">
        <v>18</v>
      </c>
      <c r="I279" s="13" t="s">
        <v>18</v>
      </c>
      <c r="J279" s="10" t="s">
        <v>283</v>
      </c>
    </row>
    <row r="280" spans="1:10" x14ac:dyDescent="0.35">
      <c r="A280" s="27" t="s">
        <v>284</v>
      </c>
      <c r="B280" s="27" t="s">
        <v>324</v>
      </c>
      <c r="C280" s="11" t="s">
        <v>114</v>
      </c>
      <c r="D280" s="11" t="s">
        <v>95</v>
      </c>
      <c r="E280" s="11" t="s">
        <v>7</v>
      </c>
      <c r="F280" s="11">
        <v>10</v>
      </c>
      <c r="G280" s="4" t="s">
        <v>7</v>
      </c>
      <c r="H280" s="4" t="s">
        <v>7</v>
      </c>
      <c r="I280" s="11" t="s">
        <v>18</v>
      </c>
    </row>
    <row r="281" spans="1:10" x14ac:dyDescent="0.35">
      <c r="A281" s="28"/>
      <c r="B281" s="28"/>
      <c r="C281" s="11" t="s">
        <v>184</v>
      </c>
      <c r="D281" s="11" t="s">
        <v>118</v>
      </c>
      <c r="E281" s="11" t="s">
        <v>39</v>
      </c>
      <c r="F281" s="11">
        <v>7</v>
      </c>
      <c r="G281" s="4" t="s">
        <v>7</v>
      </c>
      <c r="H281" s="4" t="s">
        <v>7</v>
      </c>
      <c r="I281" s="11" t="s">
        <v>18</v>
      </c>
    </row>
    <row r="282" spans="1:10" x14ac:dyDescent="0.35">
      <c r="A282" s="28"/>
      <c r="B282" s="28"/>
      <c r="C282" s="11" t="s">
        <v>285</v>
      </c>
      <c r="D282" s="11" t="s">
        <v>286</v>
      </c>
      <c r="E282" s="11" t="s">
        <v>287</v>
      </c>
      <c r="F282" s="11">
        <v>16</v>
      </c>
      <c r="G282" s="4" t="s">
        <v>7</v>
      </c>
      <c r="H282" s="4" t="s">
        <v>7</v>
      </c>
      <c r="I282" s="11" t="s">
        <v>18</v>
      </c>
    </row>
    <row r="283" spans="1:10" x14ac:dyDescent="0.35">
      <c r="A283" s="28"/>
      <c r="B283" s="28"/>
      <c r="C283" s="11" t="s">
        <v>141</v>
      </c>
      <c r="D283" s="11" t="s">
        <v>45</v>
      </c>
      <c r="E283" s="11" t="s">
        <v>7</v>
      </c>
      <c r="F283" s="11">
        <v>2</v>
      </c>
      <c r="G283" s="4" t="s">
        <v>7</v>
      </c>
      <c r="H283" s="4" t="s">
        <v>7</v>
      </c>
      <c r="I283" s="11" t="s">
        <v>18</v>
      </c>
      <c r="J283" t="s">
        <v>288</v>
      </c>
    </row>
    <row r="284" spans="1:10" x14ac:dyDescent="0.35">
      <c r="A284" s="28"/>
      <c r="B284" s="28"/>
      <c r="C284" s="11" t="s">
        <v>141</v>
      </c>
      <c r="D284" s="11" t="s">
        <v>87</v>
      </c>
      <c r="E284" s="11" t="s">
        <v>7</v>
      </c>
      <c r="F284" s="11">
        <v>1</v>
      </c>
      <c r="G284" s="4" t="s">
        <v>7</v>
      </c>
      <c r="H284" s="4" t="s">
        <v>7</v>
      </c>
      <c r="I284" s="11" t="s">
        <v>18</v>
      </c>
    </row>
    <row r="285" spans="1:10" x14ac:dyDescent="0.35">
      <c r="A285" s="28"/>
      <c r="B285" s="28"/>
      <c r="C285" s="11" t="s">
        <v>289</v>
      </c>
      <c r="D285" s="11" t="s">
        <v>15</v>
      </c>
      <c r="E285" s="11" t="s">
        <v>7</v>
      </c>
      <c r="F285" s="11">
        <v>2</v>
      </c>
      <c r="G285" s="4" t="s">
        <v>7</v>
      </c>
      <c r="H285" s="4" t="s">
        <v>7</v>
      </c>
      <c r="I285" s="11" t="s">
        <v>18</v>
      </c>
      <c r="J285" t="s">
        <v>290</v>
      </c>
    </row>
    <row r="286" spans="1:10" x14ac:dyDescent="0.35">
      <c r="A286" s="28"/>
      <c r="B286" s="28"/>
      <c r="C286" s="11" t="s">
        <v>33</v>
      </c>
      <c r="D286" s="11" t="s">
        <v>34</v>
      </c>
      <c r="E286" s="11" t="s">
        <v>39</v>
      </c>
      <c r="F286" s="11">
        <v>4</v>
      </c>
      <c r="G286" s="4" t="s">
        <v>7</v>
      </c>
      <c r="H286" s="4" t="s">
        <v>7</v>
      </c>
      <c r="I286" s="11" t="s">
        <v>18</v>
      </c>
    </row>
    <row r="287" spans="1:10" x14ac:dyDescent="0.35">
      <c r="A287" s="28"/>
      <c r="B287" s="28"/>
      <c r="C287" s="11" t="s">
        <v>422</v>
      </c>
      <c r="D287" s="11" t="s">
        <v>118</v>
      </c>
      <c r="E287" s="11" t="s">
        <v>18</v>
      </c>
      <c r="F287" s="11">
        <v>1</v>
      </c>
      <c r="G287" s="12" t="s">
        <v>18</v>
      </c>
      <c r="H287" s="12" t="s">
        <v>18</v>
      </c>
      <c r="I287" s="11" t="s">
        <v>18</v>
      </c>
      <c r="J287" s="11" t="s">
        <v>425</v>
      </c>
    </row>
    <row r="288" spans="1:10" s="10" customFormat="1" ht="15" thickBot="1" x14ac:dyDescent="0.4">
      <c r="A288" s="28"/>
      <c r="B288" s="28"/>
      <c r="C288" s="11" t="s">
        <v>148</v>
      </c>
      <c r="D288" s="11" t="s">
        <v>206</v>
      </c>
      <c r="E288" s="11" t="s">
        <v>7</v>
      </c>
      <c r="F288" s="11">
        <v>4</v>
      </c>
      <c r="G288" s="12" t="s">
        <v>18</v>
      </c>
      <c r="H288" s="12" t="s">
        <v>18</v>
      </c>
      <c r="I288" s="11" t="s">
        <v>18</v>
      </c>
      <c r="J288" t="s">
        <v>150</v>
      </c>
    </row>
    <row r="289" spans="1:10" ht="15" thickBot="1" x14ac:dyDescent="0.4">
      <c r="A289" s="29"/>
      <c r="B289" s="29"/>
      <c r="C289" s="13" t="s">
        <v>291</v>
      </c>
      <c r="D289" s="13" t="s">
        <v>187</v>
      </c>
      <c r="E289" s="10"/>
      <c r="F289" s="13">
        <v>38</v>
      </c>
      <c r="G289" s="14" t="s">
        <v>18</v>
      </c>
      <c r="H289" s="14" t="s">
        <v>18</v>
      </c>
      <c r="I289" s="13" t="s">
        <v>18</v>
      </c>
      <c r="J289" s="13" t="s">
        <v>292</v>
      </c>
    </row>
  </sheetData>
  <mergeCells count="82">
    <mergeCell ref="A2:A10"/>
    <mergeCell ref="A27:A34"/>
    <mergeCell ref="A44:A58"/>
    <mergeCell ref="A80:A87"/>
    <mergeCell ref="A70:A79"/>
    <mergeCell ref="A62:A69"/>
    <mergeCell ref="A11:A12"/>
    <mergeCell ref="A13:A18"/>
    <mergeCell ref="A19:A20"/>
    <mergeCell ref="A21:A23"/>
    <mergeCell ref="A24:A26"/>
    <mergeCell ref="A37:A43"/>
    <mergeCell ref="A59:A61"/>
    <mergeCell ref="A35:A36"/>
    <mergeCell ref="B2:B10"/>
    <mergeCell ref="B27:B34"/>
    <mergeCell ref="B183:B196"/>
    <mergeCell ref="B88:B101"/>
    <mergeCell ref="B102:B109"/>
    <mergeCell ref="B126:B128"/>
    <mergeCell ref="B122:B125"/>
    <mergeCell ref="B62:B69"/>
    <mergeCell ref="B70:B79"/>
    <mergeCell ref="B80:B87"/>
    <mergeCell ref="B11:B12"/>
    <mergeCell ref="B13:B18"/>
    <mergeCell ref="B19:B20"/>
    <mergeCell ref="B21:B23"/>
    <mergeCell ref="B24:B26"/>
    <mergeCell ref="B37:B43"/>
    <mergeCell ref="B267:B279"/>
    <mergeCell ref="B248:B257"/>
    <mergeCell ref="B129:B134"/>
    <mergeCell ref="B166:B171"/>
    <mergeCell ref="B160:B165"/>
    <mergeCell ref="B197:B204"/>
    <mergeCell ref="B150:B159"/>
    <mergeCell ref="B242:B247"/>
    <mergeCell ref="B216:B220"/>
    <mergeCell ref="B221:B235"/>
    <mergeCell ref="B135:B138"/>
    <mergeCell ref="B142:B149"/>
    <mergeCell ref="B139:B141"/>
    <mergeCell ref="B178:B182"/>
    <mergeCell ref="B280:B289"/>
    <mergeCell ref="B113:B121"/>
    <mergeCell ref="B172:B177"/>
    <mergeCell ref="A280:A289"/>
    <mergeCell ref="A237:A241"/>
    <mergeCell ref="A248:A257"/>
    <mergeCell ref="A267:A279"/>
    <mergeCell ref="A166:A171"/>
    <mergeCell ref="A172:A177"/>
    <mergeCell ref="A197:A204"/>
    <mergeCell ref="A216:A220"/>
    <mergeCell ref="A242:A247"/>
    <mergeCell ref="A221:A235"/>
    <mergeCell ref="A160:A165"/>
    <mergeCell ref="A183:A196"/>
    <mergeCell ref="A129:A134"/>
    <mergeCell ref="A258:A266"/>
    <mergeCell ref="B258:B266"/>
    <mergeCell ref="A150:A159"/>
    <mergeCell ref="B44:B58"/>
    <mergeCell ref="B237:B241"/>
    <mergeCell ref="B59:B61"/>
    <mergeCell ref="B110:B111"/>
    <mergeCell ref="A110:A111"/>
    <mergeCell ref="A135:A138"/>
    <mergeCell ref="A142:A149"/>
    <mergeCell ref="A88:A101"/>
    <mergeCell ref="A102:A109"/>
    <mergeCell ref="A113:A121"/>
    <mergeCell ref="A122:A125"/>
    <mergeCell ref="A126:A128"/>
    <mergeCell ref="A139:A141"/>
    <mergeCell ref="A178:A182"/>
    <mergeCell ref="B35:B36"/>
    <mergeCell ref="A205:A211"/>
    <mergeCell ref="B205:B211"/>
    <mergeCell ref="A212:A215"/>
    <mergeCell ref="B212:B2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La Rochelle Université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lgilbe01</dc:creator>
  <cp:lastModifiedBy>lgilbe01</cp:lastModifiedBy>
  <dcterms:created xsi:type="dcterms:W3CDTF">2021-05-18T08:38:09Z</dcterms:created>
  <dcterms:modified xsi:type="dcterms:W3CDTF">2021-11-01T16:13:12Z</dcterms:modified>
</cp:coreProperties>
</file>