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4"/>
  <workbookPr codeName="ThisWorkbook"/>
  <mc:AlternateContent xmlns:mc="http://schemas.openxmlformats.org/markup-compatibility/2006">
    <mc:Choice Requires="x15">
      <x15ac:absPath xmlns:x15ac="http://schemas.microsoft.com/office/spreadsheetml/2010/11/ac" url="/Users/madprogramer/Downloads/"/>
    </mc:Choice>
  </mc:AlternateContent>
  <xr:revisionPtr revIDLastSave="0" documentId="13_ncr:1_{9159E24E-415D-9D46-8D9E-FCE18B134E78}" xr6:coauthVersionLast="45" xr6:coauthVersionMax="45" xr10:uidLastSave="{00000000-0000-0000-0000-000000000000}"/>
  <bookViews>
    <workbookView xWindow="0" yWindow="460" windowWidth="28800" windowHeight="15940" xr2:uid="{00000000-000D-0000-FFFF-FFFF00000000}"/>
  </bookViews>
  <sheets>
    <sheet name="个人绩效评估表" sheetId="1" r:id="rId1"/>
  </sheets>
  <definedNames>
    <definedName name="_xlnm.Print_Area" localSheetId="0">个人绩效评估表!$A$1:$H$48</definedName>
  </definedNames>
  <calcPr calcId="191029"/>
</workbook>
</file>

<file path=xl/calcChain.xml><?xml version="1.0" encoding="utf-8"?>
<calcChain xmlns="http://schemas.openxmlformats.org/spreadsheetml/2006/main">
  <c r="H14" i="1" l="1"/>
  <c r="G14" i="1"/>
  <c r="E14" i="1"/>
  <c r="D14" i="1" s="1"/>
</calcChain>
</file>

<file path=xl/sharedStrings.xml><?xml version="1.0" encoding="utf-8"?>
<sst xmlns="http://schemas.openxmlformats.org/spreadsheetml/2006/main" count="89" uniqueCount="71">
  <si>
    <t>映客个人绩效评估表</t>
  </si>
  <si>
    <t>评估期间：2020年上半年</t>
  </si>
  <si>
    <t>评估人：</t>
  </si>
  <si>
    <t>业绩考核</t>
  </si>
  <si>
    <t>等级评定</t>
  </si>
  <si>
    <t>序号</t>
  </si>
  <si>
    <t>绩效目标</t>
  </si>
  <si>
    <t>权重</t>
  </si>
  <si>
    <t>目标完成情况（可文字描述）</t>
  </si>
  <si>
    <t>员工自评</t>
  </si>
  <si>
    <t>上级评价</t>
  </si>
  <si>
    <t>举例</t>
  </si>
  <si>
    <t>******</t>
  </si>
  <si>
    <t>合计</t>
  </si>
  <si>
    <t>（合计分数≤100）小计</t>
  </si>
  <si>
    <t>（上级填写）绩效综合评价：</t>
  </si>
  <si>
    <r>
      <t>价值观考核
（单项小计最高5分，最小单位为0.5，四项总分合计20分</t>
    </r>
    <r>
      <rPr>
        <b/>
        <sz val="15"/>
        <color theme="0"/>
        <rFont val="Wingdings 2"/>
        <charset val="2"/>
      </rPr>
      <t></t>
    </r>
    <r>
      <rPr>
        <b/>
        <sz val="15"/>
        <color theme="0"/>
        <rFont val="微软雅黑"/>
        <family val="2"/>
        <charset val="134"/>
      </rPr>
      <t xml:space="preserve"> ）</t>
    </r>
  </si>
  <si>
    <r>
      <t xml:space="preserve">行为举证：                                                       （单项分数 &lt;1 或 </t>
    </r>
    <r>
      <rPr>
        <b/>
        <sz val="15"/>
        <color theme="0"/>
        <rFont val="Arial"/>
        <family val="2"/>
      </rPr>
      <t>≥</t>
    </r>
    <r>
      <rPr>
        <b/>
        <sz val="15"/>
        <color theme="0"/>
        <rFont val="微软雅黑"/>
        <family val="2"/>
        <charset val="134"/>
      </rPr>
      <t>3 必填）</t>
    </r>
  </si>
  <si>
    <r>
      <rPr>
        <b/>
        <sz val="13"/>
        <color rgb="FF000000"/>
        <rFont val="微软雅黑"/>
        <family val="2"/>
        <charset val="134"/>
      </rPr>
      <t xml:space="preserve">拥抱用户（以心换心、共情共长）
</t>
    </r>
    <r>
      <rPr>
        <sz val="13"/>
        <color rgb="FF000000"/>
        <rFont val="微软雅黑"/>
        <family val="2"/>
        <charset val="134"/>
      </rPr>
      <t>和用户做朋友，让用户享受卓越的产品体验，得到优质的服务</t>
    </r>
  </si>
  <si>
    <t>1分</t>
  </si>
  <si>
    <t>对用户真诚有礼，态度好。</t>
  </si>
  <si>
    <t>2分</t>
  </si>
  <si>
    <t>理解和包容，特别是在用户不理解，甚至产生矛盾的时候，依然能够心平气和地与用户沟通。</t>
  </si>
  <si>
    <t>3分</t>
  </si>
  <si>
    <t>主动和用户沟通，提炼归纳解决方法，并能及时跟进解决用户的问题。</t>
  </si>
  <si>
    <t>4分</t>
  </si>
  <si>
    <t>能够发现用户需求，并判断需求的重要性。在遇到用户与公司利益严重冲突的情况时，能在坚持原则的基础上，使用户和公司达到双赢。</t>
  </si>
  <si>
    <t>5分</t>
  </si>
  <si>
    <t>主动发掘用户的潜在需求，提出里程碑级的解决方案，推动并获得超出预期的优良结果。</t>
  </si>
  <si>
    <r>
      <rPr>
        <b/>
        <sz val="13"/>
        <color rgb="FF000000"/>
        <rFont val="微软雅黑"/>
        <family val="2"/>
        <charset val="134"/>
      </rPr>
      <t xml:space="preserve">激情担当（赤子心肠、坚持梦想）
</t>
    </r>
    <r>
      <rPr>
        <sz val="13"/>
        <color rgb="FF000000"/>
        <rFont val="微软雅黑"/>
        <family val="2"/>
        <charset val="134"/>
      </rPr>
      <t>永怀初心，为理想全力以赴</t>
    </r>
  </si>
  <si>
    <t>有责任心，认真完成份内工作。</t>
  </si>
  <si>
    <t>在工作范围内，主动思考、发现问题并解决。</t>
  </si>
  <si>
    <t>遇到界定不清的工作，积极主动承担，并推动解决问题。</t>
  </si>
  <si>
    <t>有大局意识，勇于接受新的挑战并敢于承担责任。</t>
  </si>
  <si>
    <t>有全局观，能站在更高层面考虑解决问题，当公司需要时挺身而出。</t>
  </si>
  <si>
    <r>
      <rPr>
        <b/>
        <sz val="13"/>
        <color rgb="FF000000"/>
        <rFont val="微软雅黑"/>
        <family val="2"/>
        <charset val="134"/>
      </rPr>
      <t xml:space="preserve">协作共享（展示自我、成就彼此）
</t>
    </r>
    <r>
      <rPr>
        <sz val="13"/>
        <color rgb="FF000000"/>
        <rFont val="微软雅黑"/>
        <family val="2"/>
        <charset val="134"/>
      </rPr>
      <t>有协作意识和团队观念，以团队目标结果为导向，并愿意为了他人的成长贡献自己的力量</t>
    </r>
  </si>
  <si>
    <t>有团队意识，积极融入团队，以团队利益为先。</t>
  </si>
  <si>
    <t>团队决策前主动提建议，团队决策后坚决配合。</t>
  </si>
  <si>
    <t>积极主动共享知识经验，主动给予别人帮助。</t>
  </si>
  <si>
    <t>积极提供团队优化方案，并推动解决，促进团队目标实现。</t>
  </si>
  <si>
    <t>持续帮助他人及团队成长，做成重要贡献并取得显著成果。</t>
  </si>
  <si>
    <r>
      <rPr>
        <b/>
        <sz val="13"/>
        <color rgb="FF000000"/>
        <rFont val="微软雅黑"/>
        <family val="2"/>
        <charset val="134"/>
      </rPr>
      <t xml:space="preserve">创新进取（好好学习，天天向上）
</t>
    </r>
    <r>
      <rPr>
        <sz val="13"/>
        <color rgb="FF000000"/>
        <rFont val="微软雅黑"/>
        <family val="2"/>
        <charset val="134"/>
      </rPr>
      <t>保持旺盛的好奇心和强烈的求知欲望，不安于现状，朝着更高的目标迈进</t>
    </r>
  </si>
  <si>
    <t>有主动学习意识，在工作过程中不断提升自己。</t>
  </si>
  <si>
    <t>积极主动思考，并阶段性地总结经验和成果。</t>
  </si>
  <si>
    <t>发现问题，主动提出优化与改善方案，并能推动解决。</t>
  </si>
  <si>
    <t>对于新事物有旺盛的好奇心，提出颠覆性创新，并被公司认同。</t>
  </si>
  <si>
    <t>做出对公司或行业有重大影响的发明成果或创新事件。</t>
  </si>
  <si>
    <r>
      <rPr>
        <b/>
        <sz val="13"/>
        <color rgb="FFFF0000"/>
        <rFont val="微软雅黑"/>
        <family val="2"/>
        <charset val="134"/>
      </rPr>
      <t xml:space="preserve">（上级填写）价值观综合评价：
</t>
    </r>
    <r>
      <rPr>
        <sz val="13"/>
        <color rgb="FFFF0000"/>
        <rFont val="微软雅黑"/>
        <family val="2"/>
        <charset val="134"/>
      </rPr>
      <t>（单项1分以下或者3分及以上，评价人必须进行举证）</t>
    </r>
  </si>
  <si>
    <r>
      <rPr>
        <b/>
        <sz val="14"/>
        <color theme="1"/>
        <rFont val="微软雅黑"/>
        <family val="2"/>
        <charset val="134"/>
      </rPr>
      <t>被考评人自我总结评价</t>
    </r>
    <r>
      <rPr>
        <sz val="14"/>
        <color theme="1"/>
        <rFont val="微软雅黑"/>
        <family val="2"/>
        <charset val="134"/>
      </rPr>
      <t>（员工填写）</t>
    </r>
  </si>
  <si>
    <t>待提升部分：</t>
  </si>
  <si>
    <r>
      <rPr>
        <b/>
        <sz val="14"/>
        <color theme="1"/>
        <rFont val="微软雅黑"/>
        <family val="2"/>
        <charset val="134"/>
      </rPr>
      <t>直属上级总结评价</t>
    </r>
    <r>
      <rPr>
        <sz val="14"/>
        <color theme="1"/>
        <rFont val="微软雅黑"/>
        <family val="2"/>
        <charset val="134"/>
      </rPr>
      <t>（上级填写）</t>
    </r>
  </si>
  <si>
    <t xml:space="preserve">本期绩效完成表现优异部分：
</t>
  </si>
  <si>
    <t>员工签字确认：</t>
  </si>
  <si>
    <t>日期：</t>
  </si>
  <si>
    <t>Git技术、Gradle技术深入学习，项目构建能力进本起步，希望能完成后期项目自动化构建的完善的自定义</t>
    <phoneticPr fontId="23" type="noConversion"/>
  </si>
  <si>
    <t>优点：体系化学习技术，不会急于求成，完善自己的技术栈
缺点：效率低，并且缺乏实战</t>
    <phoneticPr fontId="23" type="noConversion"/>
  </si>
  <si>
    <t>重构过关播页结构、Push的接受与展示的架构</t>
    <phoneticPr fontId="23" type="noConversion"/>
  </si>
  <si>
    <t>优点：会考虑代码的健壮、优美前提上，完成每一个需求的开发
缺点：效率稍低，不能很高的在多个小而碎的需求上，高效完成，碎片化时间利用度低</t>
    <phoneticPr fontId="23" type="noConversion"/>
  </si>
  <si>
    <t>优点：代码可读性大大提高、冗余代码减少。尽量以单一责任去设计模块，并且提高后期的扩展性
缺点：缺乏对架构设计的整体把握，需要在后期的维护思考中把结构逐渐完善</t>
    <phoneticPr fontId="23" type="noConversion"/>
  </si>
  <si>
    <t>在当客服期间，主动与客户进行联系，了解具体的问题后，自己独立进行了解决，并把需要推进的问题反应给产品来跟进。</t>
    <phoneticPr fontId="23" type="noConversion"/>
  </si>
  <si>
    <t>以技术人员角度认真对待自己实现的功能</t>
    <phoneticPr fontId="23" type="noConversion"/>
  </si>
  <si>
    <t>喜欢与同事讨论技术，讨论技术细节，从来不藏着掖着，擅长提出技术讨论点，查漏补缺优化设计方案，并且互相学习</t>
    <phoneticPr fontId="23" type="noConversion"/>
  </si>
  <si>
    <t>积极研究技术，促进自己的成长，总结经验成文档</t>
    <phoneticPr fontId="23" type="noConversion"/>
  </si>
  <si>
    <t>姓名： 杜营</t>
    <phoneticPr fontId="23" type="noConversion"/>
  </si>
  <si>
    <t xml:space="preserve">                 部门：研发部</t>
    <phoneticPr fontId="23" type="noConversion"/>
  </si>
  <si>
    <t xml:space="preserve">                                  岗位：Android客户端开发</t>
    <phoneticPr fontId="23" type="noConversion"/>
  </si>
  <si>
    <t>杜营</t>
    <phoneticPr fontId="23" type="noConversion"/>
  </si>
  <si>
    <t>2020.6.28</t>
    <phoneticPr fontId="23" type="noConversion"/>
  </si>
  <si>
    <t xml:space="preserve">本期绩效完成表现优异部分：
使用保持对代码编写的认真态度，会以最好的方式实现业务逻辑。虽然需求很多，可是仍然会抽出一部分时间去完善自己的技术栈。喜欢与同事讨论技术，经常在讨论到深夜并且在该过程中互相学习。
</t>
    <phoneticPr fontId="23" type="noConversion"/>
  </si>
  <si>
    <t>待提升部分：
效率低，不能高效同时进行多项任务，有时会因为一天各种的琐碎问题或者需求，造成需要自己去补时间。希望能够做好时间管理，高效利用碎片化时间完成任务。</t>
    <phoneticPr fontId="23" type="noConversion"/>
  </si>
  <si>
    <t>会按照最合理正确的方式完成版本需求，会经常性的修复需求模块中存在的一些问题，半年间的版本需求如下：
a. 8050 OPPO_DEEP_LINK开发、充值流程流程优化、华为虚拟渠道分包、海外SDK升级、主播召回弹框
b. 8045 任务中心图标、游客模式、活动弹框显示问题修复
c. 8040 H5加速（第一期）、应援卡
d. 8030 H5加速技术调研、Push通知大图标功能适配、通知架构调整
e. 8020 极光保活、联盟通道、主播关播页开发、签到红包
f. 8.0.15  增长-长按保存图片、大厅附近统跳修复
g. 8010 观看端关播页面优化、H5活动弹框、热门活动、空页面优化
h 8000 H5优化、空页面优化、Toast优化、Push优化、二维码分享（后期）
i. 7270 二维码分享（前期）、H5登录问题、H5 Cookie清除、增长相关问题统一修复</t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</si>
</sst>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);\(0.00\)"/>
    <numFmt numFmtId="177" formatCode="0.0%"/>
  </numFmts>
  <fonts count="28">
    <font>
      <sz val="11"/>
      <color theme="1"/>
      <name val="宋体"/>
      <charset val="134"/>
      <scheme val="minor"/>
    </font>
    <font>
      <sz val="26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5"/>
      <color theme="1"/>
      <name val="微软雅黑"/>
      <family val="2"/>
      <charset val="134"/>
    </font>
    <font>
      <sz val="13"/>
      <color rgb="FFFF0000"/>
      <name val="微软雅黑"/>
      <family val="2"/>
      <charset val="134"/>
    </font>
    <font>
      <sz val="13"/>
      <color theme="1"/>
      <name val="微软雅黑"/>
      <family val="2"/>
      <charset val="134"/>
    </font>
    <font>
      <sz val="13"/>
      <color theme="1"/>
      <name val="宋体"/>
      <family val="3"/>
      <charset val="134"/>
      <scheme val="minor"/>
    </font>
    <font>
      <b/>
      <sz val="26"/>
      <color theme="1"/>
      <name val="微软雅黑"/>
      <family val="2"/>
      <charset val="134"/>
    </font>
    <font>
      <b/>
      <sz val="14"/>
      <color theme="1"/>
      <name val="微软雅黑"/>
      <family val="2"/>
      <charset val="134"/>
    </font>
    <font>
      <b/>
      <sz val="15"/>
      <color theme="0"/>
      <name val="微软雅黑"/>
      <family val="2"/>
      <charset val="134"/>
    </font>
    <font>
      <sz val="13"/>
      <name val="微软雅黑"/>
      <family val="2"/>
      <charset val="134"/>
    </font>
    <font>
      <b/>
      <sz val="13"/>
      <color theme="1"/>
      <name val="微软雅黑"/>
      <family val="2"/>
      <charset val="134"/>
    </font>
    <font>
      <b/>
      <sz val="13"/>
      <color rgb="FFFF0000"/>
      <name val="微软雅黑"/>
      <family val="2"/>
      <charset val="134"/>
    </font>
    <font>
      <b/>
      <sz val="16"/>
      <color rgb="FFFF0000"/>
      <name val="宋体"/>
      <family val="3"/>
      <charset val="134"/>
      <scheme val="minor"/>
    </font>
    <font>
      <b/>
      <sz val="13"/>
      <color rgb="FF000000"/>
      <name val="微软雅黑"/>
      <family val="2"/>
      <charset val="134"/>
    </font>
    <font>
      <sz val="13"/>
      <color rgb="FF000000"/>
      <name val="微软雅黑"/>
      <family val="2"/>
      <charset val="134"/>
    </font>
    <font>
      <sz val="14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b/>
      <sz val="15"/>
      <color theme="1"/>
      <name val="微软雅黑"/>
      <family val="2"/>
      <charset val="134"/>
    </font>
    <font>
      <sz val="12"/>
      <name val="宋体"/>
      <family val="3"/>
      <charset val="134"/>
    </font>
    <font>
      <sz val="12"/>
      <color theme="1"/>
      <name val="宋体"/>
      <family val="3"/>
      <charset val="134"/>
      <scheme val="minor"/>
    </font>
    <font>
      <b/>
      <sz val="15"/>
      <color theme="0"/>
      <name val="Wingdings 2"/>
      <charset val="2"/>
    </font>
    <font>
      <b/>
      <sz val="15"/>
      <color theme="0"/>
      <name val="Arial"/>
      <family val="2"/>
    </font>
    <font>
      <sz val="9"/>
      <name val="宋体"/>
      <family val="3"/>
      <charset val="134"/>
      <scheme val="minor"/>
    </font>
    <font>
      <sz val="13"/>
      <color theme="1"/>
      <name val="微软雅黑"/>
      <family val="2"/>
      <charset val="134"/>
    </font>
    <font>
      <b/>
      <sz val="14"/>
      <color theme="1"/>
      <name val="微软雅黑"/>
      <family val="2"/>
      <charset val="134"/>
    </font>
    <font>
      <sz val="13"/>
      <name val="微软雅黑"/>
      <family val="2"/>
      <charset val="134"/>
    </font>
    <font>
      <sz val="11"/>
      <color theme="1"/>
      <name val="微软雅黑"/>
      <family val="2"/>
      <charset val="134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A99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14996795556505021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0" fontId="20" fillId="0" borderId="0"/>
    <xf numFmtId="0" fontId="19" fillId="0" borderId="0">
      <alignment vertical="center"/>
    </xf>
  </cellStyleXfs>
  <cellXfs count="97">
    <xf numFmtId="0" fontId="0" fillId="0" borderId="0" xfId="0"/>
    <xf numFmtId="0" fontId="1" fillId="2" borderId="0" xfId="0" applyFont="1" applyFill="1" applyProtection="1">
      <protection locked="0"/>
    </xf>
    <xf numFmtId="0" fontId="2" fillId="2" borderId="0" xfId="0" applyFont="1" applyFill="1" applyProtection="1">
      <protection locked="0"/>
    </xf>
    <xf numFmtId="0" fontId="3" fillId="2" borderId="0" xfId="0" applyFont="1" applyFill="1" applyAlignment="1" applyProtection="1">
      <alignment horizontal="center"/>
      <protection locked="0"/>
    </xf>
    <xf numFmtId="0" fontId="4" fillId="2" borderId="0" xfId="0" applyFont="1" applyFill="1" applyAlignment="1" applyProtection="1">
      <alignment horizontal="center"/>
      <protection locked="0"/>
    </xf>
    <xf numFmtId="0" fontId="5" fillId="2" borderId="0" xfId="0" applyFont="1" applyFill="1" applyAlignment="1" applyProtection="1">
      <alignment horizontal="center"/>
      <protection locked="0"/>
    </xf>
    <xf numFmtId="0" fontId="3" fillId="2" borderId="0" xfId="0" applyFont="1" applyFill="1" applyProtection="1">
      <protection locked="0"/>
    </xf>
    <xf numFmtId="0" fontId="5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2" fillId="2" borderId="0" xfId="0" applyFont="1" applyFill="1" applyAlignment="1" applyProtection="1">
      <alignment horizontal="center" vertical="center"/>
      <protection locked="0"/>
    </xf>
    <xf numFmtId="0" fontId="9" fillId="3" borderId="4" xfId="0" applyFont="1" applyFill="1" applyBorder="1" applyAlignment="1" applyProtection="1">
      <alignment horizontal="center" vertical="center"/>
      <protection locked="0"/>
    </xf>
    <xf numFmtId="0" fontId="4" fillId="0" borderId="5" xfId="0" applyFont="1" applyFill="1" applyBorder="1" applyAlignment="1" applyProtection="1">
      <alignment horizontal="center" vertical="center"/>
      <protection locked="0"/>
    </xf>
    <xf numFmtId="177" fontId="4" fillId="0" borderId="4" xfId="0" applyNumberFormat="1" applyFont="1" applyFill="1" applyBorder="1" applyAlignment="1" applyProtection="1">
      <alignment horizontal="center" vertical="center"/>
      <protection locked="0"/>
    </xf>
    <xf numFmtId="0" fontId="4" fillId="0" borderId="4" xfId="0" applyFont="1" applyFill="1" applyBorder="1" applyAlignment="1" applyProtection="1">
      <alignment vertical="center"/>
      <protection locked="0"/>
    </xf>
    <xf numFmtId="0" fontId="4" fillId="4" borderId="4" xfId="0" applyNumberFormat="1" applyFont="1" applyFill="1" applyBorder="1" applyAlignment="1" applyProtection="1">
      <alignment horizontal="center" vertical="center"/>
      <protection locked="0"/>
    </xf>
    <xf numFmtId="0" fontId="5" fillId="0" borderId="5" xfId="0" applyFont="1" applyFill="1" applyBorder="1" applyAlignment="1" applyProtection="1">
      <alignment horizontal="center" vertical="center"/>
      <protection locked="0"/>
    </xf>
    <xf numFmtId="177" fontId="5" fillId="0" borderId="4" xfId="0" applyNumberFormat="1" applyFont="1" applyFill="1" applyBorder="1" applyAlignment="1" applyProtection="1">
      <alignment horizontal="center" vertical="center"/>
      <protection locked="0"/>
    </xf>
    <xf numFmtId="0" fontId="10" fillId="4" borderId="4" xfId="0" applyNumberFormat="1" applyFont="1" applyFill="1" applyBorder="1" applyAlignment="1" applyProtection="1">
      <alignment horizontal="center" vertical="center"/>
      <protection locked="0"/>
    </xf>
    <xf numFmtId="0" fontId="5" fillId="4" borderId="4" xfId="0" applyNumberFormat="1" applyFont="1" applyFill="1" applyBorder="1" applyAlignment="1" applyProtection="1">
      <alignment horizontal="center" vertical="center"/>
      <protection locked="0"/>
    </xf>
    <xf numFmtId="0" fontId="5" fillId="0" borderId="4" xfId="0" applyFont="1" applyBorder="1" applyAlignment="1" applyProtection="1">
      <alignment horizontal="center" vertical="center"/>
      <protection locked="0"/>
    </xf>
    <xf numFmtId="177" fontId="5" fillId="0" borderId="4" xfId="0" applyNumberFormat="1" applyFont="1" applyBorder="1" applyAlignment="1" applyProtection="1">
      <alignment horizontal="center" vertical="center"/>
      <protection locked="0"/>
    </xf>
    <xf numFmtId="0" fontId="5" fillId="0" borderId="4" xfId="0" applyFont="1" applyBorder="1" applyAlignment="1" applyProtection="1">
      <alignment vertical="center"/>
      <protection locked="0"/>
    </xf>
    <xf numFmtId="0" fontId="5" fillId="4" borderId="4" xfId="0" applyFont="1" applyFill="1" applyBorder="1" applyAlignment="1" applyProtection="1">
      <alignment horizontal="center" vertical="center"/>
      <protection locked="0"/>
    </xf>
    <xf numFmtId="177" fontId="5" fillId="0" borderId="4" xfId="0" applyNumberFormat="1" applyFont="1" applyBorder="1" applyAlignment="1" applyProtection="1">
      <alignment vertical="center"/>
      <protection locked="0"/>
    </xf>
    <xf numFmtId="0" fontId="11" fillId="5" borderId="4" xfId="0" applyFont="1" applyFill="1" applyBorder="1" applyAlignment="1" applyProtection="1">
      <alignment vertical="center"/>
      <protection locked="0"/>
    </xf>
    <xf numFmtId="0" fontId="11" fillId="5" borderId="4" xfId="0" applyFont="1" applyFill="1" applyBorder="1" applyAlignment="1" applyProtection="1">
      <alignment horizontal="center" vertical="center"/>
      <protection locked="0"/>
    </xf>
    <xf numFmtId="0" fontId="12" fillId="5" borderId="4" xfId="0" applyFont="1" applyFill="1" applyBorder="1" applyAlignment="1" applyProtection="1">
      <alignment vertical="center"/>
      <protection locked="0"/>
    </xf>
    <xf numFmtId="0" fontId="9" fillId="3" borderId="12" xfId="0" applyFont="1" applyFill="1" applyBorder="1" applyAlignment="1" applyProtection="1">
      <alignment horizontal="center" vertical="center"/>
      <protection locked="0"/>
    </xf>
    <xf numFmtId="0" fontId="15" fillId="0" borderId="4" xfId="0" applyFont="1" applyFill="1" applyBorder="1" applyAlignment="1" applyProtection="1">
      <alignment horizontal="center" vertical="center" wrapText="1" readingOrder="1"/>
      <protection locked="0"/>
    </xf>
    <xf numFmtId="0" fontId="10" fillId="0" borderId="4" xfId="0" applyFont="1" applyFill="1" applyBorder="1" applyAlignment="1" applyProtection="1">
      <alignment horizontal="left" vertical="center" wrapText="1" readingOrder="1"/>
      <protection locked="0"/>
    </xf>
    <xf numFmtId="0" fontId="17" fillId="2" borderId="0" xfId="0" applyFont="1" applyFill="1" applyAlignment="1" applyProtection="1">
      <alignment horizontal="left" vertical="center"/>
      <protection locked="0"/>
    </xf>
    <xf numFmtId="0" fontId="18" fillId="2" borderId="0" xfId="0" applyFont="1" applyFill="1" applyAlignment="1" applyProtection="1">
      <alignment horizontal="left" vertical="center"/>
      <protection locked="0"/>
    </xf>
    <xf numFmtId="176" fontId="19" fillId="0" borderId="0" xfId="0" applyNumberFormat="1" applyFont="1" applyAlignment="1">
      <alignment vertical="center"/>
    </xf>
    <xf numFmtId="0" fontId="24" fillId="0" borderId="4" xfId="0" applyFont="1" applyFill="1" applyBorder="1" applyAlignment="1" applyProtection="1">
      <alignment vertical="center" wrapText="1"/>
      <protection locked="0"/>
    </xf>
    <xf numFmtId="0" fontId="24" fillId="0" borderId="4" xfId="0" applyFont="1" applyBorder="1" applyAlignment="1" applyProtection="1">
      <alignment vertical="center" wrapText="1"/>
      <protection locked="0"/>
    </xf>
    <xf numFmtId="0" fontId="25" fillId="2" borderId="0" xfId="0" applyFont="1" applyFill="1" applyAlignment="1" applyProtection="1">
      <alignment horizontal="left" vertical="center"/>
      <protection locked="0"/>
    </xf>
    <xf numFmtId="0" fontId="25" fillId="2" borderId="0" xfId="0" applyFont="1" applyFill="1" applyBorder="1" applyAlignment="1" applyProtection="1">
      <alignment horizontal="left" vertical="center"/>
      <protection locked="0"/>
    </xf>
    <xf numFmtId="0" fontId="27" fillId="2" borderId="0" xfId="0" applyFont="1" applyFill="1" applyAlignment="1" applyProtection="1">
      <alignment horizontal="center" vertical="center"/>
      <protection locked="0"/>
    </xf>
    <xf numFmtId="0" fontId="14" fillId="0" borderId="6" xfId="0" applyFont="1" applyFill="1" applyBorder="1" applyAlignment="1" applyProtection="1">
      <alignment horizontal="left" vertical="center" wrapText="1" readingOrder="1"/>
      <protection locked="0"/>
    </xf>
    <xf numFmtId="0" fontId="14" fillId="0" borderId="8" xfId="0" applyFont="1" applyFill="1" applyBorder="1" applyAlignment="1" applyProtection="1">
      <alignment horizontal="left" vertical="center" wrapText="1" readingOrder="1"/>
      <protection locked="0"/>
    </xf>
    <xf numFmtId="0" fontId="14" fillId="0" borderId="13" xfId="0" applyFont="1" applyFill="1" applyBorder="1" applyAlignment="1" applyProtection="1">
      <alignment horizontal="left" vertical="center" wrapText="1" readingOrder="1"/>
      <protection locked="0"/>
    </xf>
    <xf numFmtId="0" fontId="14" fillId="0" borderId="14" xfId="0" applyFont="1" applyFill="1" applyBorder="1" applyAlignment="1" applyProtection="1">
      <alignment horizontal="left" vertical="center" wrapText="1" readingOrder="1"/>
      <protection locked="0"/>
    </xf>
    <xf numFmtId="0" fontId="14" fillId="0" borderId="9" xfId="0" applyFont="1" applyFill="1" applyBorder="1" applyAlignment="1" applyProtection="1">
      <alignment horizontal="left" vertical="center" wrapText="1" readingOrder="1"/>
      <protection locked="0"/>
    </xf>
    <xf numFmtId="0" fontId="14" fillId="0" borderId="11" xfId="0" applyFont="1" applyFill="1" applyBorder="1" applyAlignment="1" applyProtection="1">
      <alignment horizontal="left" vertical="center" wrapText="1" readingOrder="1"/>
      <protection locked="0"/>
    </xf>
    <xf numFmtId="0" fontId="26" fillId="0" borderId="6" xfId="0" applyFont="1" applyFill="1" applyBorder="1" applyAlignment="1" applyProtection="1">
      <alignment horizontal="left" vertical="top" wrapText="1" readingOrder="1"/>
      <protection locked="0"/>
    </xf>
    <xf numFmtId="0" fontId="10" fillId="0" borderId="8" xfId="0" applyFont="1" applyFill="1" applyBorder="1" applyAlignment="1" applyProtection="1">
      <alignment horizontal="left" vertical="top" wrapText="1" readingOrder="1"/>
      <protection locked="0"/>
    </xf>
    <xf numFmtId="0" fontId="10" fillId="0" borderId="13" xfId="0" applyFont="1" applyFill="1" applyBorder="1" applyAlignment="1" applyProtection="1">
      <alignment horizontal="left" vertical="top" wrapText="1" readingOrder="1"/>
      <protection locked="0"/>
    </xf>
    <xf numFmtId="0" fontId="10" fillId="0" borderId="14" xfId="0" applyFont="1" applyFill="1" applyBorder="1" applyAlignment="1" applyProtection="1">
      <alignment horizontal="left" vertical="top" wrapText="1" readingOrder="1"/>
      <protection locked="0"/>
    </xf>
    <xf numFmtId="0" fontId="10" fillId="0" borderId="9" xfId="0" applyFont="1" applyFill="1" applyBorder="1" applyAlignment="1" applyProtection="1">
      <alignment horizontal="left" vertical="top" wrapText="1" readingOrder="1"/>
      <protection locked="0"/>
    </xf>
    <xf numFmtId="0" fontId="10" fillId="0" borderId="11" xfId="0" applyFont="1" applyFill="1" applyBorder="1" applyAlignment="1" applyProtection="1">
      <alignment horizontal="left" vertical="top" wrapText="1" readingOrder="1"/>
      <protection locked="0"/>
    </xf>
    <xf numFmtId="0" fontId="9" fillId="3" borderId="6" xfId="0" applyFont="1" applyFill="1" applyBorder="1" applyAlignment="1" applyProtection="1">
      <alignment horizontal="center" vertical="center" wrapText="1"/>
      <protection locked="0"/>
    </xf>
    <xf numFmtId="0" fontId="9" fillId="3" borderId="7" xfId="0" applyFont="1" applyFill="1" applyBorder="1" applyAlignment="1" applyProtection="1">
      <alignment horizontal="center" vertical="center" wrapText="1"/>
      <protection locked="0"/>
    </xf>
    <xf numFmtId="0" fontId="9" fillId="3" borderId="9" xfId="0" applyFont="1" applyFill="1" applyBorder="1" applyAlignment="1" applyProtection="1">
      <alignment horizontal="center" vertical="center" wrapText="1"/>
      <protection locked="0"/>
    </xf>
    <xf numFmtId="0" fontId="9" fillId="3" borderId="10" xfId="0" applyFont="1" applyFill="1" applyBorder="1" applyAlignment="1" applyProtection="1">
      <alignment horizontal="center" vertical="center" wrapText="1"/>
      <protection locked="0"/>
    </xf>
    <xf numFmtId="0" fontId="8" fillId="5" borderId="6" xfId="0" applyFont="1" applyFill="1" applyBorder="1" applyAlignment="1" applyProtection="1">
      <alignment horizontal="center" vertical="center"/>
      <protection locked="0"/>
    </xf>
    <xf numFmtId="0" fontId="8" fillId="5" borderId="7" xfId="0" applyFont="1" applyFill="1" applyBorder="1" applyAlignment="1" applyProtection="1">
      <alignment horizontal="center" vertical="center"/>
      <protection locked="0"/>
    </xf>
    <xf numFmtId="0" fontId="8" fillId="5" borderId="9" xfId="0" applyFont="1" applyFill="1" applyBorder="1" applyAlignment="1" applyProtection="1">
      <alignment horizontal="center" vertical="center"/>
      <protection locked="0"/>
    </xf>
    <xf numFmtId="0" fontId="8" fillId="5" borderId="10" xfId="0" applyFont="1" applyFill="1" applyBorder="1" applyAlignment="1" applyProtection="1">
      <alignment horizontal="center" vertical="center"/>
      <protection locked="0"/>
    </xf>
    <xf numFmtId="0" fontId="24" fillId="2" borderId="6" xfId="0" applyFont="1" applyFill="1" applyBorder="1" applyAlignment="1" applyProtection="1">
      <alignment horizontal="left" vertical="top" wrapText="1"/>
      <protection locked="0"/>
    </xf>
    <xf numFmtId="0" fontId="5" fillId="2" borderId="7" xfId="0" applyFont="1" applyFill="1" applyBorder="1" applyAlignment="1" applyProtection="1">
      <alignment horizontal="left" vertical="top" wrapText="1"/>
      <protection locked="0"/>
    </xf>
    <xf numFmtId="0" fontId="5" fillId="2" borderId="8" xfId="0" applyFont="1" applyFill="1" applyBorder="1" applyAlignment="1" applyProtection="1">
      <alignment horizontal="left" vertical="top" wrapText="1"/>
      <protection locked="0"/>
    </xf>
    <xf numFmtId="0" fontId="24" fillId="2" borderId="9" xfId="0" applyFont="1" applyFill="1" applyBorder="1" applyAlignment="1" applyProtection="1">
      <alignment horizontal="left" vertical="top" wrapText="1"/>
      <protection locked="0"/>
    </xf>
    <xf numFmtId="0" fontId="5" fillId="2" borderId="10" xfId="0" applyFont="1" applyFill="1" applyBorder="1" applyAlignment="1" applyProtection="1">
      <alignment horizontal="left" vertical="top" wrapText="1"/>
      <protection locked="0"/>
    </xf>
    <xf numFmtId="0" fontId="5" fillId="2" borderId="11" xfId="0" applyFont="1" applyFill="1" applyBorder="1" applyAlignment="1" applyProtection="1">
      <alignment horizontal="left" vertical="top" wrapText="1"/>
      <protection locked="0"/>
    </xf>
    <xf numFmtId="0" fontId="8" fillId="7" borderId="4" xfId="0" applyFont="1" applyFill="1" applyBorder="1" applyAlignment="1" applyProtection="1">
      <alignment horizontal="left" vertical="center"/>
      <protection locked="0"/>
    </xf>
    <xf numFmtId="0" fontId="16" fillId="7" borderId="4" xfId="0" applyFont="1" applyFill="1" applyBorder="1" applyAlignment="1" applyProtection="1">
      <alignment horizontal="left" vertical="center"/>
      <protection locked="0"/>
    </xf>
    <xf numFmtId="0" fontId="5" fillId="2" borderId="6" xfId="0" applyFont="1" applyFill="1" applyBorder="1" applyAlignment="1" applyProtection="1">
      <alignment horizontal="left" vertical="top" wrapText="1"/>
      <protection locked="0"/>
    </xf>
    <xf numFmtId="0" fontId="5" fillId="2" borderId="9" xfId="0" applyFont="1" applyFill="1" applyBorder="1" applyAlignment="1" applyProtection="1">
      <alignment horizontal="left" vertical="top" wrapText="1"/>
      <protection locked="0"/>
    </xf>
    <xf numFmtId="0" fontId="13" fillId="6" borderId="4" xfId="0" applyFont="1" applyFill="1" applyBorder="1" applyAlignment="1" applyProtection="1">
      <alignment horizontal="center" vertical="center"/>
      <protection locked="0"/>
    </xf>
    <xf numFmtId="0" fontId="9" fillId="3" borderId="4" xfId="0" applyFont="1" applyFill="1" applyBorder="1" applyAlignment="1" applyProtection="1">
      <alignment horizontal="center" vertical="center"/>
      <protection locked="0"/>
    </xf>
    <xf numFmtId="0" fontId="12" fillId="7" borderId="4" xfId="0" applyFont="1" applyFill="1" applyBorder="1" applyAlignment="1" applyProtection="1">
      <alignment horizontal="right" vertical="center" wrapText="1"/>
      <protection locked="0"/>
    </xf>
    <xf numFmtId="0" fontId="12" fillId="7" borderId="4" xfId="0" applyFont="1" applyFill="1" applyBorder="1" applyAlignment="1" applyProtection="1">
      <alignment horizontal="right" vertical="center"/>
      <protection locked="0"/>
    </xf>
    <xf numFmtId="0" fontId="13" fillId="6" borderId="0" xfId="0" applyFont="1" applyFill="1" applyAlignment="1" applyProtection="1">
      <alignment horizontal="center" vertical="center"/>
      <protection locked="0"/>
    </xf>
    <xf numFmtId="0" fontId="8" fillId="5" borderId="8" xfId="0" applyFont="1" applyFill="1" applyBorder="1" applyAlignment="1" applyProtection="1">
      <alignment horizontal="center" vertical="center"/>
    </xf>
    <xf numFmtId="0" fontId="8" fillId="5" borderId="11" xfId="0" applyFont="1" applyFill="1" applyBorder="1" applyAlignment="1" applyProtection="1">
      <alignment horizontal="center" vertical="center"/>
    </xf>
    <xf numFmtId="177" fontId="8" fillId="5" borderId="4" xfId="0" applyNumberFormat="1" applyFont="1" applyFill="1" applyBorder="1" applyAlignment="1" applyProtection="1">
      <alignment horizontal="center" vertical="center"/>
      <protection locked="0"/>
    </xf>
    <xf numFmtId="177" fontId="8" fillId="5" borderId="4" xfId="0" applyNumberFormat="1" applyFont="1" applyFill="1" applyBorder="1" applyAlignment="1" applyProtection="1">
      <alignment vertical="center"/>
      <protection locked="0"/>
    </xf>
    <xf numFmtId="0" fontId="5" fillId="4" borderId="5" xfId="0" applyFont="1" applyFill="1" applyBorder="1" applyAlignment="1" applyProtection="1">
      <alignment horizontal="center" vertical="center"/>
      <protection locked="0"/>
    </xf>
    <xf numFmtId="0" fontId="5" fillId="4" borderId="15" xfId="0" applyFont="1" applyFill="1" applyBorder="1" applyAlignment="1" applyProtection="1">
      <alignment horizontal="center" vertical="center"/>
      <protection locked="0"/>
    </xf>
    <xf numFmtId="0" fontId="5" fillId="4" borderId="12" xfId="0" applyFont="1" applyFill="1" applyBorder="1" applyAlignment="1" applyProtection="1">
      <alignment horizontal="center" vertical="center"/>
      <protection locked="0"/>
    </xf>
    <xf numFmtId="0" fontId="9" fillId="3" borderId="4" xfId="0" applyFont="1" applyFill="1" applyBorder="1" applyAlignment="1" applyProtection="1">
      <alignment horizontal="center" vertical="center" wrapText="1"/>
      <protection locked="0"/>
    </xf>
    <xf numFmtId="0" fontId="5" fillId="0" borderId="2" xfId="0" applyFont="1" applyBorder="1" applyAlignment="1" applyProtection="1">
      <alignment horizontal="center" vertical="center"/>
      <protection locked="0"/>
    </xf>
    <xf numFmtId="0" fontId="5" fillId="0" borderId="3" xfId="0" applyFont="1" applyBorder="1" applyAlignment="1" applyProtection="1">
      <alignment horizontal="center" vertical="center"/>
      <protection locked="0"/>
    </xf>
    <xf numFmtId="0" fontId="5" fillId="0" borderId="3" xfId="0" applyFont="1" applyFill="1" applyBorder="1" applyAlignment="1" applyProtection="1">
      <alignment horizontal="center" vertical="center"/>
      <protection locked="0"/>
    </xf>
    <xf numFmtId="0" fontId="9" fillId="3" borderId="2" xfId="0" applyFont="1" applyFill="1" applyBorder="1" applyAlignment="1" applyProtection="1">
      <alignment horizontal="center" vertical="center"/>
      <protection locked="0"/>
    </xf>
    <xf numFmtId="0" fontId="9" fillId="3" borderId="3" xfId="0" applyFont="1" applyFill="1" applyBorder="1" applyAlignment="1" applyProtection="1">
      <alignment horizontal="center" vertical="center"/>
      <protection locked="0"/>
    </xf>
    <xf numFmtId="0" fontId="4" fillId="0" borderId="2" xfId="0" applyFont="1" applyFill="1" applyBorder="1" applyAlignment="1" applyProtection="1">
      <alignment horizontal="center" vertical="center"/>
      <protection locked="0"/>
    </xf>
    <xf numFmtId="0" fontId="4" fillId="0" borderId="3" xfId="0" applyFont="1" applyFill="1" applyBorder="1" applyAlignment="1" applyProtection="1">
      <alignment horizontal="center" vertical="center"/>
      <protection locked="0"/>
    </xf>
    <xf numFmtId="0" fontId="5" fillId="0" borderId="2" xfId="0" applyFont="1" applyFill="1" applyBorder="1" applyAlignment="1" applyProtection="1">
      <alignment horizontal="center" vertical="center"/>
      <protection locked="0"/>
    </xf>
    <xf numFmtId="0" fontId="24" fillId="0" borderId="2" xfId="0" applyFont="1" applyFill="1" applyBorder="1" applyAlignment="1" applyProtection="1">
      <alignment horizontal="center" vertical="center"/>
      <protection locked="0"/>
    </xf>
    <xf numFmtId="0" fontId="24" fillId="0" borderId="2" xfId="0" applyFont="1" applyBorder="1" applyAlignment="1" applyProtection="1">
      <alignment horizontal="center" vertical="center"/>
      <protection locked="0"/>
    </xf>
    <xf numFmtId="0" fontId="7" fillId="0" borderId="0" xfId="0" applyFont="1" applyBorder="1" applyAlignment="1" applyProtection="1">
      <alignment horizontal="center" vertical="center"/>
      <protection locked="0"/>
    </xf>
    <xf numFmtId="0" fontId="25" fillId="2" borderId="0" xfId="0" applyFont="1" applyFill="1" applyBorder="1" applyAlignment="1" applyProtection="1">
      <alignment horizontal="left" vertical="center"/>
      <protection locked="0"/>
    </xf>
    <xf numFmtId="0" fontId="8" fillId="2" borderId="0" xfId="0" applyFont="1" applyFill="1" applyBorder="1" applyAlignment="1" applyProtection="1">
      <alignment horizontal="left" vertical="center"/>
      <protection locked="0"/>
    </xf>
    <xf numFmtId="0" fontId="8" fillId="2" borderId="0" xfId="0" applyFont="1" applyFill="1" applyAlignment="1" applyProtection="1">
      <alignment horizontal="left" vertical="center"/>
      <protection locked="0"/>
    </xf>
    <xf numFmtId="0" fontId="9" fillId="3" borderId="1" xfId="0" applyFont="1" applyFill="1" applyBorder="1" applyAlignment="1" applyProtection="1">
      <alignment horizontal="center" vertical="center"/>
      <protection locked="0"/>
    </xf>
    <xf numFmtId="0" fontId="5" fillId="0" borderId="2" xfId="0" applyFont="1" applyFill="1" applyBorder="1" applyAlignment="1" applyProtection="1">
      <alignment horizontal="center" vertical="center" wrapText="1"/>
      <protection locked="0"/>
    </xf>
  </cellXfs>
  <cellStyles count="3">
    <cellStyle name="常规" xfId="0" builtinId="0"/>
    <cellStyle name="常规 2" xfId="1" xr:uid="{00000000-0005-0000-0000-000031000000}"/>
    <cellStyle name="常规 2 4" xfId="2" xr:uid="{00000000-0005-0000-0000-000032000000}"/>
  </cellStyles>
  <dxfs count="4">
    <dxf>
      <fill>
        <patternFill patternType="solid">
          <bgColor theme="5" tint="0.79998168889431442"/>
        </patternFill>
      </fill>
    </dxf>
    <dxf>
      <font>
        <b/>
        <i val="0"/>
        <color theme="1"/>
      </font>
      <fill>
        <patternFill patternType="solid">
          <bgColor rgb="FFFF0000"/>
        </patternFill>
      </fill>
    </dxf>
    <dxf>
      <numFmt numFmtId="177" formatCode="0.0%"/>
      <fill>
        <patternFill patternType="solid">
          <bgColor rgb="FFFFC000"/>
        </patternFill>
      </fill>
    </dxf>
    <dxf>
      <font>
        <color rgb="FFFF0000"/>
      </font>
      <fill>
        <patternFill patternType="solid">
          <bgColor theme="5" tint="0.59999389629810485"/>
        </patternFill>
      </fill>
    </dxf>
  </dxfs>
  <tableStyles count="0" defaultTableStyle="TableStyleMedium2" defaultPivotStyle="PivotStyleMedium9"/>
  <colors>
    <mruColors>
      <color rgb="FFFF0000"/>
      <color rgb="FF00A99F"/>
      <color rgb="FFF6D576"/>
      <color rgb="FFF6DA6D"/>
      <color rgb="FFFDE11C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  <pageSetUpPr fitToPage="1"/>
  </sheetPr>
  <dimension ref="A1:M47"/>
  <sheetViews>
    <sheetView tabSelected="1" zoomScale="110" zoomScaleNormal="40" workbookViewId="0">
      <pane ySplit="4" topLeftCell="A6" activePane="bottomLeft" state="frozen"/>
      <selection pane="bottomLeft" activeCell="F6" sqref="F6"/>
    </sheetView>
  </sheetViews>
  <sheetFormatPr baseColWidth="10" defaultColWidth="9" defaultRowHeight="33" customHeight="1"/>
  <cols>
    <col min="1" max="1" width="18.83203125" style="9" customWidth="1"/>
    <col min="2" max="2" width="25.5" style="9" customWidth="1"/>
    <col min="3" max="3" width="14.1640625" style="9" customWidth="1"/>
    <col min="4" max="4" width="86" style="9" customWidth="1"/>
    <col min="5" max="5" width="10.6640625" style="9" customWidth="1"/>
    <col min="6" max="6" width="99.1640625" style="9" customWidth="1"/>
    <col min="7" max="8" width="19.6640625" style="9" customWidth="1"/>
    <col min="9" max="16384" width="9" style="2"/>
  </cols>
  <sheetData>
    <row r="1" spans="1:13" s="1" customFormat="1" ht="73" customHeight="1">
      <c r="A1" s="91" t="s">
        <v>0</v>
      </c>
      <c r="B1" s="91"/>
      <c r="C1" s="91"/>
      <c r="D1" s="91"/>
      <c r="E1" s="91"/>
      <c r="F1" s="91"/>
      <c r="G1" s="91"/>
      <c r="H1" s="91"/>
    </row>
    <row r="2" spans="1:13" ht="33" customHeight="1">
      <c r="A2" s="35" t="s">
        <v>63</v>
      </c>
      <c r="B2" s="92" t="s">
        <v>64</v>
      </c>
      <c r="C2" s="93"/>
      <c r="D2" s="36" t="s">
        <v>65</v>
      </c>
      <c r="E2" s="94" t="s">
        <v>1</v>
      </c>
      <c r="F2" s="94"/>
      <c r="G2" s="94" t="s">
        <v>2</v>
      </c>
      <c r="H2" s="94"/>
    </row>
    <row r="3" spans="1:13" s="3" customFormat="1" ht="37" customHeight="1">
      <c r="A3" s="95" t="s">
        <v>3</v>
      </c>
      <c r="B3" s="84"/>
      <c r="C3" s="84"/>
      <c r="D3" s="84"/>
      <c r="E3" s="84"/>
      <c r="F3" s="85"/>
      <c r="G3" s="69" t="s">
        <v>4</v>
      </c>
      <c r="H3" s="69"/>
    </row>
    <row r="4" spans="1:13" s="3" customFormat="1" ht="37" customHeight="1">
      <c r="A4" s="10" t="s">
        <v>5</v>
      </c>
      <c r="B4" s="84" t="s">
        <v>6</v>
      </c>
      <c r="C4" s="84"/>
      <c r="D4" s="85"/>
      <c r="E4" s="10" t="s">
        <v>7</v>
      </c>
      <c r="F4" s="10" t="s">
        <v>8</v>
      </c>
      <c r="G4" s="10" t="s">
        <v>9</v>
      </c>
      <c r="H4" s="10" t="s">
        <v>10</v>
      </c>
    </row>
    <row r="5" spans="1:13" s="4" customFormat="1" ht="38" customHeight="1">
      <c r="A5" s="11" t="s">
        <v>11</v>
      </c>
      <c r="B5" s="86"/>
      <c r="C5" s="86"/>
      <c r="D5" s="87"/>
      <c r="E5" s="12"/>
      <c r="F5" s="13" t="s">
        <v>12</v>
      </c>
      <c r="G5" s="14">
        <v>85</v>
      </c>
      <c r="H5" s="14">
        <v>80</v>
      </c>
    </row>
    <row r="6" spans="1:13" s="5" customFormat="1" ht="251" customHeight="1">
      <c r="A6" s="15">
        <v>1</v>
      </c>
      <c r="B6" s="96" t="s">
        <v>70</v>
      </c>
      <c r="C6" s="88"/>
      <c r="D6" s="83"/>
      <c r="E6" s="16">
        <v>0.7</v>
      </c>
      <c r="F6" s="33" t="s">
        <v>57</v>
      </c>
      <c r="G6" s="17">
        <v>90</v>
      </c>
      <c r="H6" s="18"/>
    </row>
    <row r="7" spans="1:13" s="5" customFormat="1" ht="84" customHeight="1">
      <c r="A7" s="15">
        <v>2</v>
      </c>
      <c r="B7" s="89" t="s">
        <v>54</v>
      </c>
      <c r="C7" s="88"/>
      <c r="D7" s="83"/>
      <c r="E7" s="16">
        <v>0.2</v>
      </c>
      <c r="F7" s="33" t="s">
        <v>55</v>
      </c>
      <c r="G7" s="17">
        <v>80</v>
      </c>
      <c r="H7" s="18"/>
    </row>
    <row r="8" spans="1:13" s="5" customFormat="1" ht="84" customHeight="1">
      <c r="A8" s="19">
        <v>3</v>
      </c>
      <c r="B8" s="90" t="s">
        <v>56</v>
      </c>
      <c r="C8" s="81"/>
      <c r="D8" s="83"/>
      <c r="E8" s="20">
        <v>0.1</v>
      </c>
      <c r="F8" s="34" t="s">
        <v>58</v>
      </c>
      <c r="G8" s="22">
        <v>85</v>
      </c>
      <c r="H8" s="22"/>
    </row>
    <row r="9" spans="1:13" s="5" customFormat="1" ht="37" customHeight="1">
      <c r="A9" s="19"/>
      <c r="B9" s="81"/>
      <c r="C9" s="81"/>
      <c r="D9" s="82"/>
      <c r="E9" s="20"/>
      <c r="F9" s="21"/>
      <c r="G9" s="22"/>
      <c r="H9" s="22"/>
    </row>
    <row r="10" spans="1:13" s="5" customFormat="1" ht="37" customHeight="1">
      <c r="A10" s="19"/>
      <c r="B10" s="81"/>
      <c r="C10" s="81"/>
      <c r="D10" s="82"/>
      <c r="E10" s="16"/>
      <c r="F10" s="21"/>
      <c r="G10" s="22"/>
      <c r="H10" s="22"/>
      <c r="M10" s="32"/>
    </row>
    <row r="11" spans="1:13" s="5" customFormat="1" ht="37" customHeight="1">
      <c r="A11" s="19"/>
      <c r="B11" s="81"/>
      <c r="C11" s="81"/>
      <c r="D11" s="83"/>
      <c r="E11" s="16"/>
      <c r="F11" s="21"/>
      <c r="G11" s="22"/>
      <c r="H11" s="22"/>
    </row>
    <row r="12" spans="1:13" s="5" customFormat="1" ht="37" customHeight="1">
      <c r="A12" s="19"/>
      <c r="B12" s="81"/>
      <c r="C12" s="81"/>
      <c r="D12" s="83"/>
      <c r="E12" s="23"/>
      <c r="G12" s="22"/>
      <c r="H12" s="22"/>
    </row>
    <row r="13" spans="1:13" s="5" customFormat="1" ht="37" customHeight="1">
      <c r="A13" s="19"/>
      <c r="B13" s="81"/>
      <c r="C13" s="81"/>
      <c r="D13" s="83"/>
      <c r="E13" s="20"/>
      <c r="F13" s="21"/>
      <c r="G13" s="22"/>
      <c r="H13" s="22"/>
    </row>
    <row r="14" spans="1:13" ht="37" customHeight="1">
      <c r="A14" s="54" t="s">
        <v>13</v>
      </c>
      <c r="B14" s="55"/>
      <c r="C14" s="55"/>
      <c r="D14" s="73" t="str">
        <f>IF(E14=1,"","错误提示：权重合计=100%")</f>
        <v/>
      </c>
      <c r="E14" s="75">
        <f>SUM(E5:E13)</f>
        <v>0.99999999999999989</v>
      </c>
      <c r="F14" s="24" t="s">
        <v>14</v>
      </c>
      <c r="G14" s="25">
        <f>SUMPRODUCT((E5:E13)*(G5:G13))</f>
        <v>87.5</v>
      </c>
      <c r="H14" s="25">
        <f>SUMPRODUCT((E5:E13)*(H5:H13))</f>
        <v>0</v>
      </c>
    </row>
    <row r="15" spans="1:13" ht="37" customHeight="1">
      <c r="A15" s="56"/>
      <c r="B15" s="57"/>
      <c r="C15" s="57"/>
      <c r="D15" s="74"/>
      <c r="E15" s="76"/>
      <c r="F15" s="26" t="s">
        <v>15</v>
      </c>
      <c r="G15" s="68"/>
      <c r="H15" s="68"/>
    </row>
    <row r="16" spans="1:13" s="6" customFormat="1" ht="37" customHeight="1">
      <c r="A16" s="50" t="s">
        <v>16</v>
      </c>
      <c r="B16" s="51"/>
      <c r="C16" s="51"/>
      <c r="D16" s="51"/>
      <c r="E16" s="80" t="s">
        <v>17</v>
      </c>
      <c r="F16" s="80"/>
      <c r="G16" s="69" t="s">
        <v>4</v>
      </c>
      <c r="H16" s="69"/>
    </row>
    <row r="17" spans="1:8" s="6" customFormat="1" ht="37" customHeight="1">
      <c r="A17" s="52"/>
      <c r="B17" s="53"/>
      <c r="C17" s="53"/>
      <c r="D17" s="53"/>
      <c r="E17" s="80"/>
      <c r="F17" s="80"/>
      <c r="G17" s="27" t="s">
        <v>9</v>
      </c>
      <c r="H17" s="27" t="s">
        <v>10</v>
      </c>
    </row>
    <row r="18" spans="1:8" s="7" customFormat="1" ht="37" customHeight="1">
      <c r="A18" s="38" t="s">
        <v>18</v>
      </c>
      <c r="B18" s="39"/>
      <c r="C18" s="28" t="s">
        <v>19</v>
      </c>
      <c r="D18" s="29" t="s">
        <v>20</v>
      </c>
      <c r="E18" s="44" t="s">
        <v>59</v>
      </c>
      <c r="F18" s="45"/>
      <c r="G18" s="77">
        <v>3</v>
      </c>
      <c r="H18" s="77"/>
    </row>
    <row r="19" spans="1:8" s="8" customFormat="1" ht="37" customHeight="1">
      <c r="A19" s="40"/>
      <c r="B19" s="41"/>
      <c r="C19" s="28" t="s">
        <v>21</v>
      </c>
      <c r="D19" s="29" t="s">
        <v>22</v>
      </c>
      <c r="E19" s="46"/>
      <c r="F19" s="47"/>
      <c r="G19" s="78"/>
      <c r="H19" s="78"/>
    </row>
    <row r="20" spans="1:8" s="8" customFormat="1" ht="37" customHeight="1">
      <c r="A20" s="40"/>
      <c r="B20" s="41"/>
      <c r="C20" s="28" t="s">
        <v>23</v>
      </c>
      <c r="D20" s="29" t="s">
        <v>24</v>
      </c>
      <c r="E20" s="46"/>
      <c r="F20" s="47"/>
      <c r="G20" s="78"/>
      <c r="H20" s="78"/>
    </row>
    <row r="21" spans="1:8" s="8" customFormat="1" ht="37" customHeight="1">
      <c r="A21" s="40"/>
      <c r="B21" s="41"/>
      <c r="C21" s="28" t="s">
        <v>25</v>
      </c>
      <c r="D21" s="29" t="s">
        <v>26</v>
      </c>
      <c r="E21" s="46"/>
      <c r="F21" s="47"/>
      <c r="G21" s="78"/>
      <c r="H21" s="78"/>
    </row>
    <row r="22" spans="1:8" s="8" customFormat="1" ht="37" customHeight="1">
      <c r="A22" s="42"/>
      <c r="B22" s="43"/>
      <c r="C22" s="28" t="s">
        <v>27</v>
      </c>
      <c r="D22" s="29" t="s">
        <v>28</v>
      </c>
      <c r="E22" s="48"/>
      <c r="F22" s="49"/>
      <c r="G22" s="79"/>
      <c r="H22" s="79"/>
    </row>
    <row r="23" spans="1:8" s="7" customFormat="1" ht="37" customHeight="1">
      <c r="A23" s="38" t="s">
        <v>29</v>
      </c>
      <c r="B23" s="39"/>
      <c r="C23" s="28" t="s">
        <v>19</v>
      </c>
      <c r="D23" s="29" t="s">
        <v>30</v>
      </c>
      <c r="E23" s="44" t="s">
        <v>60</v>
      </c>
      <c r="F23" s="45"/>
      <c r="G23" s="77">
        <v>3</v>
      </c>
      <c r="H23" s="77"/>
    </row>
    <row r="24" spans="1:8" s="8" customFormat="1" ht="37" customHeight="1">
      <c r="A24" s="40"/>
      <c r="B24" s="41"/>
      <c r="C24" s="28" t="s">
        <v>21</v>
      </c>
      <c r="D24" s="29" t="s">
        <v>31</v>
      </c>
      <c r="E24" s="46"/>
      <c r="F24" s="47"/>
      <c r="G24" s="78"/>
      <c r="H24" s="78"/>
    </row>
    <row r="25" spans="1:8" s="8" customFormat="1" ht="37" customHeight="1">
      <c r="A25" s="40"/>
      <c r="B25" s="41"/>
      <c r="C25" s="28" t="s">
        <v>23</v>
      </c>
      <c r="D25" s="29" t="s">
        <v>32</v>
      </c>
      <c r="E25" s="46"/>
      <c r="F25" s="47"/>
      <c r="G25" s="78"/>
      <c r="H25" s="78"/>
    </row>
    <row r="26" spans="1:8" s="8" customFormat="1" ht="37" customHeight="1">
      <c r="A26" s="40"/>
      <c r="B26" s="41"/>
      <c r="C26" s="28" t="s">
        <v>25</v>
      </c>
      <c r="D26" s="29" t="s">
        <v>33</v>
      </c>
      <c r="E26" s="46"/>
      <c r="F26" s="47"/>
      <c r="G26" s="78"/>
      <c r="H26" s="78"/>
    </row>
    <row r="27" spans="1:8" s="8" customFormat="1" ht="37" customHeight="1">
      <c r="A27" s="42"/>
      <c r="B27" s="43"/>
      <c r="C27" s="28" t="s">
        <v>27</v>
      </c>
      <c r="D27" s="29" t="s">
        <v>34</v>
      </c>
      <c r="E27" s="48"/>
      <c r="F27" s="49"/>
      <c r="G27" s="79"/>
      <c r="H27" s="79"/>
    </row>
    <row r="28" spans="1:8" s="7" customFormat="1" ht="37" customHeight="1">
      <c r="A28" s="38" t="s">
        <v>35</v>
      </c>
      <c r="B28" s="39"/>
      <c r="C28" s="28" t="s">
        <v>19</v>
      </c>
      <c r="D28" s="29" t="s">
        <v>36</v>
      </c>
      <c r="E28" s="44" t="s">
        <v>61</v>
      </c>
      <c r="F28" s="45"/>
      <c r="G28" s="77">
        <v>3</v>
      </c>
      <c r="H28" s="77"/>
    </row>
    <row r="29" spans="1:8" s="8" customFormat="1" ht="37" customHeight="1">
      <c r="A29" s="40"/>
      <c r="B29" s="41"/>
      <c r="C29" s="28" t="s">
        <v>21</v>
      </c>
      <c r="D29" s="29" t="s">
        <v>37</v>
      </c>
      <c r="E29" s="46"/>
      <c r="F29" s="47"/>
      <c r="G29" s="78"/>
      <c r="H29" s="78"/>
    </row>
    <row r="30" spans="1:8" s="8" customFormat="1" ht="37" customHeight="1">
      <c r="A30" s="40"/>
      <c r="B30" s="41"/>
      <c r="C30" s="28" t="s">
        <v>23</v>
      </c>
      <c r="D30" s="29" t="s">
        <v>38</v>
      </c>
      <c r="E30" s="46"/>
      <c r="F30" s="47"/>
      <c r="G30" s="78"/>
      <c r="H30" s="78"/>
    </row>
    <row r="31" spans="1:8" s="8" customFormat="1" ht="37" customHeight="1">
      <c r="A31" s="40"/>
      <c r="B31" s="41"/>
      <c r="C31" s="28" t="s">
        <v>25</v>
      </c>
      <c r="D31" s="29" t="s">
        <v>39</v>
      </c>
      <c r="E31" s="46"/>
      <c r="F31" s="47"/>
      <c r="G31" s="78"/>
      <c r="H31" s="78"/>
    </row>
    <row r="32" spans="1:8" s="8" customFormat="1" ht="37" customHeight="1">
      <c r="A32" s="42"/>
      <c r="B32" s="43"/>
      <c r="C32" s="28" t="s">
        <v>27</v>
      </c>
      <c r="D32" s="29" t="s">
        <v>40</v>
      </c>
      <c r="E32" s="48"/>
      <c r="F32" s="49"/>
      <c r="G32" s="79"/>
      <c r="H32" s="79"/>
    </row>
    <row r="33" spans="1:8" s="7" customFormat="1" ht="37" customHeight="1">
      <c r="A33" s="38" t="s">
        <v>41</v>
      </c>
      <c r="B33" s="39"/>
      <c r="C33" s="28" t="s">
        <v>19</v>
      </c>
      <c r="D33" s="29" t="s">
        <v>42</v>
      </c>
      <c r="E33" s="44" t="s">
        <v>62</v>
      </c>
      <c r="F33" s="45"/>
      <c r="G33" s="77">
        <v>3</v>
      </c>
      <c r="H33" s="77"/>
    </row>
    <row r="34" spans="1:8" s="8" customFormat="1" ht="37" customHeight="1">
      <c r="A34" s="40"/>
      <c r="B34" s="41"/>
      <c r="C34" s="28" t="s">
        <v>21</v>
      </c>
      <c r="D34" s="29" t="s">
        <v>43</v>
      </c>
      <c r="E34" s="46"/>
      <c r="F34" s="47"/>
      <c r="G34" s="78"/>
      <c r="H34" s="78"/>
    </row>
    <row r="35" spans="1:8" s="8" customFormat="1" ht="37" customHeight="1">
      <c r="A35" s="40"/>
      <c r="B35" s="41"/>
      <c r="C35" s="28" t="s">
        <v>23</v>
      </c>
      <c r="D35" s="29" t="s">
        <v>44</v>
      </c>
      <c r="E35" s="46"/>
      <c r="F35" s="47"/>
      <c r="G35" s="78"/>
      <c r="H35" s="78"/>
    </row>
    <row r="36" spans="1:8" s="8" customFormat="1" ht="37" customHeight="1">
      <c r="A36" s="40"/>
      <c r="B36" s="41"/>
      <c r="C36" s="28" t="s">
        <v>25</v>
      </c>
      <c r="D36" s="29" t="s">
        <v>45</v>
      </c>
      <c r="E36" s="46"/>
      <c r="F36" s="47"/>
      <c r="G36" s="78"/>
      <c r="H36" s="78"/>
    </row>
    <row r="37" spans="1:8" s="8" customFormat="1" ht="37" customHeight="1">
      <c r="A37" s="42"/>
      <c r="B37" s="43"/>
      <c r="C37" s="28" t="s">
        <v>27</v>
      </c>
      <c r="D37" s="29" t="s">
        <v>46</v>
      </c>
      <c r="E37" s="48"/>
      <c r="F37" s="49"/>
      <c r="G37" s="79"/>
      <c r="H37" s="79"/>
    </row>
    <row r="38" spans="1:8" ht="37" customHeight="1">
      <c r="A38" s="70" t="s">
        <v>47</v>
      </c>
      <c r="B38" s="71"/>
      <c r="C38" s="71"/>
      <c r="D38" s="71"/>
      <c r="E38" s="71"/>
      <c r="F38" s="71"/>
      <c r="G38" s="72"/>
      <c r="H38" s="72"/>
    </row>
    <row r="39" spans="1:8" ht="37" customHeight="1">
      <c r="A39" s="64" t="s">
        <v>48</v>
      </c>
      <c r="B39" s="65"/>
      <c r="C39" s="65"/>
      <c r="D39" s="65"/>
      <c r="E39" s="65"/>
      <c r="F39" s="65"/>
      <c r="G39" s="65"/>
      <c r="H39" s="65"/>
    </row>
    <row r="40" spans="1:8" ht="68" customHeight="1">
      <c r="A40" s="58" t="s">
        <v>68</v>
      </c>
      <c r="B40" s="59"/>
      <c r="C40" s="59"/>
      <c r="D40" s="59"/>
      <c r="E40" s="59"/>
      <c r="F40" s="59"/>
      <c r="G40" s="59"/>
      <c r="H40" s="60"/>
    </row>
    <row r="41" spans="1:8" ht="68" customHeight="1">
      <c r="A41" s="61" t="s">
        <v>69</v>
      </c>
      <c r="B41" s="62"/>
      <c r="C41" s="62"/>
      <c r="D41" s="62"/>
      <c r="E41" s="62"/>
      <c r="F41" s="62"/>
      <c r="G41" s="62"/>
      <c r="H41" s="63"/>
    </row>
    <row r="42" spans="1:8" ht="68" customHeight="1">
      <c r="A42" s="64" t="s">
        <v>50</v>
      </c>
      <c r="B42" s="65"/>
      <c r="C42" s="65"/>
      <c r="D42" s="65"/>
      <c r="E42" s="65"/>
      <c r="F42" s="65"/>
      <c r="G42" s="65"/>
      <c r="H42" s="65"/>
    </row>
    <row r="43" spans="1:8" ht="68" customHeight="1">
      <c r="A43" s="66" t="s">
        <v>51</v>
      </c>
      <c r="B43" s="59"/>
      <c r="C43" s="59"/>
      <c r="D43" s="59"/>
      <c r="E43" s="59"/>
      <c r="F43" s="59"/>
      <c r="G43" s="59"/>
      <c r="H43" s="60"/>
    </row>
    <row r="44" spans="1:8" ht="68" customHeight="1">
      <c r="A44" s="67" t="s">
        <v>49</v>
      </c>
      <c r="B44" s="62"/>
      <c r="C44" s="62"/>
      <c r="D44" s="62"/>
      <c r="E44" s="62"/>
      <c r="F44" s="62"/>
      <c r="G44" s="62"/>
      <c r="H44" s="63"/>
    </row>
    <row r="46" spans="1:8" ht="33" customHeight="1">
      <c r="F46" s="30"/>
      <c r="G46" s="31" t="s">
        <v>52</v>
      </c>
      <c r="H46" s="37" t="s">
        <v>66</v>
      </c>
    </row>
    <row r="47" spans="1:8" ht="33" customHeight="1">
      <c r="F47" s="30"/>
      <c r="G47" s="31" t="s">
        <v>53</v>
      </c>
      <c r="H47" s="37" t="s">
        <v>67</v>
      </c>
    </row>
  </sheetData>
  <mergeCells count="47">
    <mergeCell ref="A1:H1"/>
    <mergeCell ref="B2:C2"/>
    <mergeCell ref="E2:F2"/>
    <mergeCell ref="G2:H2"/>
    <mergeCell ref="A3:F3"/>
    <mergeCell ref="G3:H3"/>
    <mergeCell ref="B4:D4"/>
    <mergeCell ref="B5:D5"/>
    <mergeCell ref="B6:D6"/>
    <mergeCell ref="B7:D7"/>
    <mergeCell ref="B8:D8"/>
    <mergeCell ref="B9:D9"/>
    <mergeCell ref="B10:D10"/>
    <mergeCell ref="B11:D11"/>
    <mergeCell ref="B12:D12"/>
    <mergeCell ref="B13:D13"/>
    <mergeCell ref="G15:H15"/>
    <mergeCell ref="G16:H16"/>
    <mergeCell ref="A38:F38"/>
    <mergeCell ref="G38:H38"/>
    <mergeCell ref="A39:H39"/>
    <mergeCell ref="D14:D15"/>
    <mergeCell ref="E14:E15"/>
    <mergeCell ref="G18:G22"/>
    <mergeCell ref="G23:G27"/>
    <mergeCell ref="G28:G32"/>
    <mergeCell ref="G33:G37"/>
    <mergeCell ref="H18:H22"/>
    <mergeCell ref="H23:H27"/>
    <mergeCell ref="H28:H32"/>
    <mergeCell ref="H33:H37"/>
    <mergeCell ref="E16:F17"/>
    <mergeCell ref="A40:H40"/>
    <mergeCell ref="A41:H41"/>
    <mergeCell ref="A42:H42"/>
    <mergeCell ref="A43:H43"/>
    <mergeCell ref="A44:H44"/>
    <mergeCell ref="A33:B37"/>
    <mergeCell ref="E33:F37"/>
    <mergeCell ref="A16:D17"/>
    <mergeCell ref="A14:C15"/>
    <mergeCell ref="A18:B22"/>
    <mergeCell ref="E18:F22"/>
    <mergeCell ref="A23:B27"/>
    <mergeCell ref="E23:F27"/>
    <mergeCell ref="A28:B32"/>
    <mergeCell ref="E28:F32"/>
  </mergeCells>
  <phoneticPr fontId="23" type="noConversion"/>
  <conditionalFormatting sqref="D14:D15">
    <cfRule type="cellIs" dxfId="3" priority="12" operator="equal">
      <formula>"错误提示：权重合计=100%"</formula>
    </cfRule>
  </conditionalFormatting>
  <conditionalFormatting sqref="E14:E15">
    <cfRule type="cellIs" dxfId="2" priority="13" operator="greaterThan">
      <formula>100%</formula>
    </cfRule>
  </conditionalFormatting>
  <conditionalFormatting sqref="G5:H13">
    <cfRule type="cellIs" dxfId="1" priority="11" operator="greaterThan">
      <formula>100</formula>
    </cfRule>
  </conditionalFormatting>
  <conditionalFormatting sqref="E18:F22">
    <cfRule type="expression" dxfId="0" priority="1">
      <formula>"OR(AND($G$18&gt;0,$G$18&lt;1),AND($H$18&gt;0,$H$18&lt;1),$G$18&gt;=3,$H$18&gt;=3)"</formula>
    </cfRule>
  </conditionalFormatting>
  <dataValidations count="5">
    <dataValidation type="list" allowBlank="1" showInputMessage="1" showErrorMessage="1" sqref="G15:H15" xr:uid="{00000000-0002-0000-0000-000000000000}">
      <formula1>"S  [&gt;90],A  [&gt;80  ≤90],B+ [&gt;65  ≤80],B  [&gt;50  ≤65],C  [≤50]"</formula1>
    </dataValidation>
    <dataValidation type="decimal" allowBlank="1" showInputMessage="1" showErrorMessage="1" error="单项分数百分制，应&lt;=100" sqref="G5:H13" xr:uid="{00000000-0002-0000-0000-000001000000}">
      <formula1>0</formula1>
      <formula2>100</formula2>
    </dataValidation>
    <dataValidation type="list" allowBlank="1" showInputMessage="1" showErrorMessage="1" sqref="G38:H38" xr:uid="{00000000-0002-0000-0000-000002000000}">
      <formula1>"S,A,B+,B,C"</formula1>
    </dataValidation>
    <dataValidation errorStyle="warning" showInputMessage="1" showErrorMessage="1" error="权重合计为100%" sqref="E14:E15" xr:uid="{00000000-0002-0000-0000-000003000000}"/>
    <dataValidation type="decimal" allowBlank="1" showInputMessage="1" showErrorMessage="1" error="单项权重&lt;=100%" sqref="E5:E13" xr:uid="{00000000-0002-0000-0000-000004000000}">
      <formula1>0</formula1>
      <formula2>1</formula2>
    </dataValidation>
  </dataValidations>
  <pageMargins left="0.7" right="0.7" top="0.51180555555555596" bottom="0.75" header="0.3" footer="0.3"/>
  <pageSetup paperSize="9" scale="36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个人绩效评估表</vt:lpstr>
      <vt:lpstr>个人绩效评估表!Print_Area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2006-09-16T00:00:00Z</dcterms:created>
  <dcterms:modified xsi:type="dcterms:W3CDTF">2020-06-28T14:01:01Z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2052-11.1.0.9747</vt:lpwstr>
  </property>
</Properties>
</file>