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Jupyter\ply\"/>
    </mc:Choice>
  </mc:AlternateContent>
  <xr:revisionPtr revIDLastSave="0" documentId="13_ncr:1_{B7C8E025-7510-4266-983E-2BCB8602F3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4" r:id="rId1"/>
    <sheet name="环境治理效率" sheetId="2" r:id="rId2"/>
    <sheet name="数字经济指数" sheetId="1" r:id="rId3"/>
    <sheet name="耦合协调度" sheetId="3" r:id="rId4"/>
  </sheets>
  <definedNames>
    <definedName name="_xlnm._FilterDatabase" localSheetId="2" hidden="1">数字经济指数!$N$1:$N$31</definedName>
  </definedNames>
  <calcPr calcId="191029"/>
</workbook>
</file>

<file path=xl/calcChain.xml><?xml version="1.0" encoding="utf-8"?>
<calcChain xmlns="http://schemas.openxmlformats.org/spreadsheetml/2006/main">
  <c r="L2" i="2" l="1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B48" i="1"/>
  <c r="C45" i="1" s="1"/>
  <c r="J46" i="1"/>
  <c r="I46" i="1"/>
  <c r="F45" i="1"/>
  <c r="G45" i="1" s="1"/>
</calcChain>
</file>

<file path=xl/sharedStrings.xml><?xml version="1.0" encoding="utf-8"?>
<sst xmlns="http://schemas.openxmlformats.org/spreadsheetml/2006/main" count="187" uniqueCount="103">
  <si>
    <t>地区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</si>
  <si>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</si>
  <si>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</si>
  <si>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</si>
  <si>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</si>
  <si>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</si>
  <si>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</si>
  <si>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</si>
  <si>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</si>
  <si>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2012年</t>
  </si>
  <si>
    <t>2011年</t>
  </si>
  <si>
    <t>黑龙江</t>
  </si>
  <si>
    <t>新疆</t>
  </si>
  <si>
    <t>山西</t>
  </si>
  <si>
    <t>宁夏</t>
  </si>
  <si>
    <t>山东</t>
  </si>
  <si>
    <t>河南</t>
  </si>
  <si>
    <t>江苏</t>
  </si>
  <si>
    <t>安徽</t>
  </si>
  <si>
    <t>湖北</t>
  </si>
  <si>
    <t>浙江</t>
  </si>
  <si>
    <t>江西</t>
  </si>
  <si>
    <t>湖南</t>
  </si>
  <si>
    <t>云南</t>
  </si>
  <si>
    <t>贵州</t>
  </si>
  <si>
    <t>福建</t>
  </si>
  <si>
    <t>广西</t>
  </si>
  <si>
    <t>广东</t>
  </si>
  <si>
    <t>海南</t>
  </si>
  <si>
    <t>吉林</t>
  </si>
  <si>
    <t>辽宁</t>
  </si>
  <si>
    <t>天津</t>
  </si>
  <si>
    <t>青海</t>
  </si>
  <si>
    <t>甘肃</t>
  </si>
  <si>
    <t>陕西</t>
  </si>
  <si>
    <t>内蒙古</t>
  </si>
  <si>
    <t>重庆</t>
  </si>
  <si>
    <t>河北</t>
  </si>
  <si>
    <t>上海</t>
  </si>
  <si>
    <t>北京</t>
  </si>
  <si>
    <t>四川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</si>
  <si>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</si>
  <si>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</si>
  <si>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</si>
  <si>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</si>
  <si>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</si>
  <si>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</si>
  <si>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</si>
  <si>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</si>
  <si>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</si>
  <si>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</si>
  <si>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</si>
  <si>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</si>
  <si>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</si>
  <si>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</si>
  <si>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</si>
  <si>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</si>
  <si>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</si>
  <si>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</si>
  <si>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</si>
  <si>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</si>
  <si>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</si>
  <si>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</si>
  <si>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</si>
  <si>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</si>
  <si>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</si>
  <si>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陕西省</t>
  </si>
  <si>
    <t>甘肃省</t>
  </si>
  <si>
    <t>青海省</t>
  </si>
  <si>
    <t>宁夏回族自治区</t>
  </si>
  <si>
    <t>新疆维吾尔自治区</t>
  </si>
  <si>
    <t>环境治理效率均值</t>
    <phoneticPr fontId="1" type="noConversion"/>
  </si>
  <si>
    <t>地区</t>
    <phoneticPr fontId="1" type="noConversion"/>
  </si>
  <si>
    <t>京</t>
  </si>
  <si>
    <t>津</t>
  </si>
  <si>
    <t>冀</t>
  </si>
  <si>
    <t>晋</t>
  </si>
  <si>
    <t>蒙</t>
  </si>
  <si>
    <t>辽</t>
  </si>
  <si>
    <t>吉</t>
  </si>
  <si>
    <t>黑</t>
  </si>
  <si>
    <t>沪</t>
  </si>
  <si>
    <t>苏</t>
  </si>
  <si>
    <t>浙</t>
  </si>
  <si>
    <t>皖</t>
  </si>
  <si>
    <t>闽</t>
  </si>
  <si>
    <t>赣</t>
  </si>
  <si>
    <t>鲁</t>
  </si>
  <si>
    <t>豫</t>
  </si>
  <si>
    <t>鄂</t>
  </si>
  <si>
    <t>湘</t>
  </si>
  <si>
    <t>粤</t>
  </si>
  <si>
    <t>桂</t>
  </si>
  <si>
    <t>琼</t>
  </si>
  <si>
    <t>渝</t>
  </si>
  <si>
    <t>川</t>
  </si>
  <si>
    <t>贵</t>
  </si>
  <si>
    <t>云</t>
  </si>
  <si>
    <t>陕</t>
  </si>
  <si>
    <t>甘</t>
  </si>
  <si>
    <t>青</t>
  </si>
  <si>
    <t>宁</t>
  </si>
  <si>
    <t>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</si>
</sst>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3E3E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0" borderId="2" xfId="0" applyFont="1" applyBorder="1" applyAlignment="1">
      <alignment horizontal="justify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32"/>
  <sheetViews>
    <sheetView tabSelected="1" workbookViewId="0">
      <selection activeCell="B5" sqref="B5"/>
    </sheetView>
  </sheetViews>
  <sheetFormatPr defaultColWidth="8.88671875" defaultRowHeight="13.8" x14ac:dyDescent="0.25"/>
  <cols>
    <col min="1" max="1" width="5.5546875" style="1" bestFit="1" customWidth="1"/>
    <col min="2" max="2" width="18.33203125" bestFit="1" customWidth="1"/>
    <col min="12" max="12" width="12.88671875"/>
  </cols>
  <sheetData>
    <row r="1" spans="1:11" ht="14.4" thickBot="1" x14ac:dyDescent="0.3">
      <c r="A1" s="8" t="s">
        <v>72</v>
      </c>
      <c r="B1" s="7" t="s">
        <v>71</v>
      </c>
      <c r="C1" s="3"/>
      <c r="D1" s="3"/>
      <c r="E1" s="3"/>
      <c r="F1" s="3"/>
      <c r="G1" s="3"/>
      <c r="H1" s="3"/>
      <c r="I1" s="3"/>
      <c r="J1" s="3"/>
      <c r="K1" s="3"/>
    </row>
    <row r="2" spans="1:11" ht="14.4" thickBot="1" x14ac:dyDescent="0.3">
      <c r="A2" s="9" t="s">
        <v>73</v>
      </c>
      <c r="B2">
        <v>0.31471463100000002</v>
      </c>
    </row>
    <row r="3" spans="1:11" ht="14.4" thickBot="1" x14ac:dyDescent="0.3">
      <c r="A3" s="9" t="s">
        <v>74</v>
      </c>
      <c r="B3">
        <v>0.26055053299999997</v>
      </c>
    </row>
    <row r="4" spans="1:11" x14ac:dyDescent="0.25">
      <c r="A4" s="10" t="s">
        <v>75</v>
      </c>
      <c r="B4">
        <v>0.205127806</v>
      </c>
    </row>
    <row r="5" spans="1:11" ht="14.4" thickBot="1" x14ac:dyDescent="0.3">
      <c r="A5" s="9" t="s">
        <v>76</v>
      </c>
      <c r="B5">
        <v>0.17717923599999999</v>
      </c>
    </row>
    <row r="6" spans="1:11" ht="14.4" thickBot="1" x14ac:dyDescent="0.3">
      <c r="A6" s="9" t="s">
        <v>77</v>
      </c>
      <c r="B6">
        <v>7.8815228000000001E-2</v>
      </c>
    </row>
    <row r="7" spans="1:11" x14ac:dyDescent="0.25">
      <c r="A7" s="11" t="s">
        <v>78</v>
      </c>
      <c r="B7">
        <v>0.17659999800000001</v>
      </c>
    </row>
    <row r="8" spans="1:11" ht="14.4" thickBot="1" x14ac:dyDescent="0.3">
      <c r="A8" s="9" t="s">
        <v>79</v>
      </c>
      <c r="B8">
        <v>0.16066234500000001</v>
      </c>
    </row>
    <row r="9" spans="1:11" ht="14.4" thickBot="1" x14ac:dyDescent="0.3">
      <c r="A9" s="9" t="s">
        <v>80</v>
      </c>
      <c r="B9">
        <v>0.15304991200000001</v>
      </c>
    </row>
    <row r="10" spans="1:11" ht="14.4" thickBot="1" x14ac:dyDescent="0.3">
      <c r="A10" s="9" t="s">
        <v>81</v>
      </c>
      <c r="B10">
        <v>0.33112681700000002</v>
      </c>
    </row>
    <row r="11" spans="1:11" ht="14.4" thickBot="1" x14ac:dyDescent="0.3">
      <c r="A11" s="9" t="s">
        <v>82</v>
      </c>
      <c r="B11">
        <v>0.69943632</v>
      </c>
    </row>
    <row r="12" spans="1:11" ht="14.4" thickBot="1" x14ac:dyDescent="0.3">
      <c r="A12" s="9" t="s">
        <v>83</v>
      </c>
      <c r="B12">
        <v>0.24857170100000001</v>
      </c>
    </row>
    <row r="13" spans="1:11" ht="14.4" thickBot="1" x14ac:dyDescent="0.3">
      <c r="A13" s="9" t="s">
        <v>84</v>
      </c>
      <c r="B13">
        <v>0.25954814399999998</v>
      </c>
    </row>
    <row r="14" spans="1:11" ht="14.4" thickBot="1" x14ac:dyDescent="0.3">
      <c r="A14" s="9" t="s">
        <v>85</v>
      </c>
      <c r="B14">
        <v>0.17485260899999999</v>
      </c>
    </row>
    <row r="15" spans="1:11" ht="14.4" thickBot="1" x14ac:dyDescent="0.3">
      <c r="A15" s="9" t="s">
        <v>86</v>
      </c>
      <c r="B15">
        <v>0.201739584</v>
      </c>
    </row>
    <row r="16" spans="1:11" ht="14.4" thickBot="1" x14ac:dyDescent="0.3">
      <c r="A16" s="9" t="s">
        <v>87</v>
      </c>
      <c r="B16">
        <v>0.26901554999999999</v>
      </c>
    </row>
    <row r="17" spans="1:2" ht="14.4" thickBot="1" x14ac:dyDescent="0.3">
      <c r="A17" s="9" t="s">
        <v>88</v>
      </c>
      <c r="B17">
        <v>0.25015104900000001</v>
      </c>
    </row>
    <row r="18" spans="1:2" ht="14.4" thickBot="1" x14ac:dyDescent="0.3">
      <c r="A18" s="9" t="s">
        <v>89</v>
      </c>
      <c r="B18">
        <v>0.19568534800000001</v>
      </c>
    </row>
    <row r="19" spans="1:2" ht="14.4" thickBot="1" x14ac:dyDescent="0.3">
      <c r="A19" s="9" t="s">
        <v>90</v>
      </c>
      <c r="B19">
        <v>0.198237265</v>
      </c>
    </row>
    <row r="20" spans="1:2" ht="14.4" thickBot="1" x14ac:dyDescent="0.3">
      <c r="A20" s="9" t="s">
        <v>91</v>
      </c>
      <c r="B20">
        <v>0.26080753600000001</v>
      </c>
    </row>
    <row r="21" spans="1:2" ht="14.4" thickBot="1" x14ac:dyDescent="0.3">
      <c r="A21" s="9" t="s">
        <v>92</v>
      </c>
      <c r="B21">
        <v>0.211277099</v>
      </c>
    </row>
    <row r="22" spans="1:2" ht="14.4" thickBot="1" x14ac:dyDescent="0.3">
      <c r="A22" s="9" t="s">
        <v>93</v>
      </c>
      <c r="B22">
        <v>0.203260524</v>
      </c>
    </row>
    <row r="23" spans="1:2" ht="14.4" thickBot="1" x14ac:dyDescent="0.3">
      <c r="A23" s="9" t="s">
        <v>94</v>
      </c>
      <c r="B23">
        <v>0.217147743</v>
      </c>
    </row>
    <row r="24" spans="1:2" ht="14.4" thickBot="1" x14ac:dyDescent="0.3">
      <c r="A24" s="9" t="s">
        <v>95</v>
      </c>
      <c r="B24">
        <v>0.209302974</v>
      </c>
    </row>
    <row r="25" spans="1:2" ht="14.4" thickBot="1" x14ac:dyDescent="0.3">
      <c r="A25" s="9" t="s">
        <v>96</v>
      </c>
      <c r="B25">
        <v>0.207703944</v>
      </c>
    </row>
    <row r="26" spans="1:2" x14ac:dyDescent="0.25">
      <c r="A26" s="12" t="s">
        <v>97</v>
      </c>
      <c r="B26">
        <v>0.18687071699999999</v>
      </c>
    </row>
    <row r="27" spans="1:2" ht="14.4" thickBot="1" x14ac:dyDescent="0.3">
      <c r="A27" s="9" t="s">
        <v>98</v>
      </c>
      <c r="B27">
        <v>0.12957196500000001</v>
      </c>
    </row>
    <row r="28" spans="1:2" ht="14.4" thickBot="1" x14ac:dyDescent="0.3">
      <c r="A28" s="9" t="s">
        <v>99</v>
      </c>
      <c r="B28">
        <v>0.12437609600000001</v>
      </c>
    </row>
    <row r="29" spans="1:2" ht="14.4" thickBot="1" x14ac:dyDescent="0.3">
      <c r="A29" s="9" t="s">
        <v>100</v>
      </c>
      <c r="B29">
        <v>0.17131270400000001</v>
      </c>
    </row>
    <row r="30" spans="1:2" ht="14.4" thickBot="1" x14ac:dyDescent="0.3">
      <c r="A30" s="9" t="s">
        <v>101</v>
      </c>
      <c r="B30">
        <v>8.4656592000000003E-2</v>
      </c>
    </row>
    <row r="31" spans="1:2" ht="14.4" thickBot="1" x14ac:dyDescent="0.3">
      <c r="A31" s="9" t="s">
        <v>102</v>
      </c>
      <c r="B31">
        <v>0.155364735</v>
      </c>
    </row>
    <row r="32" spans="1:2" ht="14.4" thickBot="1" x14ac:dyDescent="0.3">
      <c r="A32" s="4"/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L31"/>
  <sheetViews>
    <sheetView workbookViewId="0">
      <selection activeCell="L1" sqref="L1"/>
    </sheetView>
  </sheetViews>
  <sheetFormatPr defaultColWidth="8.88671875" defaultRowHeight="13.8" x14ac:dyDescent="0.25"/>
  <cols>
    <col min="1" max="1" width="18.33203125" style="1" bestFit="1" customWidth="1"/>
    <col min="2" max="11" width="12.77734375" bestFit="1" customWidth="1"/>
    <col min="12" max="12" width="12.88671875"/>
  </cols>
  <sheetData>
    <row r="1" spans="1:12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7" t="s">
        <v>71</v>
      </c>
    </row>
    <row r="2" spans="1:12" x14ac:dyDescent="0.25">
      <c r="A2" s="4" t="s">
        <v>45</v>
      </c>
      <c r="B2" s="1">
        <v>7.8815228475246205E-2</v>
      </c>
      <c r="C2" s="1">
        <v>8.0376759256708299E-2</v>
      </c>
      <c r="D2" s="1">
        <v>7.7750911513780094E-2</v>
      </c>
      <c r="E2" s="1">
        <v>7.2381309042857001E-2</v>
      </c>
      <c r="F2" s="1">
        <v>6.8829079140384095E-2</v>
      </c>
      <c r="G2">
        <v>6.8547540208362304E-2</v>
      </c>
      <c r="H2">
        <v>7.4039082852336999E-2</v>
      </c>
      <c r="I2">
        <v>7.4654760566259207E-2</v>
      </c>
      <c r="J2">
        <v>7.2332033607987706E-2</v>
      </c>
      <c r="K2">
        <v>6.8551205166739806E-2</v>
      </c>
      <c r="L2">
        <f>AVERAGE(B2:K2)</f>
        <v>7.3627790983066169E-2</v>
      </c>
    </row>
    <row r="3" spans="1:12" x14ac:dyDescent="0.25">
      <c r="A3" s="4" t="s">
        <v>69</v>
      </c>
      <c r="B3" s="1">
        <v>8.4656592242297393E-2</v>
      </c>
      <c r="C3" s="1">
        <v>7.9404164463591498E-2</v>
      </c>
      <c r="D3" s="1">
        <v>7.3486199750460807E-2</v>
      </c>
      <c r="E3" s="1">
        <v>8.2471051627539801E-2</v>
      </c>
      <c r="F3" s="1">
        <v>6.5721169970172105E-2</v>
      </c>
      <c r="G3">
        <v>7.5813101950432296E-2</v>
      </c>
      <c r="H3">
        <v>7.5820371375221102E-2</v>
      </c>
      <c r="I3">
        <v>7.0484665542008301E-2</v>
      </c>
      <c r="J3">
        <v>8.1530502818792497E-2</v>
      </c>
      <c r="K3">
        <v>7.5775229079574999E-2</v>
      </c>
      <c r="L3">
        <f t="shared" ref="L3:L31" si="0">AVERAGE(B3:K3)</f>
        <v>7.651630488200907E-2</v>
      </c>
    </row>
    <row r="4" spans="1:12" x14ac:dyDescent="0.25">
      <c r="A4" s="4" t="s">
        <v>67</v>
      </c>
      <c r="B4" s="1">
        <v>0.124376096255169</v>
      </c>
      <c r="C4" s="1">
        <v>0.111280218988918</v>
      </c>
      <c r="D4" s="1">
        <v>0.103304134654971</v>
      </c>
      <c r="E4" s="1">
        <v>0.108267701893816</v>
      </c>
      <c r="F4" s="1">
        <v>9.8596895359704104E-2</v>
      </c>
      <c r="G4">
        <v>0.107175088923506</v>
      </c>
      <c r="H4">
        <v>0.119336227939629</v>
      </c>
      <c r="I4">
        <v>0.12027127165025001</v>
      </c>
      <c r="J4">
        <v>0.120561508124345</v>
      </c>
      <c r="K4">
        <v>0.11049219573562701</v>
      </c>
      <c r="L4">
        <f t="shared" si="0"/>
        <v>0.11236613395259351</v>
      </c>
    </row>
    <row r="5" spans="1:12" x14ac:dyDescent="0.25">
      <c r="A5" s="4" t="s">
        <v>66</v>
      </c>
      <c r="B5" s="1">
        <v>0.12957196480031299</v>
      </c>
      <c r="C5" s="1">
        <v>0.13065915394337899</v>
      </c>
      <c r="D5" s="1">
        <v>0.122976967365565</v>
      </c>
      <c r="E5" s="1">
        <v>0.131498479907001</v>
      </c>
      <c r="F5" s="1">
        <v>0.12297063321899999</v>
      </c>
      <c r="G5">
        <v>0.121381454906415</v>
      </c>
      <c r="H5">
        <v>0.13133945696281099</v>
      </c>
      <c r="I5">
        <v>0.120216743784844</v>
      </c>
      <c r="J5">
        <v>0.13368171170104401</v>
      </c>
      <c r="K5">
        <v>0.13643055249629499</v>
      </c>
      <c r="L5">
        <f t="shared" si="0"/>
        <v>0.1280727119086667</v>
      </c>
    </row>
    <row r="6" spans="1:12" x14ac:dyDescent="0.25">
      <c r="A6" s="4" t="s">
        <v>68</v>
      </c>
      <c r="B6" s="1">
        <v>0.17131270362866499</v>
      </c>
      <c r="C6" s="1">
        <v>0.12855833482046899</v>
      </c>
      <c r="D6" s="1">
        <v>0.13023219826298599</v>
      </c>
      <c r="E6" s="1">
        <v>0.13720810236091399</v>
      </c>
      <c r="F6" s="1">
        <v>8.9425753202978103E-2</v>
      </c>
      <c r="G6">
        <v>0.116745771661817</v>
      </c>
      <c r="H6">
        <v>0.12622420012781099</v>
      </c>
      <c r="I6">
        <v>0.115685699116264</v>
      </c>
      <c r="J6">
        <v>0.15030742540566999</v>
      </c>
      <c r="K6">
        <v>0.120778389545885</v>
      </c>
      <c r="L6">
        <f t="shared" si="0"/>
        <v>0.12864785781334589</v>
      </c>
    </row>
    <row r="7" spans="1:12" x14ac:dyDescent="0.25">
      <c r="A7" s="4" t="s">
        <v>47</v>
      </c>
      <c r="B7" s="1">
        <v>0.160662345411624</v>
      </c>
      <c r="C7" s="1">
        <v>0.14774565624444799</v>
      </c>
      <c r="D7" s="1">
        <v>0.136942121719524</v>
      </c>
      <c r="E7" s="1">
        <v>0.130439595316277</v>
      </c>
      <c r="F7" s="1">
        <v>0.120999838416327</v>
      </c>
      <c r="G7">
        <v>0.121438263608299</v>
      </c>
      <c r="H7">
        <v>0.15413649515522801</v>
      </c>
      <c r="I7">
        <v>0.15540245117734999</v>
      </c>
      <c r="J7">
        <v>0.19872923741516499</v>
      </c>
      <c r="K7">
        <v>0.16474639106228101</v>
      </c>
      <c r="L7">
        <f t="shared" si="0"/>
        <v>0.1491242395526523</v>
      </c>
    </row>
    <row r="8" spans="1:12" x14ac:dyDescent="0.25">
      <c r="A8" s="4" t="s">
        <v>48</v>
      </c>
      <c r="B8" s="1">
        <v>0.153049911918787</v>
      </c>
      <c r="C8" s="1">
        <v>0.156130112599805</v>
      </c>
      <c r="D8" s="1">
        <v>0.13891817258848799</v>
      </c>
      <c r="E8" s="1">
        <v>0.147746526658421</v>
      </c>
      <c r="F8" s="1">
        <v>0.131963832518909</v>
      </c>
      <c r="G8">
        <v>0.145826934808652</v>
      </c>
      <c r="H8">
        <v>0.17563460639275999</v>
      </c>
      <c r="I8">
        <v>0.158386144996359</v>
      </c>
      <c r="J8">
        <v>0.15126933416343799</v>
      </c>
      <c r="K8">
        <v>0.13711532142250599</v>
      </c>
      <c r="L8">
        <f t="shared" si="0"/>
        <v>0.1496040898068125</v>
      </c>
    </row>
    <row r="9" spans="1:12" x14ac:dyDescent="0.25">
      <c r="A9" s="4" t="s">
        <v>70</v>
      </c>
      <c r="B9" s="1">
        <v>0.155364734564477</v>
      </c>
      <c r="C9" s="1">
        <v>0.14562303430863999</v>
      </c>
      <c r="D9" s="1">
        <v>0.13659019945141901</v>
      </c>
      <c r="E9" s="1">
        <v>0.14527560286993901</v>
      </c>
      <c r="F9" s="1">
        <v>0.14428733081963099</v>
      </c>
      <c r="G9">
        <v>0.15235714612109799</v>
      </c>
      <c r="H9">
        <v>0.16690318727872799</v>
      </c>
      <c r="I9">
        <v>0.166297495367808</v>
      </c>
      <c r="J9">
        <v>0.162778523000466</v>
      </c>
      <c r="K9">
        <v>0.14669924269683501</v>
      </c>
      <c r="L9">
        <f t="shared" si="0"/>
        <v>0.15221764964790407</v>
      </c>
    </row>
    <row r="10" spans="1:12" x14ac:dyDescent="0.25">
      <c r="A10" s="4" t="s">
        <v>46</v>
      </c>
      <c r="B10" s="1">
        <v>0.17659999818326499</v>
      </c>
      <c r="C10" s="1">
        <v>0.175563791110252</v>
      </c>
      <c r="D10" s="1">
        <v>0.16554451938107101</v>
      </c>
      <c r="E10" s="1">
        <v>0.17448253596471</v>
      </c>
      <c r="F10" s="1">
        <v>0.16312587202089199</v>
      </c>
      <c r="G10">
        <v>0.16076726557992199</v>
      </c>
      <c r="H10">
        <v>0.163542318007072</v>
      </c>
      <c r="I10">
        <v>0.16513279956101001</v>
      </c>
      <c r="J10">
        <v>0.168599529770525</v>
      </c>
      <c r="K10">
        <v>0.15349926570314101</v>
      </c>
      <c r="L10">
        <f t="shared" si="0"/>
        <v>0.166685789528186</v>
      </c>
    </row>
    <row r="11" spans="1:12" x14ac:dyDescent="0.25">
      <c r="A11" s="4" t="s">
        <v>65</v>
      </c>
      <c r="B11" s="1">
        <v>0.18687071698947999</v>
      </c>
      <c r="C11" s="1">
        <v>0.17897279176741901</v>
      </c>
      <c r="D11" s="1">
        <v>0.18466851469906201</v>
      </c>
      <c r="E11" s="1">
        <v>0.19130721705648601</v>
      </c>
      <c r="F11" s="1">
        <v>0.16402246587026201</v>
      </c>
      <c r="G11">
        <v>0.158576202454457</v>
      </c>
      <c r="H11">
        <v>0.174844887698589</v>
      </c>
      <c r="I11">
        <v>0.156533122697952</v>
      </c>
      <c r="J11">
        <v>0.151664398446789</v>
      </c>
      <c r="K11">
        <v>0.14406322986512299</v>
      </c>
      <c r="L11">
        <f t="shared" si="0"/>
        <v>0.16915235475456189</v>
      </c>
    </row>
    <row r="12" spans="1:12" x14ac:dyDescent="0.25">
      <c r="A12" s="4" t="s">
        <v>44</v>
      </c>
      <c r="B12" s="1">
        <v>0.17717923603022501</v>
      </c>
      <c r="C12" s="1">
        <v>0.16614655729243999</v>
      </c>
      <c r="D12" s="1">
        <v>0.16361292157016999</v>
      </c>
      <c r="E12" s="1">
        <v>0.169884667473409</v>
      </c>
      <c r="F12" s="1">
        <v>0.17021917332747899</v>
      </c>
      <c r="G12">
        <v>0.17321611529623501</v>
      </c>
      <c r="H12">
        <v>0.17825368922816001</v>
      </c>
      <c r="I12">
        <v>0.168294289752346</v>
      </c>
      <c r="J12">
        <v>0.17440502357159501</v>
      </c>
      <c r="K12">
        <v>0.17412155095284501</v>
      </c>
      <c r="L12">
        <f t="shared" si="0"/>
        <v>0.17153332244949043</v>
      </c>
    </row>
    <row r="13" spans="1:12" x14ac:dyDescent="0.25">
      <c r="A13" s="4" t="s">
        <v>58</v>
      </c>
      <c r="B13" s="1">
        <v>0.198237264797191</v>
      </c>
      <c r="C13" s="1">
        <v>0.18902053842815</v>
      </c>
      <c r="D13" s="1">
        <v>0.16876398518046601</v>
      </c>
      <c r="E13" s="1">
        <v>0.18297717516258999</v>
      </c>
      <c r="F13" s="1">
        <v>0.17399177697169901</v>
      </c>
      <c r="G13">
        <v>0.17358960990118399</v>
      </c>
      <c r="H13">
        <v>0.19870858632984301</v>
      </c>
      <c r="I13">
        <v>0.185023341185276</v>
      </c>
      <c r="J13">
        <v>0.19211138961948901</v>
      </c>
      <c r="K13">
        <v>0.16924276690366299</v>
      </c>
      <c r="L13">
        <f t="shared" si="0"/>
        <v>0.18316664344795508</v>
      </c>
    </row>
    <row r="14" spans="1:12" x14ac:dyDescent="0.25">
      <c r="A14" s="4" t="s">
        <v>57</v>
      </c>
      <c r="B14" s="1">
        <v>0.19568534806097801</v>
      </c>
      <c r="C14" s="1">
        <v>0.161690499244171</v>
      </c>
      <c r="D14" s="1">
        <v>0.17048955053283599</v>
      </c>
      <c r="E14" s="1">
        <v>0.18058056464625</v>
      </c>
      <c r="F14" s="1">
        <v>0.18383099784773599</v>
      </c>
      <c r="G14">
        <v>0.19242999478449399</v>
      </c>
      <c r="H14">
        <v>0.20303101789008601</v>
      </c>
      <c r="I14">
        <v>0.19502794760848999</v>
      </c>
      <c r="J14">
        <v>0.206121979631468</v>
      </c>
      <c r="K14">
        <v>0.197501277158003</v>
      </c>
      <c r="L14">
        <f t="shared" si="0"/>
        <v>0.18863891774045119</v>
      </c>
    </row>
    <row r="15" spans="1:12" x14ac:dyDescent="0.25">
      <c r="A15" s="4" t="s">
        <v>53</v>
      </c>
      <c r="B15" s="1">
        <v>0.174852609352632</v>
      </c>
      <c r="C15" s="1">
        <v>0.193437562769293</v>
      </c>
      <c r="D15" s="1">
        <v>0.172272658649857</v>
      </c>
      <c r="E15" s="1">
        <v>0.179561048427682</v>
      </c>
      <c r="F15" s="1">
        <v>0.18758787121867501</v>
      </c>
      <c r="G15">
        <v>0.17832273883465299</v>
      </c>
      <c r="H15">
        <v>0.26011300613215299</v>
      </c>
      <c r="I15">
        <v>0.20022371103403999</v>
      </c>
      <c r="J15">
        <v>0.22001457797884</v>
      </c>
      <c r="K15">
        <v>0.16092689618499301</v>
      </c>
      <c r="L15">
        <f t="shared" si="0"/>
        <v>0.19273126805828181</v>
      </c>
    </row>
    <row r="16" spans="1:12" x14ac:dyDescent="0.25">
      <c r="A16" s="4" t="s">
        <v>43</v>
      </c>
      <c r="B16" s="1">
        <v>0.20512780595317701</v>
      </c>
      <c r="C16" s="1">
        <v>0.19333774681011801</v>
      </c>
      <c r="D16" s="1">
        <v>0.18114634483615399</v>
      </c>
      <c r="E16" s="1">
        <v>0.19337281275975199</v>
      </c>
      <c r="F16" s="1">
        <v>0.18108321453124099</v>
      </c>
      <c r="G16">
        <v>0.19547889152369</v>
      </c>
      <c r="H16">
        <v>0.20278096999303299</v>
      </c>
      <c r="I16">
        <v>0.195536988692218</v>
      </c>
      <c r="J16">
        <v>0.19603263965432299</v>
      </c>
      <c r="K16">
        <v>0.184870862883451</v>
      </c>
      <c r="L16">
        <f t="shared" si="0"/>
        <v>0.19287682776371567</v>
      </c>
    </row>
    <row r="17" spans="1:12" x14ac:dyDescent="0.25">
      <c r="A17" s="4" t="s">
        <v>64</v>
      </c>
      <c r="B17" s="1">
        <v>0.207703944442933</v>
      </c>
      <c r="C17" s="1">
        <v>0.19733388659335299</v>
      </c>
      <c r="D17" s="1">
        <v>0.18887753764411699</v>
      </c>
      <c r="E17" s="1">
        <v>0.18545946174995301</v>
      </c>
      <c r="F17" s="1">
        <v>0.18515461156848101</v>
      </c>
      <c r="G17">
        <v>0.19678601695044601</v>
      </c>
      <c r="H17">
        <v>0.19339741403611499</v>
      </c>
      <c r="I17">
        <v>0.18718226273268099</v>
      </c>
      <c r="J17">
        <v>0.21608164988150799</v>
      </c>
      <c r="K17">
        <v>0.17753745202575799</v>
      </c>
      <c r="L17">
        <f t="shared" si="0"/>
        <v>0.19355142376253448</v>
      </c>
    </row>
    <row r="18" spans="1:12" x14ac:dyDescent="0.25">
      <c r="A18" s="4" t="s">
        <v>61</v>
      </c>
      <c r="B18" s="1">
        <v>0.20326052432206099</v>
      </c>
      <c r="C18" s="1">
        <v>0.19425461052138099</v>
      </c>
      <c r="D18" s="1">
        <v>0.212539371612464</v>
      </c>
      <c r="E18" s="1">
        <v>0.202717108765748</v>
      </c>
      <c r="F18" s="1">
        <v>0.1866474267123</v>
      </c>
      <c r="G18">
        <v>0.17655796583442299</v>
      </c>
      <c r="H18">
        <v>0.241752605408738</v>
      </c>
      <c r="I18">
        <v>0.209903629083453</v>
      </c>
      <c r="J18">
        <v>0.17789175218127201</v>
      </c>
      <c r="K18">
        <v>0.170524614861879</v>
      </c>
      <c r="L18">
        <f t="shared" si="0"/>
        <v>0.19760496093037189</v>
      </c>
    </row>
    <row r="19" spans="1:12" x14ac:dyDescent="0.25">
      <c r="A19" s="4" t="s">
        <v>60</v>
      </c>
      <c r="B19" s="1">
        <v>0.211277099441111</v>
      </c>
      <c r="C19" s="1">
        <v>0.20805932302093599</v>
      </c>
      <c r="D19" s="1">
        <v>0.18678751288339501</v>
      </c>
      <c r="E19" s="1">
        <v>0.21781435554199999</v>
      </c>
      <c r="F19" s="1">
        <v>0.18926432076872099</v>
      </c>
      <c r="G19">
        <v>0.212377694890444</v>
      </c>
      <c r="H19">
        <v>0.22843293940428999</v>
      </c>
      <c r="I19">
        <v>0.20798478761290701</v>
      </c>
      <c r="J19">
        <v>0.218613585695353</v>
      </c>
      <c r="K19">
        <v>0.18284473491241299</v>
      </c>
      <c r="L19">
        <f t="shared" si="0"/>
        <v>0.20634563541715703</v>
      </c>
    </row>
    <row r="20" spans="1:12" x14ac:dyDescent="0.25">
      <c r="A20" s="4" t="s">
        <v>54</v>
      </c>
      <c r="B20" s="1">
        <v>0.20173958399720801</v>
      </c>
      <c r="C20" s="1">
        <v>0.20061390366771001</v>
      </c>
      <c r="D20" s="1">
        <v>0.17061553623585701</v>
      </c>
      <c r="E20" s="1">
        <v>0.19759595528964499</v>
      </c>
      <c r="F20" s="1">
        <v>0.192303285669051</v>
      </c>
      <c r="G20">
        <v>0.21825629611433101</v>
      </c>
      <c r="H20">
        <v>0.246878873067396</v>
      </c>
      <c r="I20">
        <v>0.21783641414191801</v>
      </c>
      <c r="J20">
        <v>0.25207170580722099</v>
      </c>
      <c r="K20">
        <v>0.20361305474710401</v>
      </c>
      <c r="L20">
        <f t="shared" si="0"/>
        <v>0.21015246087374412</v>
      </c>
    </row>
    <row r="21" spans="1:12" x14ac:dyDescent="0.25">
      <c r="A21" s="4" t="s">
        <v>62</v>
      </c>
      <c r="B21" s="1">
        <v>0.21714774272471099</v>
      </c>
      <c r="C21" s="1">
        <v>0.223943585601418</v>
      </c>
      <c r="D21" s="1">
        <v>0.211496422072526</v>
      </c>
      <c r="E21" s="1">
        <v>0.219827482430175</v>
      </c>
      <c r="F21" s="1">
        <v>0.20536623016424699</v>
      </c>
      <c r="G21">
        <v>0.19751594191051799</v>
      </c>
      <c r="H21">
        <v>0.225562741911497</v>
      </c>
      <c r="I21">
        <v>0.200401915071211</v>
      </c>
      <c r="J21">
        <v>0.20395891660526799</v>
      </c>
      <c r="K21">
        <v>0.19705571565263899</v>
      </c>
      <c r="L21">
        <f t="shared" si="0"/>
        <v>0.210227669414421</v>
      </c>
    </row>
    <row r="22" spans="1:12" x14ac:dyDescent="0.25">
      <c r="A22" s="4" t="s">
        <v>63</v>
      </c>
      <c r="B22" s="1">
        <v>0.20930297408759199</v>
      </c>
      <c r="C22" s="1">
        <v>0.203427430084272</v>
      </c>
      <c r="D22" s="1">
        <v>0.192459656321112</v>
      </c>
      <c r="E22" s="1">
        <v>0.182490491690318</v>
      </c>
      <c r="F22" s="1">
        <v>0.17218611967634601</v>
      </c>
      <c r="G22">
        <v>0.199559108696618</v>
      </c>
      <c r="H22">
        <v>0.27364742719294499</v>
      </c>
      <c r="I22">
        <v>0.23829235537391799</v>
      </c>
      <c r="J22">
        <v>0.24530218066451401</v>
      </c>
      <c r="K22">
        <v>0.18934883337987701</v>
      </c>
      <c r="L22">
        <f t="shared" si="0"/>
        <v>0.21060165771675124</v>
      </c>
    </row>
    <row r="23" spans="1:12" x14ac:dyDescent="0.25">
      <c r="A23" s="4" t="s">
        <v>56</v>
      </c>
      <c r="B23" s="1">
        <v>0.25015104892861201</v>
      </c>
      <c r="C23" s="1">
        <v>0.250111938023651</v>
      </c>
      <c r="D23" s="1">
        <v>0.245988191699167</v>
      </c>
      <c r="E23" s="1">
        <v>0.25159810293033702</v>
      </c>
      <c r="F23" s="1">
        <v>0.23752114143560701</v>
      </c>
      <c r="G23">
        <v>0.24630233101337701</v>
      </c>
      <c r="H23">
        <v>0.24715172211797501</v>
      </c>
      <c r="I23">
        <v>0.232359578573065</v>
      </c>
      <c r="J23">
        <v>0.23626699617543301</v>
      </c>
      <c r="K23">
        <v>0.21362534456197199</v>
      </c>
      <c r="L23">
        <f t="shared" si="0"/>
        <v>0.2411076395459196</v>
      </c>
    </row>
    <row r="24" spans="1:12" x14ac:dyDescent="0.25">
      <c r="A24" s="4" t="s">
        <v>42</v>
      </c>
      <c r="B24" s="1">
        <v>0.260550532958154</v>
      </c>
      <c r="C24" s="1">
        <v>0.25895711595422499</v>
      </c>
      <c r="D24" s="1">
        <v>0.25696838207358402</v>
      </c>
      <c r="E24" s="1">
        <v>0.25188315363708802</v>
      </c>
      <c r="F24" s="1">
        <v>0.24542953957427399</v>
      </c>
      <c r="G24">
        <v>0.25385413349765101</v>
      </c>
      <c r="H24">
        <v>0.26985492162144797</v>
      </c>
      <c r="I24">
        <v>0.23493219934726201</v>
      </c>
      <c r="J24">
        <v>0.23958079893018899</v>
      </c>
      <c r="K24">
        <v>0.20219028402966799</v>
      </c>
      <c r="L24">
        <f t="shared" si="0"/>
        <v>0.2474201061623543</v>
      </c>
    </row>
    <row r="25" spans="1:12" x14ac:dyDescent="0.25">
      <c r="A25" s="4" t="s">
        <v>52</v>
      </c>
      <c r="B25" s="1">
        <v>0.259548143688206</v>
      </c>
      <c r="C25" s="1">
        <v>0.247741803160063</v>
      </c>
      <c r="D25" s="1">
        <v>0.24707492984919999</v>
      </c>
      <c r="E25" s="1">
        <v>0.25274643336092401</v>
      </c>
      <c r="F25" s="1">
        <v>0.251773389386587</v>
      </c>
      <c r="G25">
        <v>0.24637439907114</v>
      </c>
      <c r="H25">
        <v>0.270481783464109</v>
      </c>
      <c r="I25">
        <v>0.23562868268596701</v>
      </c>
      <c r="J25">
        <v>0.27610961815747298</v>
      </c>
      <c r="K25">
        <v>0.24566179856272999</v>
      </c>
      <c r="L25">
        <f t="shared" si="0"/>
        <v>0.25331409813863992</v>
      </c>
    </row>
    <row r="26" spans="1:12" x14ac:dyDescent="0.25">
      <c r="A26" s="4" t="s">
        <v>55</v>
      </c>
      <c r="B26" s="1">
        <v>0.26901555015884099</v>
      </c>
      <c r="C26" s="1">
        <v>0.27075549022020901</v>
      </c>
      <c r="D26" s="1">
        <v>0.26706703217752698</v>
      </c>
      <c r="E26" s="1">
        <v>0.27263735358656499</v>
      </c>
      <c r="F26" s="1">
        <v>0.25214591916319701</v>
      </c>
      <c r="G26">
        <v>0.25874370584023998</v>
      </c>
      <c r="H26">
        <v>0.26448984842783602</v>
      </c>
      <c r="I26">
        <v>0.24815014465624599</v>
      </c>
      <c r="J26">
        <v>0.25027401490522899</v>
      </c>
      <c r="K26">
        <v>0.22775810148158099</v>
      </c>
      <c r="L26">
        <f t="shared" si="0"/>
        <v>0.25810371606174709</v>
      </c>
    </row>
    <row r="27" spans="1:12" x14ac:dyDescent="0.25">
      <c r="A27" s="4" t="s">
        <v>59</v>
      </c>
      <c r="B27" s="1">
        <v>0.26080753647190602</v>
      </c>
      <c r="C27" s="1">
        <v>0.27384840852655901</v>
      </c>
      <c r="D27" s="1">
        <v>0.258220031291232</v>
      </c>
      <c r="E27" s="1">
        <v>0.262785695652893</v>
      </c>
      <c r="F27" s="1">
        <v>0.25031671017012302</v>
      </c>
      <c r="G27">
        <v>0.25249526959107799</v>
      </c>
      <c r="H27">
        <v>0.29763754660855402</v>
      </c>
      <c r="I27">
        <v>0.281463390216663</v>
      </c>
      <c r="J27">
        <v>0.28035810304506398</v>
      </c>
      <c r="K27">
        <v>0.249422125894429</v>
      </c>
      <c r="L27">
        <f t="shared" si="0"/>
        <v>0.26673548174685013</v>
      </c>
    </row>
    <row r="28" spans="1:12" x14ac:dyDescent="0.25">
      <c r="A28" s="4" t="s">
        <v>51</v>
      </c>
      <c r="B28" s="1">
        <v>0.248571701330594</v>
      </c>
      <c r="C28" s="1">
        <v>0.28511601017829402</v>
      </c>
      <c r="D28" s="1">
        <v>0.26192798546549201</v>
      </c>
      <c r="E28" s="1">
        <v>0.27724883375488701</v>
      </c>
      <c r="F28" s="1">
        <v>0.26039738142059798</v>
      </c>
      <c r="G28">
        <v>0.28698689862443899</v>
      </c>
      <c r="H28">
        <v>0.304547811162453</v>
      </c>
      <c r="I28">
        <v>0.25845755783240298</v>
      </c>
      <c r="J28">
        <v>0.274161527685233</v>
      </c>
      <c r="K28">
        <v>0.22774939212610801</v>
      </c>
      <c r="L28">
        <f t="shared" si="0"/>
        <v>0.2685165099580501</v>
      </c>
    </row>
    <row r="29" spans="1:12" x14ac:dyDescent="0.25">
      <c r="A29" s="4" t="s">
        <v>41</v>
      </c>
      <c r="B29" s="1">
        <v>0.31471463084215001</v>
      </c>
      <c r="C29" s="1">
        <v>0.30909131506776799</v>
      </c>
      <c r="D29" s="1">
        <v>0.288753059490368</v>
      </c>
      <c r="E29" s="1">
        <v>0.291372829471299</v>
      </c>
      <c r="F29" s="1">
        <v>0.27038385373482798</v>
      </c>
      <c r="G29">
        <v>0.29291056179823</v>
      </c>
      <c r="H29">
        <v>0.303291970323183</v>
      </c>
      <c r="I29">
        <v>0.26179124647788299</v>
      </c>
      <c r="J29">
        <v>0.25637827257456702</v>
      </c>
      <c r="K29">
        <v>0.24783012993515699</v>
      </c>
      <c r="L29">
        <f t="shared" si="0"/>
        <v>0.28365178697154331</v>
      </c>
    </row>
    <row r="30" spans="1:12" x14ac:dyDescent="0.25">
      <c r="A30" s="4" t="s">
        <v>49</v>
      </c>
      <c r="B30" s="1">
        <v>0.33112681743316802</v>
      </c>
      <c r="C30" s="1">
        <v>0.29449518614368397</v>
      </c>
      <c r="D30" s="1">
        <v>0.28828956763920799</v>
      </c>
      <c r="E30" s="1">
        <v>0.296094985449876</v>
      </c>
      <c r="F30" s="1">
        <v>0.26725393054211999</v>
      </c>
      <c r="G30">
        <v>0.311582906790417</v>
      </c>
      <c r="H30">
        <v>0.69441061758714595</v>
      </c>
      <c r="I30">
        <v>0.29835211850524501</v>
      </c>
      <c r="J30">
        <v>0.287364568552752</v>
      </c>
      <c r="K30">
        <v>0.25636622134855502</v>
      </c>
      <c r="L30">
        <f t="shared" si="0"/>
        <v>0.33253369199921712</v>
      </c>
    </row>
    <row r="31" spans="1:12" x14ac:dyDescent="0.25">
      <c r="A31" s="4" t="s">
        <v>50</v>
      </c>
      <c r="B31" s="1">
        <v>0.69943631989852595</v>
      </c>
      <c r="C31" s="1">
        <v>0.69584601293339798</v>
      </c>
      <c r="D31" s="1">
        <v>0.69700430826960402</v>
      </c>
      <c r="E31" s="1">
        <v>0.69735723831676499</v>
      </c>
      <c r="F31" s="1">
        <v>0.70137787576611399</v>
      </c>
      <c r="G31">
        <v>0.70094721206676003</v>
      </c>
      <c r="H31">
        <v>0.69761779395930401</v>
      </c>
      <c r="I31">
        <v>0.69581197085037005</v>
      </c>
      <c r="J31">
        <v>0.69668171472809604</v>
      </c>
      <c r="K31">
        <v>0.69852710875885005</v>
      </c>
      <c r="L31">
        <f t="shared" si="0"/>
        <v>0.69806075555477864</v>
      </c>
    </row>
  </sheetData>
  <sortState xmlns:xlrd2="http://schemas.microsoft.com/office/spreadsheetml/2017/richdata2" ref="A2:L32">
    <sortCondition ref="L2"/>
  </sortState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P48"/>
  <sheetViews>
    <sheetView workbookViewId="0">
      <selection activeCell="F8" sqref="F8"/>
    </sheetView>
  </sheetViews>
  <sheetFormatPr defaultColWidth="9" defaultRowHeight="13.8" x14ac:dyDescent="0.25"/>
  <cols>
    <col min="2" max="11" width="12.88671875"/>
    <col min="13" max="13" width="12.88671875"/>
  </cols>
  <sheetData>
    <row r="1" spans="1:1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0</v>
      </c>
      <c r="O1">
        <v>9.1006329320614494</v>
      </c>
      <c r="P1">
        <v>5.2510184724630298</v>
      </c>
    </row>
    <row r="2" spans="1:16" x14ac:dyDescent="0.25">
      <c r="A2" s="5" t="s">
        <v>41</v>
      </c>
      <c r="B2">
        <v>13.302917578067801</v>
      </c>
      <c r="C2">
        <v>12.1203065320292</v>
      </c>
      <c r="D2">
        <v>10.2973663621407</v>
      </c>
      <c r="E2">
        <v>8.5483397336662197</v>
      </c>
      <c r="F2">
        <v>7.4247847111255902</v>
      </c>
      <c r="G2">
        <v>7.62038114042568</v>
      </c>
      <c r="H2">
        <v>6.8174526135553304</v>
      </c>
      <c r="I2">
        <v>6.1874470240608597</v>
      </c>
      <c r="J2">
        <v>5.3092099378552202</v>
      </c>
      <c r="K2">
        <v>4.3538983579099497</v>
      </c>
      <c r="L2" s="5" t="s">
        <v>41</v>
      </c>
      <c r="M2">
        <v>8.1982103990836492</v>
      </c>
      <c r="N2">
        <v>1</v>
      </c>
    </row>
    <row r="3" spans="1:16" x14ac:dyDescent="0.25">
      <c r="A3" s="5" t="s">
        <v>42</v>
      </c>
      <c r="B3">
        <v>8.7905440918058098</v>
      </c>
      <c r="C3">
        <v>7.58031920181811</v>
      </c>
      <c r="D3">
        <v>6.3361526864595401</v>
      </c>
      <c r="E3">
        <v>5.0161917109744598</v>
      </c>
      <c r="F3">
        <v>4.49886678592551</v>
      </c>
      <c r="G3">
        <v>4.4669317191339397</v>
      </c>
      <c r="H3">
        <v>3.9264835892014198</v>
      </c>
      <c r="I3">
        <v>3.5666073783484999</v>
      </c>
      <c r="J3">
        <v>3.0674004478755101</v>
      </c>
      <c r="K3">
        <v>2.4601826821266601</v>
      </c>
      <c r="L3" s="5" t="s">
        <v>42</v>
      </c>
      <c r="M3">
        <v>4.9709680293669498</v>
      </c>
      <c r="N3">
        <v>1</v>
      </c>
    </row>
    <row r="4" spans="1:16" x14ac:dyDescent="0.25">
      <c r="A4" s="5" t="s">
        <v>43</v>
      </c>
      <c r="B4">
        <v>8.8140373732173298</v>
      </c>
      <c r="C4">
        <v>7.8654493227668496</v>
      </c>
      <c r="D4">
        <v>6.6715485477413603</v>
      </c>
      <c r="E4">
        <v>5.5606651363647197</v>
      </c>
      <c r="F4">
        <v>4.8212320756583296</v>
      </c>
      <c r="G4">
        <v>4.4603203278795602</v>
      </c>
      <c r="H4">
        <v>3.92813039810913</v>
      </c>
      <c r="I4">
        <v>3.6514328551075899</v>
      </c>
      <c r="J4">
        <v>2.9827549645354301</v>
      </c>
      <c r="K4">
        <v>2.28969413978237</v>
      </c>
      <c r="L4" s="5" t="s">
        <v>43</v>
      </c>
      <c r="M4">
        <v>5.1045265141162703</v>
      </c>
      <c r="N4">
        <v>1</v>
      </c>
    </row>
    <row r="5" spans="1:16" x14ac:dyDescent="0.25">
      <c r="A5" s="5" t="s">
        <v>44</v>
      </c>
      <c r="B5">
        <v>7.6527195945856699</v>
      </c>
      <c r="C5">
        <v>6.7310063128691304</v>
      </c>
      <c r="D5">
        <v>5.61049529063368</v>
      </c>
      <c r="E5">
        <v>4.5559962818359798</v>
      </c>
      <c r="F5">
        <v>3.92756226936255</v>
      </c>
      <c r="G5">
        <v>3.8288246710415099</v>
      </c>
      <c r="H5">
        <v>3.3969209328282801</v>
      </c>
      <c r="I5">
        <v>3.08549082297829</v>
      </c>
      <c r="J5">
        <v>2.5235165702140301</v>
      </c>
      <c r="K5">
        <v>1.89960594867345</v>
      </c>
      <c r="L5" s="5" t="s">
        <v>44</v>
      </c>
      <c r="M5">
        <v>4.3212138695022597</v>
      </c>
      <c r="N5">
        <v>2</v>
      </c>
    </row>
    <row r="6" spans="1:16" x14ac:dyDescent="0.25">
      <c r="A6" s="6" t="s">
        <v>45</v>
      </c>
      <c r="B6">
        <v>7.8322288253512999</v>
      </c>
      <c r="C6">
        <v>6.9723534496113704</v>
      </c>
      <c r="D6">
        <v>5.7333818665651801</v>
      </c>
      <c r="E6">
        <v>4.5442106385879599</v>
      </c>
      <c r="F6">
        <v>3.8849702238091002</v>
      </c>
      <c r="G6">
        <v>3.79835618864628</v>
      </c>
      <c r="H6">
        <v>3.3448145350465799</v>
      </c>
      <c r="I6">
        <v>3.0757624849854399</v>
      </c>
      <c r="J6">
        <v>2.4955063004480502</v>
      </c>
      <c r="K6">
        <v>1.83736687190204</v>
      </c>
      <c r="L6" s="6" t="s">
        <v>45</v>
      </c>
      <c r="M6">
        <v>4.3518951384953297</v>
      </c>
      <c r="N6">
        <v>2</v>
      </c>
    </row>
    <row r="7" spans="1:16" x14ac:dyDescent="0.25">
      <c r="A7" s="6" t="s">
        <v>46</v>
      </c>
      <c r="B7">
        <v>8.1283752697328104</v>
      </c>
      <c r="C7">
        <v>7.3744540017251996</v>
      </c>
      <c r="D7">
        <v>6.44872823041361</v>
      </c>
      <c r="E7">
        <v>5.46669985725846</v>
      </c>
      <c r="F7">
        <v>4.7976464351321004</v>
      </c>
      <c r="G7">
        <v>4.7513366722349399</v>
      </c>
      <c r="H7">
        <v>4.27150402919691</v>
      </c>
      <c r="I7">
        <v>3.9268241225667202</v>
      </c>
      <c r="J7">
        <v>3.2221513221483602</v>
      </c>
      <c r="K7">
        <v>2.55492787855998</v>
      </c>
      <c r="L7" s="6" t="s">
        <v>46</v>
      </c>
      <c r="M7">
        <v>5.0942647818969098</v>
      </c>
      <c r="N7">
        <v>1</v>
      </c>
    </row>
    <row r="8" spans="1:16" x14ac:dyDescent="0.25">
      <c r="A8" s="6" t="s">
        <v>47</v>
      </c>
      <c r="B8">
        <v>7.17398931401741</v>
      </c>
      <c r="C8">
        <v>6.4542912266466601</v>
      </c>
      <c r="D8">
        <v>5.4216619123287204</v>
      </c>
      <c r="E8">
        <v>4.4879627315934902</v>
      </c>
      <c r="F8">
        <v>3.81885397863747</v>
      </c>
      <c r="G8">
        <v>3.70726343661399</v>
      </c>
      <c r="H8">
        <v>3.2950534565831702</v>
      </c>
      <c r="I8">
        <v>2.9096087287695398</v>
      </c>
      <c r="J8">
        <v>2.37404085824897</v>
      </c>
      <c r="K8">
        <v>1.7367895792344601</v>
      </c>
      <c r="L8" s="6" t="s">
        <v>47</v>
      </c>
      <c r="M8">
        <v>4.1379515222673904</v>
      </c>
      <c r="N8">
        <v>2</v>
      </c>
    </row>
    <row r="9" spans="1:16" x14ac:dyDescent="0.25">
      <c r="A9" s="6" t="s">
        <v>48</v>
      </c>
      <c r="B9">
        <v>6.83164485111035</v>
      </c>
      <c r="C9">
        <v>6.1538910001757197</v>
      </c>
      <c r="D9">
        <v>5.3191766193849404</v>
      </c>
      <c r="E9">
        <v>4.5885513663469801</v>
      </c>
      <c r="F9">
        <v>3.9503808183444402</v>
      </c>
      <c r="G9">
        <v>3.8474207473522801</v>
      </c>
      <c r="H9">
        <v>3.4178870867462599</v>
      </c>
      <c r="I9">
        <v>3.0407406170064801</v>
      </c>
      <c r="J9">
        <v>2.4303254560040699</v>
      </c>
      <c r="K9">
        <v>1.8644488369750001</v>
      </c>
      <c r="L9" s="6" t="s">
        <v>48</v>
      </c>
      <c r="M9">
        <v>4.1444467399446498</v>
      </c>
      <c r="N9">
        <v>2</v>
      </c>
    </row>
    <row r="10" spans="1:16" x14ac:dyDescent="0.25">
      <c r="A10" s="6" t="s">
        <v>49</v>
      </c>
      <c r="B10">
        <v>11.8407405505349</v>
      </c>
      <c r="C10">
        <v>10.605073283228201</v>
      </c>
      <c r="D10">
        <v>8.96141685912845</v>
      </c>
      <c r="E10">
        <v>7.4102804135737204</v>
      </c>
      <c r="F10">
        <v>6.6184763142131002</v>
      </c>
      <c r="G10">
        <v>6.6224455870820602</v>
      </c>
      <c r="H10">
        <v>6.0277589638555504</v>
      </c>
      <c r="I10">
        <v>5.2908387693197998</v>
      </c>
      <c r="J10">
        <v>4.3446068772998396</v>
      </c>
      <c r="K10">
        <v>3.40956815930971</v>
      </c>
      <c r="L10" s="6" t="s">
        <v>49</v>
      </c>
      <c r="M10">
        <v>7.1131205777545299</v>
      </c>
      <c r="N10">
        <v>1</v>
      </c>
    </row>
    <row r="11" spans="1:16" x14ac:dyDescent="0.25">
      <c r="A11" s="6" t="s">
        <v>50</v>
      </c>
      <c r="B11">
        <v>13.536172043456601</v>
      </c>
      <c r="C11">
        <v>12.273453443509201</v>
      </c>
      <c r="D11">
        <v>10.732041460597999</v>
      </c>
      <c r="E11">
        <v>8.9957730852687199</v>
      </c>
      <c r="F11">
        <v>8.0080293400646401</v>
      </c>
      <c r="G11">
        <v>7.8623005096550802</v>
      </c>
      <c r="H11">
        <v>7.0818664759975496</v>
      </c>
      <c r="I11">
        <v>6.8761755044784296</v>
      </c>
      <c r="J11">
        <v>5.9328645409918499</v>
      </c>
      <c r="K11">
        <v>4.9964609004672198</v>
      </c>
      <c r="L11" s="6" t="s">
        <v>50</v>
      </c>
      <c r="M11">
        <v>8.6295137304487302</v>
      </c>
      <c r="N11">
        <v>1</v>
      </c>
    </row>
    <row r="12" spans="1:16" x14ac:dyDescent="0.25">
      <c r="A12" s="6" t="s">
        <v>51</v>
      </c>
      <c r="B12">
        <v>13.356394325656799</v>
      </c>
      <c r="C12">
        <v>12.247608289650801</v>
      </c>
      <c r="D12">
        <v>10.3908832699207</v>
      </c>
      <c r="E12">
        <v>8.4599003765103191</v>
      </c>
      <c r="F12">
        <v>7.4690578500592402</v>
      </c>
      <c r="G12">
        <v>7.3557699611518199</v>
      </c>
      <c r="H12">
        <v>6.2233527714406902</v>
      </c>
      <c r="I12">
        <v>5.8424889248394196</v>
      </c>
      <c r="J12">
        <v>4.9404458618444496</v>
      </c>
      <c r="K12">
        <v>3.96030381491726</v>
      </c>
      <c r="L12" s="6" t="s">
        <v>51</v>
      </c>
      <c r="M12">
        <v>8.0246205445991503</v>
      </c>
      <c r="N12">
        <v>1</v>
      </c>
    </row>
    <row r="13" spans="1:16" x14ac:dyDescent="0.25">
      <c r="A13" s="6" t="s">
        <v>52</v>
      </c>
      <c r="B13">
        <v>9.03456999444305</v>
      </c>
      <c r="C13">
        <v>8.0473446546804208</v>
      </c>
      <c r="D13">
        <v>6.7968782619070804</v>
      </c>
      <c r="E13">
        <v>5.4606087262409302</v>
      </c>
      <c r="F13">
        <v>4.7104803530025201</v>
      </c>
      <c r="G13">
        <v>4.4646993858195003</v>
      </c>
      <c r="H13">
        <v>3.82932200103247</v>
      </c>
      <c r="I13">
        <v>3.4065294097154202</v>
      </c>
      <c r="J13">
        <v>2.7597000550648598</v>
      </c>
      <c r="K13">
        <v>2.0110374429070501</v>
      </c>
      <c r="L13" s="6" t="s">
        <v>52</v>
      </c>
      <c r="M13">
        <v>5.0521170284813302</v>
      </c>
      <c r="N13">
        <v>2</v>
      </c>
    </row>
    <row r="14" spans="1:16" x14ac:dyDescent="0.25">
      <c r="A14" s="6" t="s">
        <v>53</v>
      </c>
      <c r="B14">
        <v>9.3254047684461003</v>
      </c>
      <c r="C14">
        <v>8.5332917611364891</v>
      </c>
      <c r="D14">
        <v>7.2991213514190596</v>
      </c>
      <c r="E14">
        <v>5.9172201495086201</v>
      </c>
      <c r="F14">
        <v>5.1307528367344899</v>
      </c>
      <c r="G14">
        <v>5.1278987355771397</v>
      </c>
      <c r="H14">
        <v>4.5229356446983697</v>
      </c>
      <c r="I14">
        <v>4.2099073165111802</v>
      </c>
      <c r="J14">
        <v>3.5030375238853999</v>
      </c>
      <c r="K14">
        <v>2.7390345350537499</v>
      </c>
      <c r="L14" s="6" t="s">
        <v>53</v>
      </c>
      <c r="M14">
        <v>5.6308604622970604</v>
      </c>
      <c r="N14">
        <v>1</v>
      </c>
    </row>
    <row r="15" spans="1:16" x14ac:dyDescent="0.25">
      <c r="A15" s="6" t="s">
        <v>54</v>
      </c>
      <c r="B15">
        <v>7.8986316124713003</v>
      </c>
      <c r="C15">
        <v>7.0767285184533399</v>
      </c>
      <c r="D15">
        <v>5.8849879130346299</v>
      </c>
      <c r="E15">
        <v>4.7638209109616003</v>
      </c>
      <c r="F15">
        <v>4.0469577238153702</v>
      </c>
      <c r="G15">
        <v>3.8763954120605302</v>
      </c>
      <c r="H15">
        <v>3.2479198180096098</v>
      </c>
      <c r="I15">
        <v>2.86640747121763</v>
      </c>
      <c r="J15">
        <v>2.27037372370271</v>
      </c>
      <c r="K15">
        <v>1.64340693396627</v>
      </c>
      <c r="L15" s="6" t="s">
        <v>54</v>
      </c>
      <c r="M15">
        <v>4.3575630037693003</v>
      </c>
      <c r="N15">
        <v>2</v>
      </c>
    </row>
    <row r="16" spans="1:16" x14ac:dyDescent="0.25">
      <c r="A16" s="6" t="s">
        <v>55</v>
      </c>
      <c r="B16">
        <v>11.0287564221157</v>
      </c>
      <c r="C16">
        <v>9.98402759400755</v>
      </c>
      <c r="D16">
        <v>9.2166349974088693</v>
      </c>
      <c r="E16">
        <v>8.0659642743619706</v>
      </c>
      <c r="F16">
        <v>7.1052638890674702</v>
      </c>
      <c r="G16">
        <v>6.5807876095192199</v>
      </c>
      <c r="H16">
        <v>5.7291559670804197</v>
      </c>
      <c r="I16">
        <v>5.27110606286411</v>
      </c>
      <c r="J16">
        <v>4.3025886822125896</v>
      </c>
      <c r="K16">
        <v>3.4619187398025302</v>
      </c>
      <c r="L16" s="6" t="s">
        <v>55</v>
      </c>
      <c r="M16">
        <v>7.0746204238440402</v>
      </c>
      <c r="N16">
        <v>1</v>
      </c>
    </row>
    <row r="17" spans="1:14" x14ac:dyDescent="0.25">
      <c r="A17" s="6" t="s">
        <v>56</v>
      </c>
      <c r="B17">
        <v>9.6799931280934697</v>
      </c>
      <c r="C17">
        <v>8.5959208895764103</v>
      </c>
      <c r="D17">
        <v>7.55608390133043</v>
      </c>
      <c r="E17">
        <v>6.2019226280798296</v>
      </c>
      <c r="F17">
        <v>5.3551565628629403</v>
      </c>
      <c r="G17">
        <v>4.9895360516298304</v>
      </c>
      <c r="H17">
        <v>4.2771028460327498</v>
      </c>
      <c r="I17">
        <v>3.8283323574182302</v>
      </c>
      <c r="J17">
        <v>3.0350687084382999</v>
      </c>
      <c r="K17">
        <v>2.3630015232921999</v>
      </c>
      <c r="L17" s="6" t="s">
        <v>56</v>
      </c>
      <c r="M17">
        <v>5.5882118596754404</v>
      </c>
      <c r="N17">
        <v>2</v>
      </c>
    </row>
    <row r="18" spans="1:14" x14ac:dyDescent="0.25">
      <c r="A18" s="6" t="s">
        <v>57</v>
      </c>
      <c r="B18">
        <v>8.7424653931016891</v>
      </c>
      <c r="C18">
        <v>7.94153927129938</v>
      </c>
      <c r="D18">
        <v>6.8091968956494799</v>
      </c>
      <c r="E18">
        <v>5.6977718101359001</v>
      </c>
      <c r="F18">
        <v>4.9669404846526399</v>
      </c>
      <c r="G18">
        <v>4.8143261130638697</v>
      </c>
      <c r="H18">
        <v>4.2561148364125296</v>
      </c>
      <c r="I18">
        <v>3.87487518574352</v>
      </c>
      <c r="J18">
        <v>3.1923069271829001</v>
      </c>
      <c r="K18">
        <v>2.4731581873039898</v>
      </c>
      <c r="L18" s="6" t="s">
        <v>57</v>
      </c>
      <c r="M18">
        <v>5.2768695104545902</v>
      </c>
      <c r="N18">
        <v>2</v>
      </c>
    </row>
    <row r="19" spans="1:14" x14ac:dyDescent="0.25">
      <c r="A19" s="6" t="s">
        <v>58</v>
      </c>
      <c r="B19">
        <v>8.7513886504986402</v>
      </c>
      <c r="C19">
        <v>7.6384783628603996</v>
      </c>
      <c r="D19">
        <v>6.4138607264906602</v>
      </c>
      <c r="E19">
        <v>5.2105456531489702</v>
      </c>
      <c r="F19">
        <v>4.4572340919072104</v>
      </c>
      <c r="G19">
        <v>4.2897265364540402</v>
      </c>
      <c r="H19">
        <v>3.7543930538477999</v>
      </c>
      <c r="I19">
        <v>3.4097081822284201</v>
      </c>
      <c r="J19">
        <v>2.8172080977935998</v>
      </c>
      <c r="K19">
        <v>2.1265173411385501</v>
      </c>
      <c r="L19" s="6" t="s">
        <v>58</v>
      </c>
      <c r="M19">
        <v>4.8869060696368303</v>
      </c>
      <c r="N19">
        <v>2</v>
      </c>
    </row>
    <row r="20" spans="1:14" x14ac:dyDescent="0.25">
      <c r="A20" s="6" t="s">
        <v>59</v>
      </c>
      <c r="B20">
        <v>16.869272667289501</v>
      </c>
      <c r="C20">
        <v>15.487480654017199</v>
      </c>
      <c r="D20">
        <v>13.809915929362299</v>
      </c>
      <c r="E20">
        <v>11.1753425308088</v>
      </c>
      <c r="F20">
        <v>9.5578180263446306</v>
      </c>
      <c r="G20">
        <v>9.0025900055015899</v>
      </c>
      <c r="H20">
        <v>8.0483309575441204</v>
      </c>
      <c r="I20">
        <v>7.4902828659613396</v>
      </c>
      <c r="J20">
        <v>6.3879298871337404</v>
      </c>
      <c r="K20">
        <v>5.35990096961803</v>
      </c>
      <c r="L20" s="6" t="s">
        <v>59</v>
      </c>
      <c r="M20">
        <v>10.3188864493581</v>
      </c>
      <c r="N20">
        <v>1</v>
      </c>
    </row>
    <row r="21" spans="1:14" x14ac:dyDescent="0.25">
      <c r="A21" s="6" t="s">
        <v>60</v>
      </c>
      <c r="B21">
        <v>8.1516453754392106</v>
      </c>
      <c r="C21">
        <v>7.0940434332878803</v>
      </c>
      <c r="D21">
        <v>5.8312109079447296</v>
      </c>
      <c r="E21">
        <v>4.5445830613542899</v>
      </c>
      <c r="F21">
        <v>3.9103618086580001</v>
      </c>
      <c r="G21">
        <v>3.7605893834900299</v>
      </c>
      <c r="H21">
        <v>3.2480897450753101</v>
      </c>
      <c r="I21">
        <v>2.8654884104169902</v>
      </c>
      <c r="J21">
        <v>2.3272342538711301</v>
      </c>
      <c r="K21">
        <v>1.7319314255368099</v>
      </c>
      <c r="L21" s="6" t="s">
        <v>60</v>
      </c>
      <c r="M21">
        <v>4.3465177805074404</v>
      </c>
      <c r="N21">
        <v>1</v>
      </c>
    </row>
    <row r="22" spans="1:14" x14ac:dyDescent="0.25">
      <c r="A22" s="6" t="s">
        <v>61</v>
      </c>
      <c r="B22">
        <v>7.8027382706241104</v>
      </c>
      <c r="C22">
        <v>6.9432016130554004</v>
      </c>
      <c r="D22">
        <v>5.8322769474794498</v>
      </c>
      <c r="E22">
        <v>4.5418308615068499</v>
      </c>
      <c r="F22">
        <v>3.7440978862300298</v>
      </c>
      <c r="G22">
        <v>3.81039497935289</v>
      </c>
      <c r="H22">
        <v>3.25542901890794</v>
      </c>
      <c r="I22">
        <v>2.98859357334939</v>
      </c>
      <c r="J22">
        <v>2.4320544229479402</v>
      </c>
      <c r="K22">
        <v>1.86262383711854</v>
      </c>
      <c r="L22" s="6" t="s">
        <v>61</v>
      </c>
      <c r="M22">
        <v>4.32132414105725</v>
      </c>
      <c r="N22">
        <v>1</v>
      </c>
    </row>
    <row r="23" spans="1:14" x14ac:dyDescent="0.25">
      <c r="A23" s="6" t="s">
        <v>62</v>
      </c>
      <c r="B23">
        <v>8.5633347278024701</v>
      </c>
      <c r="C23">
        <v>7.7231950728045504</v>
      </c>
      <c r="D23">
        <v>6.4572518974084998</v>
      </c>
      <c r="E23">
        <v>5.1353159695431598</v>
      </c>
      <c r="F23">
        <v>4.3313501826187197</v>
      </c>
      <c r="G23">
        <v>4.2633342110072698</v>
      </c>
      <c r="H23">
        <v>3.66321502913897</v>
      </c>
      <c r="I23">
        <v>3.2346729591318799</v>
      </c>
      <c r="J23">
        <v>2.5261557457750499</v>
      </c>
      <c r="K23">
        <v>1.8924368263212701</v>
      </c>
      <c r="L23" s="6" t="s">
        <v>62</v>
      </c>
      <c r="M23">
        <v>4.7790262621551802</v>
      </c>
      <c r="N23">
        <v>3</v>
      </c>
    </row>
    <row r="24" spans="1:14" x14ac:dyDescent="0.25">
      <c r="A24" s="6" t="s">
        <v>63</v>
      </c>
      <c r="B24">
        <v>4.7524910940659</v>
      </c>
      <c r="C24">
        <v>4.4983852122626997</v>
      </c>
      <c r="D24">
        <v>4.2744255799738999</v>
      </c>
      <c r="E24">
        <v>4.12545289704628</v>
      </c>
      <c r="F24">
        <v>4.2127603607578399</v>
      </c>
      <c r="G24">
        <v>3.94737794673707</v>
      </c>
      <c r="H24">
        <v>3.8595184223420298</v>
      </c>
      <c r="I24">
        <v>3.7549947236313002</v>
      </c>
      <c r="J24">
        <v>2.9920474190448001</v>
      </c>
      <c r="K24">
        <v>2.2892387489151802</v>
      </c>
      <c r="L24" s="6" t="s">
        <v>63</v>
      </c>
      <c r="M24">
        <v>3.8706692404776999</v>
      </c>
      <c r="N24">
        <v>3</v>
      </c>
    </row>
    <row r="25" spans="1:14" x14ac:dyDescent="0.25">
      <c r="A25" s="6" t="s">
        <v>64</v>
      </c>
      <c r="B25">
        <v>8.5596446565458493</v>
      </c>
      <c r="C25">
        <v>7.4670858423817403</v>
      </c>
      <c r="D25">
        <v>5.9219046362355598</v>
      </c>
      <c r="E25">
        <v>4.47745877079441</v>
      </c>
      <c r="F25">
        <v>3.6102418869909401</v>
      </c>
      <c r="G25">
        <v>3.4477254030447799</v>
      </c>
      <c r="H25">
        <v>2.96370374578804</v>
      </c>
      <c r="I25">
        <v>2.5656106138796702</v>
      </c>
      <c r="J25">
        <v>2.0411549851293</v>
      </c>
      <c r="K25">
        <v>1.46124518812351</v>
      </c>
      <c r="L25" s="6" t="s">
        <v>64</v>
      </c>
      <c r="M25">
        <v>4.2515775728913798</v>
      </c>
      <c r="N25">
        <v>3</v>
      </c>
    </row>
    <row r="26" spans="1:14" x14ac:dyDescent="0.25">
      <c r="A26" s="6" t="s">
        <v>65</v>
      </c>
      <c r="B26">
        <v>8.5679926486114493</v>
      </c>
      <c r="C26">
        <v>7.3907095419072002</v>
      </c>
      <c r="D26">
        <v>5.9887157342445896</v>
      </c>
      <c r="E26">
        <v>4.7221309742839397</v>
      </c>
      <c r="F26">
        <v>3.8709498883853302</v>
      </c>
      <c r="G26">
        <v>3.8468676996564999</v>
      </c>
      <c r="H26">
        <v>3.2773680969404402</v>
      </c>
      <c r="I26">
        <v>2.8555387115235602</v>
      </c>
      <c r="J26">
        <v>2.2468195414833598</v>
      </c>
      <c r="K26">
        <v>1.6357318929437299</v>
      </c>
      <c r="L26" s="6" t="s">
        <v>65</v>
      </c>
      <c r="M26">
        <v>4.4402824729980104</v>
      </c>
      <c r="N26">
        <v>3</v>
      </c>
    </row>
    <row r="27" spans="1:14" x14ac:dyDescent="0.25">
      <c r="A27" s="6" t="s">
        <v>66</v>
      </c>
      <c r="B27">
        <v>8.8245856176008992</v>
      </c>
      <c r="C27">
        <v>7.9270727771358196</v>
      </c>
      <c r="D27">
        <v>6.7213790571405898</v>
      </c>
      <c r="E27">
        <v>5.2935857182892398</v>
      </c>
      <c r="F27">
        <v>4.5393748492804997</v>
      </c>
      <c r="G27">
        <v>4.4657743649977499</v>
      </c>
      <c r="H27">
        <v>3.9139652725032201</v>
      </c>
      <c r="I27">
        <v>3.50978091002874</v>
      </c>
      <c r="J27">
        <v>2.8603981634261801</v>
      </c>
      <c r="K27">
        <v>2.2082583626113599</v>
      </c>
      <c r="L27" s="6" t="s">
        <v>66</v>
      </c>
      <c r="M27">
        <v>5.0264175093014298</v>
      </c>
      <c r="N27">
        <v>3</v>
      </c>
    </row>
    <row r="28" spans="1:14" x14ac:dyDescent="0.25">
      <c r="A28" s="6" t="s">
        <v>67</v>
      </c>
      <c r="B28">
        <v>7.3905647338912699</v>
      </c>
      <c r="C28">
        <v>6.4649381917994102</v>
      </c>
      <c r="D28">
        <v>5.26605087124116</v>
      </c>
      <c r="E28">
        <v>4.0950576897377502</v>
      </c>
      <c r="F28">
        <v>3.35001434895895</v>
      </c>
      <c r="G28">
        <v>3.3689667197654001</v>
      </c>
      <c r="H28">
        <v>2.8673862590411501</v>
      </c>
      <c r="I28">
        <v>2.5303407195691401</v>
      </c>
      <c r="J28">
        <v>1.96170876995995</v>
      </c>
      <c r="K28">
        <v>1.39083640393339</v>
      </c>
      <c r="L28" s="6" t="s">
        <v>67</v>
      </c>
      <c r="M28">
        <v>3.8685864707897601</v>
      </c>
      <c r="N28">
        <v>3</v>
      </c>
    </row>
    <row r="29" spans="1:14" x14ac:dyDescent="0.25">
      <c r="A29" s="6" t="s">
        <v>68</v>
      </c>
      <c r="B29">
        <v>8.0035751875716397</v>
      </c>
      <c r="C29">
        <v>6.9199753108322302</v>
      </c>
      <c r="D29">
        <v>5.66890579778297</v>
      </c>
      <c r="E29">
        <v>4.0270818270112398</v>
      </c>
      <c r="F29">
        <v>3.1472369164610501</v>
      </c>
      <c r="G29">
        <v>3.2505904882693799</v>
      </c>
      <c r="H29">
        <v>2.7142935546017601</v>
      </c>
      <c r="I29">
        <v>2.4237240325274101</v>
      </c>
      <c r="J29">
        <v>1.8766267583265701</v>
      </c>
      <c r="K29">
        <v>1.38198740812679</v>
      </c>
      <c r="L29" s="6" t="s">
        <v>68</v>
      </c>
      <c r="M29">
        <v>3.9413997281511</v>
      </c>
      <c r="N29">
        <v>3</v>
      </c>
    </row>
    <row r="30" spans="1:14" x14ac:dyDescent="0.25">
      <c r="A30" s="6" t="s">
        <v>69</v>
      </c>
      <c r="B30">
        <v>7.8118641157675297</v>
      </c>
      <c r="C30">
        <v>6.8964642063741399</v>
      </c>
      <c r="D30">
        <v>5.6658786096315499</v>
      </c>
      <c r="E30">
        <v>4.3469086867171303</v>
      </c>
      <c r="F30">
        <v>3.4360461888642799</v>
      </c>
      <c r="G30">
        <v>3.4701613718392599</v>
      </c>
      <c r="H30">
        <v>2.9577626519971201</v>
      </c>
      <c r="I30">
        <v>2.58789897786325</v>
      </c>
      <c r="J30">
        <v>2.0999171054551602</v>
      </c>
      <c r="K30">
        <v>1.5440430210565901</v>
      </c>
      <c r="L30" s="6" t="s">
        <v>69</v>
      </c>
      <c r="M30">
        <v>4.0816944935565997</v>
      </c>
      <c r="N30">
        <v>3</v>
      </c>
    </row>
    <row r="31" spans="1:14" x14ac:dyDescent="0.25">
      <c r="A31" s="6" t="s">
        <v>70</v>
      </c>
      <c r="B31">
        <v>7.9418160801204101</v>
      </c>
      <c r="C31">
        <v>6.53384221984515</v>
      </c>
      <c r="D31">
        <v>4.9727666955791703</v>
      </c>
      <c r="E31">
        <v>3.98648368938774</v>
      </c>
      <c r="F31">
        <v>3.4969171415902198</v>
      </c>
      <c r="G31">
        <v>3.5618289186419299</v>
      </c>
      <c r="H31">
        <v>3.1124365901319599</v>
      </c>
      <c r="I31">
        <v>2.8868078539567898</v>
      </c>
      <c r="J31">
        <v>2.2896549702106102</v>
      </c>
      <c r="K31">
        <v>1.6218863608905001</v>
      </c>
      <c r="L31" s="6" t="s">
        <v>70</v>
      </c>
      <c r="M31">
        <v>4.0404440520354497</v>
      </c>
      <c r="N31">
        <v>3</v>
      </c>
    </row>
    <row r="36" spans="2:10" x14ac:dyDescent="0.25">
      <c r="B36">
        <v>8.1982103990836492</v>
      </c>
      <c r="F36">
        <v>4.3212138695022597</v>
      </c>
      <c r="I36">
        <v>4.7790262621551802</v>
      </c>
    </row>
    <row r="37" spans="2:10" x14ac:dyDescent="0.25">
      <c r="B37">
        <v>4.9709680293669498</v>
      </c>
      <c r="F37">
        <v>4.3518951384953297</v>
      </c>
      <c r="I37">
        <v>3.8706692404776999</v>
      </c>
    </row>
    <row r="38" spans="2:10" x14ac:dyDescent="0.25">
      <c r="B38">
        <v>5.1045265141162703</v>
      </c>
      <c r="F38">
        <v>4.1379515222673904</v>
      </c>
      <c r="I38">
        <v>4.2515775728913798</v>
      </c>
    </row>
    <row r="39" spans="2:10" x14ac:dyDescent="0.25">
      <c r="B39">
        <v>5.0942647818969098</v>
      </c>
      <c r="F39">
        <v>4.1444467399446498</v>
      </c>
      <c r="I39">
        <v>4.4402824729980104</v>
      </c>
    </row>
    <row r="40" spans="2:10" x14ac:dyDescent="0.25">
      <c r="B40">
        <v>7.1131205777545299</v>
      </c>
      <c r="F40">
        <v>5.0521170284813302</v>
      </c>
      <c r="I40">
        <v>3.5368662674401299</v>
      </c>
    </row>
    <row r="41" spans="2:10" x14ac:dyDescent="0.25">
      <c r="B41">
        <v>8.6295137304487302</v>
      </c>
      <c r="F41">
        <v>4.3575630037693003</v>
      </c>
      <c r="I41">
        <v>5.0264175093014298</v>
      </c>
    </row>
    <row r="42" spans="2:10" x14ac:dyDescent="0.25">
      <c r="B42">
        <v>8.0246205445991503</v>
      </c>
      <c r="F42">
        <v>5.5882118596754404</v>
      </c>
      <c r="I42">
        <v>3.8685864707897601</v>
      </c>
    </row>
    <row r="43" spans="2:10" x14ac:dyDescent="0.25">
      <c r="B43">
        <v>5.6308604622970604</v>
      </c>
      <c r="F43">
        <v>5.2768695104545902</v>
      </c>
      <c r="I43">
        <v>3.9413997281511</v>
      </c>
    </row>
    <row r="44" spans="2:10" x14ac:dyDescent="0.25">
      <c r="B44">
        <v>7.0746204238440402</v>
      </c>
      <c r="F44">
        <v>4.8869060696368303</v>
      </c>
      <c r="I44">
        <v>4.0816944935565997</v>
      </c>
    </row>
    <row r="45" spans="2:10" x14ac:dyDescent="0.25">
      <c r="B45">
        <v>10.3188864493581</v>
      </c>
      <c r="C45">
        <f>B48/P1</f>
        <v>1.250986423676832</v>
      </c>
      <c r="F45">
        <f>AVERAGE(F36:F44)</f>
        <v>4.6796860824696802</v>
      </c>
      <c r="G45">
        <f>F45/P1</f>
        <v>0.89119589028500179</v>
      </c>
      <c r="I45">
        <v>4.0404440520354497</v>
      </c>
    </row>
    <row r="46" spans="2:10" x14ac:dyDescent="0.25">
      <c r="B46">
        <v>4.3465177805074404</v>
      </c>
      <c r="I46">
        <f>AVERAGE(I36:I45)</f>
        <v>4.1836964069796734</v>
      </c>
      <c r="J46">
        <f>I46/P1</f>
        <v>0.79673999033130027</v>
      </c>
    </row>
    <row r="47" spans="2:10" x14ac:dyDescent="0.25">
      <c r="B47">
        <v>4.32132414105725</v>
      </c>
    </row>
    <row r="48" spans="2:10" x14ac:dyDescent="0.25">
      <c r="B48">
        <f>AVERAGE(B36:B47)</f>
        <v>6.5689528195275066</v>
      </c>
    </row>
  </sheetData>
  <autoFilter ref="N1:N31" xr:uid="{00000000-0009-0000-0000-000001000000}"/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L46"/>
  <sheetViews>
    <sheetView workbookViewId="0">
      <selection activeCell="K31" sqref="K31"/>
    </sheetView>
  </sheetViews>
  <sheetFormatPr defaultColWidth="8.88671875" defaultRowHeight="13.8" x14ac:dyDescent="0.25"/>
  <cols>
    <col min="1" max="1" width="9" style="1"/>
    <col min="2" max="11" width="12.88671875"/>
    <col min="12" max="12" width="8.88671875" style="1"/>
  </cols>
  <sheetData>
    <row r="1" spans="1:12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/>
    </row>
    <row r="2" spans="1:12" x14ac:dyDescent="0.25">
      <c r="A2" s="4" t="s">
        <v>11</v>
      </c>
      <c r="B2">
        <v>0.40256288870979301</v>
      </c>
      <c r="C2">
        <v>0.39161974364277902</v>
      </c>
      <c r="D2">
        <v>0.351243423825705</v>
      </c>
      <c r="E2">
        <v>0.37625032902351802</v>
      </c>
      <c r="F2">
        <v>0.36732089522008199</v>
      </c>
      <c r="G2">
        <v>0.372368178939538</v>
      </c>
      <c r="H2">
        <v>0.39329805163830101</v>
      </c>
      <c r="I2">
        <v>0.38384568128690399</v>
      </c>
      <c r="J2">
        <v>0.37003281907559599</v>
      </c>
      <c r="K2">
        <v>0.37400741722141601</v>
      </c>
      <c r="L2">
        <v>2</v>
      </c>
    </row>
    <row r="3" spans="1:12" x14ac:dyDescent="0.25">
      <c r="A3" s="4" t="s">
        <v>12</v>
      </c>
      <c r="B3">
        <v>0.44969328098217298</v>
      </c>
      <c r="C3">
        <v>0.40525940468979199</v>
      </c>
      <c r="D3">
        <v>0.316255081492268</v>
      </c>
      <c r="E3">
        <v>0.301173558051262</v>
      </c>
      <c r="F3">
        <v>0.31500391853277698</v>
      </c>
      <c r="G3">
        <v>0.33609122439941902</v>
      </c>
      <c r="H3">
        <v>0.33913215439396299</v>
      </c>
      <c r="I3">
        <v>0.36540641933089602</v>
      </c>
      <c r="J3">
        <v>0.35057983182566099</v>
      </c>
      <c r="K3">
        <v>0.33239472885305998</v>
      </c>
      <c r="L3">
        <v>3</v>
      </c>
    </row>
    <row r="4" spans="1:12" x14ac:dyDescent="0.25">
      <c r="A4" s="4" t="s">
        <v>13</v>
      </c>
      <c r="B4">
        <v>0.45380042054748199</v>
      </c>
      <c r="C4">
        <v>0.42863402348507201</v>
      </c>
      <c r="D4">
        <v>0.38911385696352002</v>
      </c>
      <c r="E4">
        <v>0.386510696421561</v>
      </c>
      <c r="F4">
        <v>0.38894429180371298</v>
      </c>
      <c r="G4">
        <v>0.38641153607251699</v>
      </c>
      <c r="H4">
        <v>0.391891869116336</v>
      </c>
      <c r="I4">
        <v>0.39574083077921901</v>
      </c>
      <c r="J4">
        <v>0.39848152078059601</v>
      </c>
      <c r="K4">
        <v>0.40289483050346703</v>
      </c>
      <c r="L4">
        <v>2</v>
      </c>
    </row>
    <row r="5" spans="1:12" x14ac:dyDescent="0.25">
      <c r="A5" s="4" t="s">
        <v>14</v>
      </c>
      <c r="B5">
        <v>0.382363927354546</v>
      </c>
      <c r="C5">
        <v>0.36281622632252802</v>
      </c>
      <c r="D5">
        <v>0.32179817117548498</v>
      </c>
      <c r="E5">
        <v>0.30427169912495899</v>
      </c>
      <c r="F5">
        <v>0.24941420769431</v>
      </c>
      <c r="G5">
        <v>0.26825978669490702</v>
      </c>
      <c r="H5">
        <v>0.24862920624179999</v>
      </c>
      <c r="I5">
        <v>0.24271345713600501</v>
      </c>
      <c r="J5">
        <v>0.25368555494171002</v>
      </c>
      <c r="K5">
        <v>0.26401657729364397</v>
      </c>
      <c r="L5">
        <v>3</v>
      </c>
    </row>
    <row r="6" spans="1:12" x14ac:dyDescent="0.25">
      <c r="A6" s="4" t="s">
        <v>15</v>
      </c>
      <c r="B6">
        <v>0.61097446483916196</v>
      </c>
      <c r="C6">
        <v>0.60633260409451295</v>
      </c>
      <c r="D6">
        <v>0.60995782579995395</v>
      </c>
      <c r="E6">
        <v>0.63382745061338597</v>
      </c>
      <c r="F6">
        <v>0.62954733022962805</v>
      </c>
      <c r="G6">
        <v>0.62564281990067905</v>
      </c>
      <c r="H6">
        <v>0.62240134471549102</v>
      </c>
      <c r="I6">
        <v>0.61316031213990396</v>
      </c>
      <c r="J6">
        <v>0.60586730058881699</v>
      </c>
      <c r="K6">
        <v>0.59068433751789495</v>
      </c>
      <c r="L6">
        <v>1</v>
      </c>
    </row>
    <row r="7" spans="1:12" x14ac:dyDescent="0.25">
      <c r="A7" s="4" t="s">
        <v>16</v>
      </c>
      <c r="B7">
        <v>0.56475584236310905</v>
      </c>
      <c r="C7">
        <v>0.55261681588499101</v>
      </c>
      <c r="D7">
        <v>0.53940685727934201</v>
      </c>
      <c r="E7">
        <v>0.54371462614763399</v>
      </c>
      <c r="F7">
        <v>0.53845516463311505</v>
      </c>
      <c r="G7">
        <v>0.53157403675071202</v>
      </c>
      <c r="H7">
        <v>0.52029661730064902</v>
      </c>
      <c r="I7">
        <v>0.50940884135812703</v>
      </c>
      <c r="J7">
        <v>0.496791581820266</v>
      </c>
      <c r="K7">
        <v>0.48777110049447803</v>
      </c>
      <c r="L7">
        <v>2</v>
      </c>
    </row>
    <row r="8" spans="1:12" x14ac:dyDescent="0.25">
      <c r="A8" s="4" t="s">
        <v>17</v>
      </c>
      <c r="B8">
        <v>0.84383884401293996</v>
      </c>
      <c r="C8">
        <v>0.83765272403556001</v>
      </c>
      <c r="D8">
        <v>0.82887935018162995</v>
      </c>
      <c r="E8">
        <v>0.84001293563666302</v>
      </c>
      <c r="F8">
        <v>0.85494999301872598</v>
      </c>
      <c r="G8">
        <v>0.86750126781544201</v>
      </c>
      <c r="H8">
        <v>0.86960124246908399</v>
      </c>
      <c r="I8">
        <v>0.88481973387875401</v>
      </c>
      <c r="J8">
        <v>0.88967373906395997</v>
      </c>
      <c r="K8">
        <v>0.89311858878870698</v>
      </c>
      <c r="L8">
        <v>1</v>
      </c>
    </row>
    <row r="9" spans="1:12" x14ac:dyDescent="0.25">
      <c r="A9" s="4" t="s">
        <v>18</v>
      </c>
      <c r="B9">
        <v>0.55032803283951703</v>
      </c>
      <c r="C9">
        <v>0.53184481848304499</v>
      </c>
      <c r="D9">
        <v>0.505623883520816</v>
      </c>
      <c r="E9">
        <v>0.50140651564115801</v>
      </c>
      <c r="F9">
        <v>0.50327363976362405</v>
      </c>
      <c r="G9">
        <v>0.490944553329418</v>
      </c>
      <c r="H9">
        <v>0.48991386411794102</v>
      </c>
      <c r="I9">
        <v>0.470514599490784</v>
      </c>
      <c r="J9">
        <v>0.48284139426339701</v>
      </c>
      <c r="K9">
        <v>0.45770833611214401</v>
      </c>
      <c r="L9">
        <v>2</v>
      </c>
    </row>
    <row r="10" spans="1:12" x14ac:dyDescent="0.25">
      <c r="A10" s="4" t="s">
        <v>19</v>
      </c>
      <c r="B10">
        <v>0.503831842508904</v>
      </c>
      <c r="C10">
        <v>0.47442776712641099</v>
      </c>
      <c r="D10">
        <v>0.46139596098110702</v>
      </c>
      <c r="E10">
        <v>0.47470242895779202</v>
      </c>
      <c r="F10">
        <v>0.48225498711885301</v>
      </c>
      <c r="G10">
        <v>0.487981779735781</v>
      </c>
      <c r="H10">
        <v>0.49369364062089599</v>
      </c>
      <c r="I10">
        <v>0.49133835831850298</v>
      </c>
      <c r="J10">
        <v>0.49556939317957399</v>
      </c>
      <c r="K10">
        <v>0.49004588970929702</v>
      </c>
      <c r="L10">
        <v>2</v>
      </c>
    </row>
    <row r="11" spans="1:12" x14ac:dyDescent="0.25">
      <c r="A11" s="4" t="s">
        <v>20</v>
      </c>
      <c r="B11">
        <v>0.648171801909875</v>
      </c>
      <c r="C11">
        <v>0.66962183960412303</v>
      </c>
      <c r="D11">
        <v>0.64022832010214503</v>
      </c>
      <c r="E11">
        <v>0.64995331907201304</v>
      </c>
      <c r="F11">
        <v>0.64842371300218504</v>
      </c>
      <c r="G11">
        <v>0.67483890999080798</v>
      </c>
      <c r="H11">
        <v>0.66946610283519903</v>
      </c>
      <c r="I11">
        <v>0.64757935505450703</v>
      </c>
      <c r="J11">
        <v>0.65699545937208903</v>
      </c>
      <c r="K11">
        <v>0.62188744981017097</v>
      </c>
      <c r="L11">
        <v>1</v>
      </c>
    </row>
    <row r="12" spans="1:12" x14ac:dyDescent="0.25">
      <c r="A12" s="4" t="s">
        <v>21</v>
      </c>
      <c r="B12">
        <v>0.47840521765939997</v>
      </c>
      <c r="C12">
        <v>0.46578491534982103</v>
      </c>
      <c r="D12">
        <v>0.41201584036313599</v>
      </c>
      <c r="E12">
        <v>0.42077332734018202</v>
      </c>
      <c r="F12">
        <v>0.41402519459718501</v>
      </c>
      <c r="G12">
        <v>0.41562396896736198</v>
      </c>
      <c r="H12">
        <v>0.40079884632006602</v>
      </c>
      <c r="I12">
        <v>0.387261788319121</v>
      </c>
      <c r="J12">
        <v>0.38650634634576703</v>
      </c>
      <c r="K12">
        <v>0.36637494945538501</v>
      </c>
      <c r="L12">
        <v>2</v>
      </c>
    </row>
    <row r="13" spans="1:12" x14ac:dyDescent="0.25">
      <c r="A13" s="4" t="s">
        <v>22</v>
      </c>
      <c r="B13">
        <v>0.50574884909733797</v>
      </c>
      <c r="C13">
        <v>0.48208406382532998</v>
      </c>
      <c r="D13">
        <v>0.44112274431659598</v>
      </c>
      <c r="E13">
        <v>0.44652478044648902</v>
      </c>
      <c r="F13">
        <v>0.44023166761601501</v>
      </c>
      <c r="G13">
        <v>0.435031470575655</v>
      </c>
      <c r="H13">
        <v>0.44593280954789899</v>
      </c>
      <c r="I13">
        <v>0.443245176219701</v>
      </c>
      <c r="J13">
        <v>0.44794636261361598</v>
      </c>
      <c r="K13">
        <v>0.43262234916366998</v>
      </c>
      <c r="L13">
        <v>2</v>
      </c>
    </row>
    <row r="14" spans="1:12" x14ac:dyDescent="0.25">
      <c r="A14" s="4" t="s">
        <v>23</v>
      </c>
      <c r="B14">
        <v>0.49252326150117998</v>
      </c>
      <c r="C14">
        <v>0.46587395032030199</v>
      </c>
      <c r="D14">
        <v>0.42685870559031902</v>
      </c>
      <c r="E14">
        <v>0.41373877185152502</v>
      </c>
      <c r="F14">
        <v>0.37896125488013499</v>
      </c>
      <c r="G14">
        <v>0.380185807714159</v>
      </c>
      <c r="H14">
        <v>0.37241735088547001</v>
      </c>
      <c r="I14">
        <v>0.35471869414039298</v>
      </c>
      <c r="J14">
        <v>0.33527888392183602</v>
      </c>
      <c r="K14">
        <v>0.33421669482646699</v>
      </c>
      <c r="L14">
        <v>3</v>
      </c>
    </row>
    <row r="15" spans="1:12" x14ac:dyDescent="0.25">
      <c r="A15" s="4" t="s">
        <v>24</v>
      </c>
      <c r="B15">
        <v>0.50543441564473102</v>
      </c>
      <c r="C15">
        <v>0.48050945133323097</v>
      </c>
      <c r="D15">
        <v>0.42502543890108002</v>
      </c>
      <c r="E15">
        <v>0.38709241877388101</v>
      </c>
      <c r="F15">
        <v>0.35487852741653297</v>
      </c>
      <c r="G15">
        <v>0.33569131754809001</v>
      </c>
      <c r="H15">
        <v>0.31592206631202902</v>
      </c>
      <c r="I15">
        <v>0.30280262387745299</v>
      </c>
      <c r="J15">
        <v>0.30061114955330998</v>
      </c>
      <c r="K15">
        <v>0.29697818944818599</v>
      </c>
      <c r="L15">
        <v>3</v>
      </c>
    </row>
    <row r="16" spans="1:12" x14ac:dyDescent="0.25">
      <c r="A16" s="4" t="s">
        <v>25</v>
      </c>
      <c r="B16">
        <v>0.506838676135143</v>
      </c>
      <c r="C16">
        <v>0.51624205703535397</v>
      </c>
      <c r="D16">
        <v>0.48349178409041799</v>
      </c>
      <c r="E16">
        <v>0.48572720461630398</v>
      </c>
      <c r="F16">
        <v>0.49475449490110401</v>
      </c>
      <c r="G16">
        <v>0.49892415914728999</v>
      </c>
      <c r="H16">
        <v>0.54627840295336805</v>
      </c>
      <c r="I16">
        <v>0.51951327884913701</v>
      </c>
      <c r="J16">
        <v>0.53101762664963903</v>
      </c>
      <c r="K16">
        <v>0.48965094287494199</v>
      </c>
      <c r="L16">
        <v>1</v>
      </c>
    </row>
    <row r="17" spans="1:12" x14ac:dyDescent="0.25">
      <c r="A17" s="4" t="s">
        <v>26</v>
      </c>
      <c r="B17">
        <v>0.49341164233726398</v>
      </c>
      <c r="C17">
        <v>0.47083489836384101</v>
      </c>
      <c r="D17">
        <v>0.41788718161388799</v>
      </c>
      <c r="E17">
        <v>0.410109334840148</v>
      </c>
      <c r="F17">
        <v>0.39741635323923802</v>
      </c>
      <c r="G17">
        <v>0.39721575916372598</v>
      </c>
      <c r="H17">
        <v>0.393122665826244</v>
      </c>
      <c r="I17">
        <v>0.382641724054539</v>
      </c>
      <c r="J17">
        <v>0.38559168671711802</v>
      </c>
      <c r="K17">
        <v>0.37676299030286498</v>
      </c>
      <c r="L17">
        <v>1</v>
      </c>
    </row>
    <row r="18" spans="1:12" x14ac:dyDescent="0.25">
      <c r="A18" s="4" t="s">
        <v>27</v>
      </c>
      <c r="B18">
        <v>0.71462818794028804</v>
      </c>
      <c r="C18">
        <v>0.72339860028328495</v>
      </c>
      <c r="D18">
        <v>0.712849075673892</v>
      </c>
      <c r="E18">
        <v>0.71597941977233803</v>
      </c>
      <c r="F18">
        <v>0.70733079949660305</v>
      </c>
      <c r="G18">
        <v>0.70886481486427799</v>
      </c>
      <c r="H18">
        <v>0.738621657596089</v>
      </c>
      <c r="I18">
        <v>0.72837593248977495</v>
      </c>
      <c r="J18">
        <v>0.72765980675381703</v>
      </c>
      <c r="K18">
        <v>0.70669798456339605</v>
      </c>
      <c r="L18">
        <v>1</v>
      </c>
    </row>
    <row r="19" spans="1:12" x14ac:dyDescent="0.25">
      <c r="A19" s="4" t="s">
        <v>28</v>
      </c>
      <c r="B19">
        <v>0.47560961980674898</v>
      </c>
      <c r="C19">
        <v>0.45594703768976202</v>
      </c>
      <c r="D19">
        <v>0.431674366175538</v>
      </c>
      <c r="E19">
        <v>0.40253002051283199</v>
      </c>
      <c r="F19">
        <v>0.37525531340861701</v>
      </c>
      <c r="G19">
        <v>0.38589988800265701</v>
      </c>
      <c r="H19">
        <v>0.40003098976559798</v>
      </c>
      <c r="I19">
        <v>0.40402658207824699</v>
      </c>
      <c r="J19">
        <v>0.38563481381160503</v>
      </c>
      <c r="K19">
        <v>0.39465208671457103</v>
      </c>
      <c r="L19">
        <v>1</v>
      </c>
    </row>
    <row r="20" spans="1:12" x14ac:dyDescent="0.25">
      <c r="A20" s="4" t="s">
        <v>29</v>
      </c>
      <c r="B20">
        <v>0.423304891924353</v>
      </c>
      <c r="C20">
        <v>0.40269459402337099</v>
      </c>
      <c r="D20">
        <v>0.358271804444171</v>
      </c>
      <c r="E20">
        <v>0.35549540561993598</v>
      </c>
      <c r="F20">
        <v>0.34547742901921402</v>
      </c>
      <c r="G20">
        <v>0.33859782279140699</v>
      </c>
      <c r="H20">
        <v>0.36353891018127998</v>
      </c>
      <c r="I20">
        <v>0.36291733525926201</v>
      </c>
      <c r="J20">
        <v>0.385802488667361</v>
      </c>
      <c r="K20">
        <v>0.36806049217153303</v>
      </c>
      <c r="L20">
        <v>2</v>
      </c>
    </row>
    <row r="21" spans="1:12" x14ac:dyDescent="0.25">
      <c r="A21" s="4" t="s">
        <v>30</v>
      </c>
      <c r="B21">
        <v>0.47097529624828599</v>
      </c>
      <c r="C21">
        <v>0.46298666587625698</v>
      </c>
      <c r="D21">
        <v>0.440781561185138</v>
      </c>
      <c r="E21">
        <v>0.45740739663200702</v>
      </c>
      <c r="F21">
        <v>0.45734855549186698</v>
      </c>
      <c r="G21">
        <v>0.462279106268142</v>
      </c>
      <c r="H21">
        <v>0.46885064861828402</v>
      </c>
      <c r="I21">
        <v>0.47524214406277598</v>
      </c>
      <c r="J21">
        <v>0.47392707788456401</v>
      </c>
      <c r="K21">
        <v>0.46782452052186202</v>
      </c>
      <c r="L21">
        <v>1</v>
      </c>
    </row>
    <row r="22" spans="1:12" x14ac:dyDescent="0.25">
      <c r="A22" s="4" t="s">
        <v>31</v>
      </c>
      <c r="B22">
        <v>0.54283707430933603</v>
      </c>
      <c r="C22">
        <v>0.51912589924867303</v>
      </c>
      <c r="D22">
        <v>0.485503608438417</v>
      </c>
      <c r="E22">
        <v>0.46880086174373498</v>
      </c>
      <c r="F22">
        <v>0.48328473371740999</v>
      </c>
      <c r="G22">
        <v>0.49482607512939702</v>
      </c>
      <c r="H22">
        <v>0.49972979151484498</v>
      </c>
      <c r="I22">
        <v>0.48680602369367498</v>
      </c>
      <c r="J22">
        <v>0.50194890857891905</v>
      </c>
      <c r="K22">
        <v>0.49158037423185502</v>
      </c>
      <c r="L22">
        <v>1</v>
      </c>
    </row>
    <row r="23" spans="1:12" x14ac:dyDescent="0.25">
      <c r="A23" s="4" t="s">
        <v>32</v>
      </c>
      <c r="B23">
        <v>0.46302882516164501</v>
      </c>
      <c r="C23">
        <v>0.41026099054168602</v>
      </c>
      <c r="D23">
        <v>0.37149046113426598</v>
      </c>
      <c r="E23">
        <v>0.30365113580261699</v>
      </c>
      <c r="F23">
        <v>0.18970243465401901</v>
      </c>
      <c r="G23">
        <v>0.24592772410540101</v>
      </c>
      <c r="H23">
        <v>0.158356851286623</v>
      </c>
      <c r="I23">
        <v>0.21180244022839601</v>
      </c>
      <c r="J23">
        <v>0.119835046535729</v>
      </c>
      <c r="K23">
        <v>0.23293359959004101</v>
      </c>
      <c r="L23">
        <v>3</v>
      </c>
    </row>
    <row r="24" spans="1:12" x14ac:dyDescent="0.25">
      <c r="A24" s="4" t="s">
        <v>33</v>
      </c>
      <c r="B24">
        <v>0.40565761942219403</v>
      </c>
      <c r="C24">
        <v>0.37565660227486602</v>
      </c>
      <c r="D24">
        <v>0.32194494569790899</v>
      </c>
      <c r="E24">
        <v>0.29597692043054802</v>
      </c>
      <c r="F24">
        <v>0.25902364140530898</v>
      </c>
      <c r="G24">
        <v>0.27225979387868898</v>
      </c>
      <c r="H24">
        <v>0.251526825999</v>
      </c>
      <c r="I24">
        <v>0.26013251821657302</v>
      </c>
      <c r="J24">
        <v>0.222162959186921</v>
      </c>
      <c r="K24">
        <v>0.232717284641032</v>
      </c>
      <c r="L24">
        <v>3</v>
      </c>
    </row>
    <row r="25" spans="1:12" x14ac:dyDescent="0.25">
      <c r="A25" s="4" t="s">
        <v>34</v>
      </c>
      <c r="B25">
        <v>0.45681013119542502</v>
      </c>
      <c r="C25">
        <v>0.44934177884508703</v>
      </c>
      <c r="D25">
        <v>0.42148006454294901</v>
      </c>
      <c r="E25">
        <v>0.41618840594240197</v>
      </c>
      <c r="F25">
        <v>0.40942259626746103</v>
      </c>
      <c r="G25">
        <v>0.41139116671628301</v>
      </c>
      <c r="H25">
        <v>0.416340641691193</v>
      </c>
      <c r="I25">
        <v>0.40689920699044202</v>
      </c>
      <c r="J25">
        <v>0.41371282634805601</v>
      </c>
      <c r="K25">
        <v>0.41951460802686202</v>
      </c>
      <c r="L25">
        <v>3</v>
      </c>
    </row>
    <row r="26" spans="1:12" x14ac:dyDescent="0.25">
      <c r="A26" s="4" t="s">
        <v>35</v>
      </c>
      <c r="B26">
        <v>0.37621367257862498</v>
      </c>
      <c r="C26">
        <v>0.36676775628658898</v>
      </c>
      <c r="D26">
        <v>0.33025689603421599</v>
      </c>
      <c r="E26">
        <v>0.31134634589192201</v>
      </c>
      <c r="F26">
        <v>0.30630727670977398</v>
      </c>
      <c r="G26">
        <v>0.30337795325989803</v>
      </c>
      <c r="H26">
        <v>0.30866553616196502</v>
      </c>
      <c r="I26">
        <v>0.32191642639710699</v>
      </c>
      <c r="J26">
        <v>0.31629453424502502</v>
      </c>
      <c r="K26">
        <v>0.31076889049460099</v>
      </c>
      <c r="L26">
        <v>2</v>
      </c>
    </row>
    <row r="27" spans="1:12" x14ac:dyDescent="0.25">
      <c r="A27" s="4" t="s">
        <v>36</v>
      </c>
      <c r="B27">
        <v>0.51120799541746897</v>
      </c>
      <c r="C27">
        <v>0.50631473785027803</v>
      </c>
      <c r="D27">
        <v>0.46907821946969802</v>
      </c>
      <c r="E27">
        <v>0.46208067040398998</v>
      </c>
      <c r="F27">
        <v>0.448212200729659</v>
      </c>
      <c r="G27">
        <v>0.44686453503476098</v>
      </c>
      <c r="H27">
        <v>0.45012363353338902</v>
      </c>
      <c r="I27">
        <v>0.43254419599319399</v>
      </c>
      <c r="J27">
        <v>0.41480308962319301</v>
      </c>
      <c r="K27">
        <v>0.41434002386172503</v>
      </c>
      <c r="L27">
        <v>3</v>
      </c>
    </row>
    <row r="28" spans="1:12" x14ac:dyDescent="0.25">
      <c r="A28" s="4" t="s">
        <v>37</v>
      </c>
      <c r="B28">
        <v>0.51207372153314401</v>
      </c>
      <c r="C28">
        <v>0.49334630273090901</v>
      </c>
      <c r="D28">
        <v>0.46194965419870998</v>
      </c>
      <c r="E28">
        <v>0.47497799377713301</v>
      </c>
      <c r="F28">
        <v>0.47102519422514599</v>
      </c>
      <c r="G28">
        <v>0.46298659650336199</v>
      </c>
      <c r="H28">
        <v>0.46542925730741602</v>
      </c>
      <c r="I28">
        <v>0.47277404187908101</v>
      </c>
      <c r="J28">
        <v>0.46872237112704002</v>
      </c>
      <c r="K28">
        <v>0.46226517298792702</v>
      </c>
      <c r="L28">
        <v>1</v>
      </c>
    </row>
    <row r="29" spans="1:12" x14ac:dyDescent="0.25">
      <c r="A29" s="4" t="s">
        <v>38</v>
      </c>
      <c r="B29">
        <v>0.66341716291300101</v>
      </c>
      <c r="C29">
        <v>0.63603452899150204</v>
      </c>
      <c r="D29">
        <v>0.61354331899513004</v>
      </c>
      <c r="E29">
        <v>0.62212761236441705</v>
      </c>
      <c r="F29">
        <v>0.61865889066839197</v>
      </c>
      <c r="G29">
        <v>0.65732653550000297</v>
      </c>
      <c r="H29">
        <v>0.81103602614433801</v>
      </c>
      <c r="I29">
        <v>0.64313877657825103</v>
      </c>
      <c r="J29">
        <v>0.62985645854569305</v>
      </c>
      <c r="K29">
        <v>0.60473102562991099</v>
      </c>
      <c r="L29">
        <v>1</v>
      </c>
    </row>
    <row r="30" spans="1:12" x14ac:dyDescent="0.25">
      <c r="A30" s="4" t="s">
        <v>39</v>
      </c>
      <c r="B30">
        <v>0.68648256524303997</v>
      </c>
      <c r="C30">
        <v>0.68045198620712999</v>
      </c>
      <c r="D30">
        <v>0.65350394082143404</v>
      </c>
      <c r="E30">
        <v>0.66102394657288399</v>
      </c>
      <c r="F30">
        <v>0.65290638970882697</v>
      </c>
      <c r="G30">
        <v>0.68851760659631001</v>
      </c>
      <c r="H30">
        <v>0.69525329323487695</v>
      </c>
      <c r="I30">
        <v>0.66506923911127702</v>
      </c>
      <c r="J30">
        <v>0.66465607870658205</v>
      </c>
      <c r="K30">
        <v>0.657318572894668</v>
      </c>
      <c r="L30">
        <v>1</v>
      </c>
    </row>
    <row r="31" spans="1:12" x14ac:dyDescent="0.25">
      <c r="A31" s="4" t="s">
        <v>40</v>
      </c>
      <c r="B31">
        <v>0.50622090460118496</v>
      </c>
      <c r="C31">
        <v>0.49677782460619202</v>
      </c>
      <c r="D31">
        <v>0.49455806221798598</v>
      </c>
      <c r="E31">
        <v>0.46498678413517702</v>
      </c>
      <c r="F31">
        <v>0.418581718361418</v>
      </c>
      <c r="G31">
        <v>0.41502795271619802</v>
      </c>
      <c r="H31">
        <v>0.34189058024225999</v>
      </c>
      <c r="I31">
        <v>0.213891659411516</v>
      </c>
      <c r="J31">
        <v>0.21237450426082299</v>
      </c>
      <c r="K31">
        <v>0.20945219996587999</v>
      </c>
      <c r="L31">
        <v>3</v>
      </c>
    </row>
    <row r="46" ht="13.95" customHeight="1" x14ac:dyDescent="0.25"/>
  </sheetData>
  <sortState xmlns:xlrd2="http://schemas.microsoft.com/office/spreadsheetml/2017/richdata2" ref="A2:L31">
    <sortCondition descending="1" ref="B2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环境治理效率</vt:lpstr>
      <vt:lpstr>数字经济指数</vt:lpstr>
      <vt:lpstr>耦合协调度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Lol'lins</dc:creator>
  <cp:lastModifiedBy>Lol'lins</cp:lastModifiedBy>
  <dcterms:created xsi:type="dcterms:W3CDTF">2015-06-05T18:19:00Z</dcterms:created>
  <dcterms:modified xsi:type="dcterms:W3CDTF">2023-05-18T05:19:19Z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77647D65197F41AEB0CA5AF2D92EEF95_12</vt:lpwstr>
  </property>
  <property fmtid="{D5CDD505-2E9C-101B-9397-08002B2CF9AE}" pid="3" name="KSOProductBuildVer">
    <vt:lpwstr>2052-11.1.0.14036</vt:lpwstr>
  </property>
</Properties>
</file>