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idquant\test_run\Gly L\"/>
    </mc:Choice>
  </mc:AlternateContent>
  <xr:revisionPtr revIDLastSave="0" documentId="8_{9817AF0A-24FB-4F02-A540-AD22E15652FB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<sst xmlns="http://schemas.openxmlformats.org/spreadsheetml/2006/main" count="32" uniqueCount="29">
  <si>
    <t>concentrations (µM)</t>
  </si>
  <si>
    <t>metabolite</t>
  </si>
  <si>
    <t>sources</t>
  </si>
  <si>
    <t>Gly</t>
  </si>
  <si>
    <t>Over range</t>
  </si>
  <si>
    <t>TraceFinder(µM)</t>
  </si>
  <si>
    <t>Différence</t>
  </si>
  <si>
    <t>TraceFinder(nM)</t>
  </si>
  <si>
    <t>58870.169</t>
  </si>
  <si>
    <t>51815.506</t>
  </si>
  <si>
    <t>54439.795</t>
  </si>
  <si>
    <t>55135.842</t>
  </si>
  <si>
    <t>51451.575</t>
  </si>
  <si>
    <t>53859.329</t>
  </si>
  <si>
    <t>36351.043</t>
  </si>
  <si>
    <t>31602.240</t>
  </si>
  <si>
    <t>37045.465</t>
  </si>
  <si>
    <t>38311.520</t>
  </si>
  <si>
    <t>39036.464</t>
  </si>
  <si>
    <t>41894.758</t>
  </si>
  <si>
    <t>52917.259</t>
  </si>
  <si>
    <t>37313.036</t>
  </si>
  <si>
    <t>52990.155</t>
  </si>
  <si>
    <t>33884.797</t>
  </si>
  <si>
    <t>38058.790</t>
  </si>
  <si>
    <t>33630.224</t>
  </si>
  <si>
    <t>15337.341</t>
  </si>
  <si>
    <t>15508.476</t>
  </si>
  <si>
    <t>14766.378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</si>
</sst>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D2" sqref="D2:D22"/>
    </sheetView>
  </sheetViews>
  <sheetFormatPr baseColWidth="10" defaultColWidth="8.7265625" defaultRowHeight="14.5" x14ac:dyDescent="0.35"/>
  <cols>
    <col min="3" max="3" width="18" bestFit="1" customWidth="1"/>
    <col min="4" max="4" width="13.54296875" customWidth="1"/>
    <col min="5" max="6" width="14.7265625" bestFit="1" customWidth="1"/>
  </cols>
  <sheetData>
    <row r="1" spans="1:6" x14ac:dyDescent="0.35">
      <c r="A1" s="1" t="s">
        <v>1</v>
      </c>
      <c r="B1" s="1" t="s">
        <v>2</v>
      </c>
      <c r="C1" s="1" t="s">
        <v>0</v>
      </c>
      <c r="D1" s="4" t="s">
        <v>6</v>
      </c>
      <c r="E1" s="3" t="s">
        <v>5</v>
      </c>
      <c r="F1" s="3" t="s">
        <v>7</v>
      </c>
    </row>
    <row r="2" spans="1:6" x14ac:dyDescent="0.35">
      <c r="A2" s="2" t="s">
        <v>3</v>
      </c>
      <c r="B2" s="1">
        <v>1</v>
      </c>
      <c r="C2" t="s">
        <v>4</v>
      </c>
      <c r="D2" s="5" t="e">
        <f>C2-E2</f>
        <v>#VALUE!</v>
      </c>
      <c r="E2">
        <f>F2/1000</f>
        <v>58.870169000000004</v>
      </c>
      <c r="F2" t="s">
        <v>8</v>
      </c>
    </row>
    <row r="3" spans="1:6" x14ac:dyDescent="0.35">
      <c r="A3" s="2"/>
      <c r="B3" s="1">
        <v>2</v>
      </c>
      <c r="C3">
        <v>51.815507602069509</v>
      </c>
      <c r="D3" s="5">
        <f t="shared" ref="D3:D22" si="0">C3-E3</f>
        <v>1.602069509942794E-6</v>
      </c>
      <c r="E3">
        <f t="shared" ref="E3:E22" si="1">F3/1000</f>
        <v>51.815505999999999</v>
      </c>
      <c r="F3" t="s">
        <v>9</v>
      </c>
    </row>
    <row r="4" spans="1:6" x14ac:dyDescent="0.35">
      <c r="A4" s="2"/>
      <c r="B4" s="1">
        <v>3</v>
      </c>
      <c r="C4" t="s">
        <v>4</v>
      </c>
      <c r="D4" s="5" t="e">
        <f t="shared" si="0"/>
        <v>#VALUE!</v>
      </c>
      <c r="E4">
        <f t="shared" si="1"/>
        <v>54.439794999999997</v>
      </c>
      <c r="F4" t="s">
        <v>10</v>
      </c>
    </row>
    <row r="5" spans="1:6" x14ac:dyDescent="0.35">
      <c r="A5" s="2"/>
      <c r="B5" s="1">
        <v>4</v>
      </c>
      <c r="C5" t="s">
        <v>4</v>
      </c>
      <c r="D5" s="5" t="e">
        <f t="shared" si="0"/>
        <v>#VALUE!</v>
      </c>
      <c r="E5">
        <f t="shared" si="1"/>
        <v>55.135841999999997</v>
      </c>
      <c r="F5" t="s">
        <v>11</v>
      </c>
    </row>
    <row r="6" spans="1:6" x14ac:dyDescent="0.35">
      <c r="A6" s="2"/>
      <c r="B6" s="1">
        <v>5</v>
      </c>
      <c r="C6">
        <v>51.451572746616279</v>
      </c>
      <c r="D6" s="5">
        <f t="shared" si="0"/>
        <v>-2.2533837196192508E-6</v>
      </c>
      <c r="E6">
        <f t="shared" si="1"/>
        <v>51.451574999999998</v>
      </c>
      <c r="F6" t="s">
        <v>12</v>
      </c>
    </row>
    <row r="7" spans="1:6" x14ac:dyDescent="0.35">
      <c r="A7" s="2"/>
      <c r="B7" s="1">
        <v>6</v>
      </c>
      <c r="C7" t="s">
        <v>4</v>
      </c>
      <c r="D7" s="5" t="e">
        <f t="shared" si="0"/>
        <v>#VALUE!</v>
      </c>
      <c r="E7">
        <f t="shared" si="1"/>
        <v>53.859328999999995</v>
      </c>
      <c r="F7" t="s">
        <v>13</v>
      </c>
    </row>
    <row r="8" spans="1:6" x14ac:dyDescent="0.35">
      <c r="A8" s="2"/>
      <c r="B8" s="1">
        <v>7</v>
      </c>
      <c r="C8">
        <v>36.351041774696078</v>
      </c>
      <c r="D8" s="5">
        <f t="shared" si="0"/>
        <v>-1.2253039187726245E-6</v>
      </c>
      <c r="E8">
        <f t="shared" si="1"/>
        <v>36.351042999999997</v>
      </c>
      <c r="F8" t="s">
        <v>14</v>
      </c>
    </row>
    <row r="9" spans="1:6" x14ac:dyDescent="0.35">
      <c r="A9" s="2"/>
      <c r="B9" s="1">
        <v>8</v>
      </c>
      <c r="C9">
        <v>31.602242001962448</v>
      </c>
      <c r="D9" s="5">
        <f t="shared" si="0"/>
        <v>2.0019624464850949E-6</v>
      </c>
      <c r="E9">
        <f t="shared" si="1"/>
        <v>31.602240000000002</v>
      </c>
      <c r="F9" t="s">
        <v>15</v>
      </c>
    </row>
    <row r="10" spans="1:6" x14ac:dyDescent="0.35">
      <c r="A10" s="2"/>
      <c r="B10" s="1">
        <v>9</v>
      </c>
      <c r="C10">
        <v>37.045466637044413</v>
      </c>
      <c r="D10" s="5">
        <f t="shared" si="0"/>
        <v>1.6370444200219936E-6</v>
      </c>
      <c r="E10">
        <f t="shared" si="1"/>
        <v>37.045464999999993</v>
      </c>
      <c r="F10" t="s">
        <v>16</v>
      </c>
    </row>
    <row r="11" spans="1:6" x14ac:dyDescent="0.35">
      <c r="A11" s="2"/>
      <c r="B11" s="1">
        <v>10</v>
      </c>
      <c r="C11">
        <v>38.311517965460993</v>
      </c>
      <c r="D11" s="5">
        <f t="shared" si="0"/>
        <v>-2.0345390012721509E-6</v>
      </c>
      <c r="E11">
        <f t="shared" si="1"/>
        <v>38.311519999999994</v>
      </c>
      <c r="F11" t="s">
        <v>17</v>
      </c>
    </row>
    <row r="12" spans="1:6" x14ac:dyDescent="0.35">
      <c r="A12" s="2"/>
      <c r="B12" s="1">
        <v>11</v>
      </c>
      <c r="C12">
        <v>39.036463525673888</v>
      </c>
      <c r="D12" s="5">
        <f t="shared" si="0"/>
        <v>-4.7432611438580352E-7</v>
      </c>
      <c r="E12">
        <f t="shared" si="1"/>
        <v>39.036464000000002</v>
      </c>
      <c r="F12" t="s">
        <v>18</v>
      </c>
    </row>
    <row r="13" spans="1:6" x14ac:dyDescent="0.35">
      <c r="A13" s="2"/>
      <c r="B13" s="1">
        <v>12</v>
      </c>
      <c r="C13">
        <v>41.894759435089853</v>
      </c>
      <c r="D13" s="5">
        <f t="shared" si="0"/>
        <v>1.4350898496218178E-6</v>
      </c>
      <c r="E13">
        <f t="shared" si="1"/>
        <v>41.894758000000003</v>
      </c>
      <c r="F13" t="s">
        <v>19</v>
      </c>
    </row>
    <row r="14" spans="1:6" x14ac:dyDescent="0.35">
      <c r="A14" s="2"/>
      <c r="B14" s="1">
        <v>13</v>
      </c>
      <c r="C14">
        <v>52.917258802019482</v>
      </c>
      <c r="D14" s="5">
        <f t="shared" si="0"/>
        <v>-1.979805190899242E-7</v>
      </c>
      <c r="E14">
        <f t="shared" si="1"/>
        <v>52.917259000000001</v>
      </c>
      <c r="F14" t="s">
        <v>20</v>
      </c>
    </row>
    <row r="15" spans="1:6" x14ac:dyDescent="0.35">
      <c r="A15" s="2"/>
      <c r="B15" s="1">
        <v>14</v>
      </c>
      <c r="C15">
        <v>37.313035574420702</v>
      </c>
      <c r="D15" s="5">
        <f t="shared" si="0"/>
        <v>-4.2557929447184506E-7</v>
      </c>
      <c r="E15">
        <f t="shared" si="1"/>
        <v>37.313035999999997</v>
      </c>
      <c r="F15" t="s">
        <v>21</v>
      </c>
    </row>
    <row r="16" spans="1:6" x14ac:dyDescent="0.35">
      <c r="A16" s="2"/>
      <c r="B16" s="1">
        <v>15</v>
      </c>
      <c r="C16">
        <v>52.990154394098688</v>
      </c>
      <c r="D16" s="5">
        <f t="shared" si="0"/>
        <v>-6.059013131221036E-7</v>
      </c>
      <c r="E16">
        <f t="shared" si="1"/>
        <v>52.990155000000001</v>
      </c>
      <c r="F16" t="s">
        <v>22</v>
      </c>
    </row>
    <row r="17" spans="1:6" x14ac:dyDescent="0.35">
      <c r="A17" s="2"/>
      <c r="B17" s="1">
        <v>16</v>
      </c>
      <c r="C17">
        <v>33.884798864782631</v>
      </c>
      <c r="D17" s="5">
        <f t="shared" si="0"/>
        <v>1.86478263231038E-6</v>
      </c>
      <c r="E17">
        <f t="shared" si="1"/>
        <v>33.884796999999999</v>
      </c>
      <c r="F17" t="s">
        <v>23</v>
      </c>
    </row>
    <row r="18" spans="1:6" x14ac:dyDescent="0.35">
      <c r="A18" s="2"/>
      <c r="B18" s="1">
        <v>17</v>
      </c>
      <c r="C18">
        <v>38.058793701257287</v>
      </c>
      <c r="D18" s="5">
        <f t="shared" si="0"/>
        <v>3.7012572846606417E-6</v>
      </c>
      <c r="E18">
        <f t="shared" si="1"/>
        <v>38.058790000000002</v>
      </c>
      <c r="F18" t="s">
        <v>24</v>
      </c>
    </row>
    <row r="19" spans="1:6" x14ac:dyDescent="0.35">
      <c r="A19" s="2"/>
      <c r="B19" s="1">
        <v>18</v>
      </c>
      <c r="C19">
        <v>33.630225992743107</v>
      </c>
      <c r="D19" s="5">
        <f t="shared" si="0"/>
        <v>1.9927431011979024E-6</v>
      </c>
      <c r="E19">
        <f t="shared" si="1"/>
        <v>33.630224000000005</v>
      </c>
      <c r="F19" t="s">
        <v>25</v>
      </c>
    </row>
    <row r="20" spans="1:6" x14ac:dyDescent="0.35">
      <c r="A20" s="2"/>
      <c r="B20" s="1">
        <v>19</v>
      </c>
      <c r="C20">
        <v>15.337341435818271</v>
      </c>
      <c r="D20" s="5">
        <f t="shared" si="0"/>
        <v>4.3581827036121012E-7</v>
      </c>
      <c r="E20">
        <f t="shared" si="1"/>
        <v>15.337341</v>
      </c>
      <c r="F20" t="s">
        <v>26</v>
      </c>
    </row>
    <row r="21" spans="1:6" x14ac:dyDescent="0.35">
      <c r="A21" s="2"/>
      <c r="B21" s="1">
        <v>20</v>
      </c>
      <c r="C21">
        <v>15.50847610569153</v>
      </c>
      <c r="D21" s="5">
        <f t="shared" si="0"/>
        <v>1.0569153019446276E-7</v>
      </c>
      <c r="E21">
        <f t="shared" si="1"/>
        <v>15.508476</v>
      </c>
      <c r="F21" t="s">
        <v>27</v>
      </c>
    </row>
    <row r="22" spans="1:6" x14ac:dyDescent="0.35">
      <c r="A22" s="2"/>
      <c r="B22" s="1">
        <v>21</v>
      </c>
      <c r="C22">
        <v>14.766378663380751</v>
      </c>
      <c r="D22" s="5">
        <f t="shared" si="0"/>
        <v>6.6338074944383152E-7</v>
      </c>
      <c r="E22">
        <f t="shared" si="1"/>
        <v>14.766378000000001</v>
      </c>
      <c r="F22" t="s">
        <v>28</v>
      </c>
    </row>
  </sheetData>
  <mergeCells count="1">
    <mergeCell ref="A2:A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 Le Gregam</dc:creator>
  <cp:lastModifiedBy>Loic Le Gregam</cp:lastModifiedBy>
  <dcterms:created xsi:type="dcterms:W3CDTF">2020-12-03T10:13:08Z</dcterms:created>
  <dcterms:modified xsi:type="dcterms:W3CDTF">2020-12-03T10:15:21Z</dcterms:modified>
</cp:coreProperties>
</file>