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test_run\IsoCit Q\"/>
    </mc:Choice>
  </mc:AlternateContent>
  <xr:revisionPtr revIDLastSave="0" documentId="8_{DDD5F20C-7040-4B83-BB9E-C610F0849DC5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<sst xmlns="http://schemas.openxmlformats.org/spreadsheetml/2006/main" count="28" uniqueCount="28">
  <si>
    <t>concentrations (µM)</t>
  </si>
  <si>
    <t>metabolite</t>
  </si>
  <si>
    <t>sources</t>
  </si>
  <si>
    <t>IsoCit</t>
  </si>
  <si>
    <t>414.157</t>
  </si>
  <si>
    <t>337.574</t>
  </si>
  <si>
    <t>403.578</t>
  </si>
  <si>
    <t>442.633</t>
  </si>
  <si>
    <t>386.135</t>
  </si>
  <si>
    <t>401.536</t>
  </si>
  <si>
    <t>342.175</t>
  </si>
  <si>
    <t>301.435</t>
  </si>
  <si>
    <t>389.055</t>
  </si>
  <si>
    <t>321.769</t>
  </si>
  <si>
    <t>447.954</t>
  </si>
  <si>
    <t>412.965</t>
  </si>
  <si>
    <t>577.065</t>
  </si>
  <si>
    <t>318.366</t>
  </si>
  <si>
    <t>533.370</t>
  </si>
  <si>
    <t>306.402</t>
  </si>
  <si>
    <t>400.229</t>
  </si>
  <si>
    <t>269.722</t>
  </si>
  <si>
    <t>306.438</t>
  </si>
  <si>
    <t>428.735</t>
  </si>
  <si>
    <t>572.197</t>
  </si>
  <si>
    <t>TraceFinder (nM)</t>
  </si>
  <si>
    <t>TraceFinder (µM)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</si>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</sst>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G5" sqref="G5"/>
    </sheetView>
  </sheetViews>
  <sheetFormatPr baseColWidth="10" defaultColWidth="8.7265625" defaultRowHeight="14.5" x14ac:dyDescent="0.35"/>
  <cols>
    <col min="3" max="3" width="18.26953125" bestFit="1" customWidth="1"/>
    <col min="4" max="4" width="9.90625" bestFit="1" customWidth="1"/>
    <col min="5" max="6" width="15.6328125" bestFit="1" customWidth="1"/>
  </cols>
  <sheetData>
    <row r="1" spans="1:6" x14ac:dyDescent="0.35">
      <c r="A1" s="1" t="s">
        <v>1</v>
      </c>
      <c r="B1" s="1" t="s">
        <v>2</v>
      </c>
      <c r="C1" s="1" t="s">
        <v>0</v>
      </c>
      <c r="D1" s="4" t="s">
        <v>27</v>
      </c>
      <c r="E1" s="3" t="s">
        <v>26</v>
      </c>
      <c r="F1" s="3" t="s">
        <v>25</v>
      </c>
    </row>
    <row r="2" spans="1:6" x14ac:dyDescent="0.35">
      <c r="A2" s="2" t="s">
        <v>3</v>
      </c>
      <c r="B2" s="1">
        <v>1</v>
      </c>
      <c r="C2">
        <v>0.44362188825679971</v>
      </c>
      <c r="D2">
        <f>C2-E2</f>
        <v>2.9464888256799715E-2</v>
      </c>
      <c r="E2">
        <f>F2/1000</f>
        <v>0.414157</v>
      </c>
      <c r="F2" t="s">
        <v>4</v>
      </c>
    </row>
    <row r="3" spans="1:6" x14ac:dyDescent="0.35">
      <c r="A3" s="2"/>
      <c r="B3" s="1">
        <v>2</v>
      </c>
      <c r="C3">
        <v>0.35843437622350788</v>
      </c>
      <c r="D3">
        <f t="shared" ref="D3:D22" si="0">C3-E3</f>
        <v>2.0860376223507893E-2</v>
      </c>
      <c r="E3">
        <f t="shared" ref="E3:E22" si="1">F3/1000</f>
        <v>0.33757399999999999</v>
      </c>
      <c r="F3" t="s">
        <v>5</v>
      </c>
    </row>
    <row r="4" spans="1:6" x14ac:dyDescent="0.35">
      <c r="A4" s="2"/>
      <c r="B4" s="1">
        <v>3</v>
      </c>
      <c r="C4">
        <v>0.43200768847278431</v>
      </c>
      <c r="D4">
        <f t="shared" si="0"/>
        <v>2.842968847278432E-2</v>
      </c>
      <c r="E4">
        <f t="shared" si="1"/>
        <v>0.40357799999999999</v>
      </c>
      <c r="F4" t="s">
        <v>6</v>
      </c>
    </row>
    <row r="5" spans="1:6" x14ac:dyDescent="0.35">
      <c r="A5" s="2"/>
      <c r="B5" s="1">
        <v>4</v>
      </c>
      <c r="C5">
        <v>0.47464056418069089</v>
      </c>
      <c r="D5">
        <f t="shared" si="0"/>
        <v>3.2007564180690895E-2</v>
      </c>
      <c r="E5">
        <f t="shared" si="1"/>
        <v>0.442633</v>
      </c>
      <c r="F5" t="s">
        <v>7</v>
      </c>
    </row>
    <row r="6" spans="1:6" x14ac:dyDescent="0.35">
      <c r="A6" s="2"/>
      <c r="B6" s="1">
        <v>5</v>
      </c>
      <c r="C6">
        <v>0.41274985458406632</v>
      </c>
      <c r="D6">
        <f t="shared" si="0"/>
        <v>2.6614854584066316E-2</v>
      </c>
      <c r="E6">
        <f t="shared" si="1"/>
        <v>0.38613500000000001</v>
      </c>
      <c r="F6" t="s">
        <v>8</v>
      </c>
    </row>
    <row r="7" spans="1:6" x14ac:dyDescent="0.35">
      <c r="A7" s="2"/>
      <c r="B7" s="1">
        <v>6</v>
      </c>
      <c r="C7">
        <v>0.42976006909336362</v>
      </c>
      <c r="D7">
        <f t="shared" si="0"/>
        <v>2.8224069093363613E-2</v>
      </c>
      <c r="E7">
        <f t="shared" si="1"/>
        <v>0.401536</v>
      </c>
      <c r="F7" t="s">
        <v>9</v>
      </c>
    </row>
    <row r="8" spans="1:6" x14ac:dyDescent="0.35">
      <c r="A8" s="2"/>
      <c r="B8" s="1">
        <v>7</v>
      </c>
      <c r="C8">
        <v>0.36362521744676501</v>
      </c>
      <c r="D8">
        <f t="shared" si="0"/>
        <v>2.1450217446765008E-2</v>
      </c>
      <c r="E8">
        <f t="shared" si="1"/>
        <v>0.34217500000000001</v>
      </c>
      <c r="F8" t="s">
        <v>10</v>
      </c>
    </row>
    <row r="9" spans="1:6" x14ac:dyDescent="0.35">
      <c r="A9" s="2"/>
      <c r="B9" s="1">
        <v>8</v>
      </c>
      <c r="C9">
        <v>0.31733944656801938</v>
      </c>
      <c r="D9">
        <f t="shared" si="0"/>
        <v>1.590444656801937E-2</v>
      </c>
      <c r="E9">
        <f t="shared" si="1"/>
        <v>0.30143500000000001</v>
      </c>
      <c r="F9" t="s">
        <v>11</v>
      </c>
    </row>
    <row r="10" spans="1:6" x14ac:dyDescent="0.35">
      <c r="A10" s="2"/>
      <c r="B10" s="1">
        <v>9</v>
      </c>
      <c r="C10">
        <v>0.41598339679986313</v>
      </c>
      <c r="D10">
        <f t="shared" si="0"/>
        <v>2.6928396799863141E-2</v>
      </c>
      <c r="E10">
        <f t="shared" si="1"/>
        <v>0.38905499999999998</v>
      </c>
      <c r="F10" t="s">
        <v>12</v>
      </c>
    </row>
    <row r="11" spans="1:6" x14ac:dyDescent="0.35">
      <c r="A11" s="2"/>
      <c r="B11" s="1">
        <v>10</v>
      </c>
      <c r="C11">
        <v>0.34053296987533449</v>
      </c>
      <c r="D11">
        <f t="shared" si="0"/>
        <v>1.8763969875334463E-2</v>
      </c>
      <c r="E11">
        <f t="shared" si="1"/>
        <v>0.32176900000000003</v>
      </c>
      <c r="F11" t="s">
        <v>13</v>
      </c>
    </row>
    <row r="12" spans="1:6" x14ac:dyDescent="0.35">
      <c r="A12" s="2"/>
      <c r="B12" s="1">
        <v>11</v>
      </c>
      <c r="C12">
        <v>0.48039679539302049</v>
      </c>
      <c r="D12">
        <f t="shared" si="0"/>
        <v>3.2442795393020474E-2</v>
      </c>
      <c r="E12">
        <f t="shared" si="1"/>
        <v>0.44795400000000002</v>
      </c>
      <c r="F12" t="s">
        <v>14</v>
      </c>
    </row>
    <row r="13" spans="1:6" x14ac:dyDescent="0.35">
      <c r="A13" s="2"/>
      <c r="B13" s="1">
        <v>12</v>
      </c>
      <c r="C13">
        <v>0.44231612828238248</v>
      </c>
      <c r="D13">
        <f t="shared" si="0"/>
        <v>2.935112828238251E-2</v>
      </c>
      <c r="E13">
        <f t="shared" si="1"/>
        <v>0.41296499999999997</v>
      </c>
      <c r="F13" t="s">
        <v>15</v>
      </c>
    </row>
    <row r="14" spans="1:6" x14ac:dyDescent="0.35">
      <c r="A14" s="2"/>
      <c r="B14" s="1">
        <v>13</v>
      </c>
      <c r="C14">
        <v>0.61626764630443109</v>
      </c>
      <c r="D14">
        <f t="shared" si="0"/>
        <v>3.9202646304431044E-2</v>
      </c>
      <c r="E14">
        <f t="shared" si="1"/>
        <v>0.57706500000000005</v>
      </c>
      <c r="F14" t="s">
        <v>16</v>
      </c>
    </row>
    <row r="15" spans="1:6" x14ac:dyDescent="0.35">
      <c r="A15" s="2"/>
      <c r="B15" s="1">
        <v>14</v>
      </c>
      <c r="C15">
        <v>0.33666384964889051</v>
      </c>
      <c r="D15">
        <f t="shared" si="0"/>
        <v>1.829784964889053E-2</v>
      </c>
      <c r="E15">
        <f t="shared" si="1"/>
        <v>0.31836599999999998</v>
      </c>
      <c r="F15" t="s">
        <v>17</v>
      </c>
    </row>
    <row r="16" spans="1:6" x14ac:dyDescent="0.35">
      <c r="A16" s="2"/>
      <c r="B16" s="1">
        <v>15</v>
      </c>
      <c r="C16">
        <v>0.57110487141077493</v>
      </c>
      <c r="D16">
        <f t="shared" si="0"/>
        <v>3.7734871410774917E-2</v>
      </c>
      <c r="E16">
        <f t="shared" si="1"/>
        <v>0.53337000000000001</v>
      </c>
      <c r="F16" t="s">
        <v>18</v>
      </c>
    </row>
    <row r="17" spans="1:6" x14ac:dyDescent="0.35">
      <c r="A17" s="2"/>
      <c r="B17" s="1">
        <v>16</v>
      </c>
      <c r="C17">
        <v>0.32302242668609282</v>
      </c>
      <c r="D17">
        <f t="shared" si="0"/>
        <v>1.6620426686092815E-2</v>
      </c>
      <c r="E17">
        <f t="shared" si="1"/>
        <v>0.30640200000000001</v>
      </c>
      <c r="F17" t="s">
        <v>19</v>
      </c>
    </row>
    <row r="18" spans="1:6" x14ac:dyDescent="0.35">
      <c r="A18" s="2"/>
      <c r="B18" s="1">
        <v>17</v>
      </c>
      <c r="C18">
        <v>0.42832066620774167</v>
      </c>
      <c r="D18">
        <f t="shared" si="0"/>
        <v>2.8091666207741672E-2</v>
      </c>
      <c r="E18">
        <f t="shared" si="1"/>
        <v>0.400229</v>
      </c>
      <c r="F18" t="s">
        <v>20</v>
      </c>
    </row>
    <row r="19" spans="1:6" x14ac:dyDescent="0.35">
      <c r="A19" s="2"/>
      <c r="B19" s="1">
        <v>18</v>
      </c>
      <c r="C19">
        <v>0.28080546042694848</v>
      </c>
      <c r="D19">
        <f t="shared" si="0"/>
        <v>1.1083460426948522E-2</v>
      </c>
      <c r="E19">
        <f t="shared" si="1"/>
        <v>0.26972199999999996</v>
      </c>
      <c r="F19" t="s">
        <v>21</v>
      </c>
    </row>
    <row r="20" spans="1:6" x14ac:dyDescent="0.35">
      <c r="A20" s="2"/>
      <c r="B20" s="1">
        <v>19</v>
      </c>
      <c r="C20">
        <v>0.32306279217609729</v>
      </c>
      <c r="D20">
        <f t="shared" si="0"/>
        <v>1.6624792176097303E-2</v>
      </c>
      <c r="E20">
        <f t="shared" si="1"/>
        <v>0.30643799999999999</v>
      </c>
      <c r="F20" t="s">
        <v>22</v>
      </c>
    </row>
    <row r="21" spans="1:6" x14ac:dyDescent="0.35">
      <c r="A21" s="2"/>
      <c r="B21" s="1">
        <v>20</v>
      </c>
      <c r="C21">
        <v>0.45954610705579618</v>
      </c>
      <c r="D21">
        <f t="shared" si="0"/>
        <v>3.081110705579615E-2</v>
      </c>
      <c r="E21">
        <f t="shared" si="1"/>
        <v>0.42873500000000003</v>
      </c>
      <c r="F21" t="s">
        <v>23</v>
      </c>
    </row>
    <row r="22" spans="1:6" x14ac:dyDescent="0.35">
      <c r="A22" s="2"/>
      <c r="B22" s="1">
        <v>21</v>
      </c>
      <c r="C22">
        <v>0.61127768432637164</v>
      </c>
      <c r="D22">
        <f t="shared" si="0"/>
        <v>3.9080684326371684E-2</v>
      </c>
      <c r="E22">
        <f t="shared" si="1"/>
        <v>0.57219699999999996</v>
      </c>
      <c r="F22" t="s">
        <v>24</v>
      </c>
    </row>
  </sheetData>
  <mergeCells count="1">
    <mergeCell ref="A2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 Gregam</dc:creator>
  <cp:lastModifiedBy>Loic Le Gregam</cp:lastModifiedBy>
  <dcterms:created xsi:type="dcterms:W3CDTF">2020-12-03T13:11:26Z</dcterms:created>
  <dcterms:modified xsi:type="dcterms:W3CDTF">2020-12-03T13:13:20Z</dcterms:modified>
</cp:coreProperties>
</file>