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38400" windowHeight="17400" activeTab="1"/>
  </bookViews>
  <sheets>
    <sheet name="Plotdatav2" sheetId="1" r:id="rId1"/>
    <sheet name="Topics" sheetId="2" r:id="rId2"/>
  </sheets>
  <definedNames>
    <definedName name="_xlnm._FilterDatabase" localSheetId="0" hidden="1">Plotdatav2!$A$1:$AW$140</definedName>
  </definedNames>
  <calcPr calcId="0"/>
</workbook>
</file>

<file path=xl/calcChain.xml><?xml version="1.0" encoding="utf-8"?>
<calcChain xmlns="http://schemas.openxmlformats.org/spreadsheetml/2006/main">
  <c r="D38" i="2" l="1"/>
</calcChain>
</file>

<file path=xl/sharedStrings.xml><?xml version="1.0" encoding="utf-8"?>
<sst xmlns="http://schemas.openxmlformats.org/spreadsheetml/2006/main" count="3921" uniqueCount="413">
  <si>
    <t>CovidenceID</t>
  </si>
  <si>
    <t>aveAge (years)</t>
  </si>
  <si>
    <t>aveHeight (cm)</t>
  </si>
  <si>
    <t>aveWeight (kg)</t>
  </si>
  <si>
    <t xml:space="preserve"> Number of subjects, N</t>
  </si>
  <si>
    <t xml:space="preserve"> Muscle</t>
  </si>
  <si>
    <t>Type</t>
  </si>
  <si>
    <t>Gender</t>
  </si>
  <si>
    <t>Voluntary (V) or Stimulated (S)</t>
  </si>
  <si>
    <t>aveVol (cm3)</t>
  </si>
  <si>
    <t>aveFL (cm)</t>
  </si>
  <si>
    <t>avePCSA (cm2)</t>
  </si>
  <si>
    <t>aveTorque (Nm)</t>
  </si>
  <si>
    <t>aveForce (N)</t>
  </si>
  <si>
    <t>aveST (N/cm2)</t>
  </si>
  <si>
    <t>Muscle volume method</t>
  </si>
  <si>
    <t>Fascicle length method</t>
  </si>
  <si>
    <t>Pennation angle method</t>
  </si>
  <si>
    <t>CSA</t>
  </si>
  <si>
    <t>PCSA method</t>
  </si>
  <si>
    <t>Torque method</t>
  </si>
  <si>
    <t>Moment arm method</t>
  </si>
  <si>
    <t>Force method</t>
  </si>
  <si>
    <t>Specific Tension method</t>
  </si>
  <si>
    <t>Overall note</t>
  </si>
  <si>
    <t xml:space="preserve"> Miscellaneous</t>
  </si>
  <si>
    <t>Score</t>
  </si>
  <si>
    <t>Age type</t>
  </si>
  <si>
    <t>Training type</t>
  </si>
  <si>
    <t>Muscle</t>
  </si>
  <si>
    <t>name</t>
  </si>
  <si>
    <t>fast/slow</t>
  </si>
  <si>
    <t>Joint type</t>
  </si>
  <si>
    <t>antigrav/grav</t>
  </si>
  <si>
    <t>Joint action</t>
  </si>
  <si>
    <t>secondary joint action</t>
  </si>
  <si>
    <t>anatomical location</t>
  </si>
  <si>
    <t>Title_x</t>
  </si>
  <si>
    <t>Study ID</t>
  </si>
  <si>
    <t>Title_y</t>
  </si>
  <si>
    <t>Country</t>
  </si>
  <si>
    <t>Study design</t>
  </si>
  <si>
    <t>Notes</t>
  </si>
  <si>
    <t>Authors</t>
  </si>
  <si>
    <t>Year</t>
  </si>
  <si>
    <t>Journal</t>
  </si>
  <si>
    <t>PMID</t>
  </si>
  <si>
    <t>QF</t>
  </si>
  <si>
    <t>YNG</t>
  </si>
  <si>
    <t>M</t>
  </si>
  <si>
    <t>V</t>
  </si>
  <si>
    <t>MRI, CSA x slice interval</t>
  </si>
  <si>
    <t>US at MVC</t>
  </si>
  <si>
    <t>Literature value</t>
  </si>
  <si>
    <t>PCSA</t>
  </si>
  <si>
    <t>(Muscle vol/Fiber length)*cos(Î¸)</t>
  </si>
  <si>
    <t>max MVC + ITT, Activation correction</t>
  </si>
  <si>
    <t>MRI at rest, MVC &amp; JA correction</t>
  </si>
  <si>
    <t xml:space="preserve">Tendon Force </t>
  </si>
  <si>
    <t>Force/rPCSA</t>
  </si>
  <si>
    <t>Normal</t>
  </si>
  <si>
    <t>Quadriceps Femoris</t>
  </si>
  <si>
    <t>60/40</t>
  </si>
  <si>
    <t>mixed</t>
  </si>
  <si>
    <t>antigravity</t>
  </si>
  <si>
    <t>knee extensor</t>
  </si>
  <si>
    <t>hip flexor</t>
  </si>
  <si>
    <t>Thigh</t>
  </si>
  <si>
    <t>#4162 McPhee 2018-The contributions of fiber atrophy, fiber loss, in situ specific force, and voluntary activation to weakness in sarcopenia</t>
  </si>
  <si>
    <t>McPhee 2018</t>
  </si>
  <si>
    <t>The contributions of fiber atrophy, fiber loss, in situ specific force, and voluntary activation to weakness in sarcopenia</t>
  </si>
  <si>
    <t>UK</t>
  </si>
  <si>
    <t>Cross sectional study</t>
  </si>
  <si>
    <t>fascicle lengths for VL VI VM RF measured</t>
  </si>
  <si>
    <t>McPhee, Jamie S; Cameron, James; Maden-Wilkinson, Thomas; Piasecki, Mathew; Yap, Moi Hoon; Jones, David A; Degens, Hans</t>
  </si>
  <si>
    <t>J Gerontol A Biol Sci Med Sci</t>
  </si>
  <si>
    <t>F</t>
  </si>
  <si>
    <t>OLD</t>
  </si>
  <si>
    <t>PF</t>
  </si>
  <si>
    <t>OLD UT EXP</t>
  </si>
  <si>
    <t>Untrained</t>
  </si>
  <si>
    <t>Plantar Flexors</t>
  </si>
  <si>
    <t>Slow</t>
  </si>
  <si>
    <t>ankle plantar flexor</t>
  </si>
  <si>
    <t>knee flexor</t>
  </si>
  <si>
    <t>Lower leg</t>
  </si>
  <si>
    <t>#4135 Morse 2007-Gastrocnemius specific force is increased in elderly males following a 12-month physical training programme</t>
  </si>
  <si>
    <t>Morse 2007</t>
  </si>
  <si>
    <t>Gastrocnemius specific force is increased in elderly males following a 12-month physical training programme</t>
  </si>
  <si>
    <t>Randomised controlled trial</t>
  </si>
  <si>
    <t>Morse, Christopher I; Thom, Jeanette M; Mian, Omar S; Birch, Karen M; Narici, Marco V</t>
  </si>
  <si>
    <t>Eur J Appl Physiol</t>
  </si>
  <si>
    <t>GL</t>
  </si>
  <si>
    <t>Measured</t>
  </si>
  <si>
    <t>max MVC + ITT, Activation &amp; Coactivation correction</t>
  </si>
  <si>
    <t>MRI at rest</t>
  </si>
  <si>
    <t>Tendon Force using relative PCSA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</si>
  <si>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</si>
  <si>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Gastrocnemius Lateralis</t>
  </si>
  <si>
    <t>50/50</t>
  </si>
  <si>
    <t>biarticular</t>
  </si>
  <si>
    <t>OLD T EXP</t>
  </si>
  <si>
    <t>Trained</t>
  </si>
  <si>
    <t>OLD UT Control</t>
  </si>
  <si>
    <t>OLD T Control</t>
  </si>
  <si>
    <t>BIC</t>
  </si>
  <si>
    <t xml:space="preserve">YNG </t>
  </si>
  <si>
    <t>MRI muscle length x literature ratio</t>
  </si>
  <si>
    <t>max MVC</t>
  </si>
  <si>
    <t>MRI at rest, JA correction</t>
  </si>
  <si>
    <t>Tendon Force using relative (PCSA x MA)</t>
  </si>
  <si>
    <t>each muscle moment contribution was based on relative (PCSA x MA)</t>
  </si>
  <si>
    <t>Biceps Brachii</t>
  </si>
  <si>
    <t>non-antigravity</t>
  </si>
  <si>
    <t>elbow flexor</t>
  </si>
  <si>
    <t>Upper arm</t>
  </si>
  <si>
    <t>#4128 Marchetta 2012-Image-based measurement of muscles parameters for the assessment of specific tension in elbow flexors</t>
  </si>
  <si>
    <t>Marchetta 2012</t>
  </si>
  <si>
    <t>Image-based measurement of muscles parameters for the assessment of specific tension in elbow flexors</t>
  </si>
  <si>
    <t xml:space="preserve"> Italy</t>
  </si>
  <si>
    <t>Cohort study</t>
  </si>
  <si>
    <t>conference paper</t>
  </si>
  <si>
    <t>Marchetta, E; Rastelli, F; Chiavaroli, S; Tresoldi, D; Cadioli, M; Falini, A; Rizzo, G; Lafortuna, CL</t>
  </si>
  <si>
    <t>GNB</t>
  </si>
  <si>
    <t>BRA</t>
  </si>
  <si>
    <t>Brachialis</t>
  </si>
  <si>
    <t>Fast</t>
  </si>
  <si>
    <t>monoarticular</t>
  </si>
  <si>
    <t>BRD</t>
  </si>
  <si>
    <t>Brachioradialis</t>
  </si>
  <si>
    <t>EF</t>
  </si>
  <si>
    <t>ACSA</t>
  </si>
  <si>
    <t>MRI, max ACSA</t>
  </si>
  <si>
    <t>Limb length</t>
  </si>
  <si>
    <t>External Force (Limb Force)</t>
  </si>
  <si>
    <t>Force/ACSA</t>
  </si>
  <si>
    <t>The TQ was converted to F by dividing it by the forearm
length (the distance from the head of radius to the processus
styloideus) of each subject</t>
  </si>
  <si>
    <t>Elbow Flexors</t>
  </si>
  <si>
    <t>#4127 Akagi 2009-Muscle volume compared to cross-sectional area is more appropriate for evaluating muscle strength in young and elderly individuals</t>
  </si>
  <si>
    <t>Akagi 2009</t>
  </si>
  <si>
    <t>Muscle volume compared to cross-sectional area is more appropriate for evaluating muscle strength in young and elderly individuals</t>
  </si>
  <si>
    <t xml:space="preserve"> Japan</t>
  </si>
  <si>
    <t>Non-randomised experimental study</t>
  </si>
  <si>
    <t>Akagi, Ryota; Takai, Yohei; Ohta, Megumi; Kanehisa, Hiroaki; Kawakami, Yasuo; Fukunaga, Tetsuo</t>
  </si>
  <si>
    <t>Age Ageing</t>
  </si>
  <si>
    <t>Force/PCSA</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</si>
  <si>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</si>
  <si>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Did not claim specific tension. not all EE or EF muscles included in volume/length measurement</t>
  </si>
  <si>
    <t>#2995 Klein 2001-Normalized force, activation, and coactivation in the arm muscles of young and old men.</t>
  </si>
  <si>
    <t>Klein 2001</t>
  </si>
  <si>
    <t>Normalized force, activation, and coactivation in the arm muscles of young and old men.</t>
  </si>
  <si>
    <t>Canada</t>
  </si>
  <si>
    <t>tension calculation method not accurate since force at distal arm was used as muscle force.</t>
  </si>
  <si>
    <t>Klein CS; Rice CL; Marsh GD</t>
  </si>
  <si>
    <t>J Appl Physiol (1985)</t>
  </si>
  <si>
    <t>EE</t>
  </si>
  <si>
    <t>Elbow Extendors</t>
  </si>
  <si>
    <t>elbow extensor</t>
  </si>
  <si>
    <t>TS</t>
  </si>
  <si>
    <t>MID UT</t>
  </si>
  <si>
    <t>This design minimized contributions from the foot muscles when
measuring force output during plantar flexor MVC</t>
  </si>
  <si>
    <t>MID</t>
  </si>
  <si>
    <t>Triceps Surae</t>
  </si>
  <si>
    <t>#2837 Bamman 2000-Evaluation of the strength-size relationship in vivo using various muscle size indices.</t>
  </si>
  <si>
    <t>Bamman 2000</t>
  </si>
  <si>
    <t>Evaluation of the strength-size relationship in vivo using various muscle size indices.</t>
  </si>
  <si>
    <t>United States</t>
  </si>
  <si>
    <t>Bamman MM; Newcomer BR; Larson-Meyer DE; Weinsier RL; Hunter GR</t>
  </si>
  <si>
    <t>Med Sci Sports Exerc</t>
  </si>
  <si>
    <t>YNG T</t>
  </si>
  <si>
    <t>YNG UT</t>
  </si>
  <si>
    <t>US at rest</t>
  </si>
  <si>
    <t>max MVC, Coactivation correction</t>
  </si>
  <si>
    <t>There was 8% greater ST of the quadriceps in LTT
than UT (33.3   4.5 NÂ·cm2 vs 36.1   5.3 NÂ·cm2; P   0.04,
ES   0.6; Fig. 4A) when accounting for antagonist coactivation,
corrected PTMA, and QEFFPCSA</t>
  </si>
  <si>
    <t>#2833 Maden-Wilkinson 2020-What makes long-term resistance-trained individuals so strong? A comparison of skeletal muscle morphology, architecture, and joint mechanics.</t>
  </si>
  <si>
    <t>Maden-Wilkinson 2020</t>
  </si>
  <si>
    <t>What makes long-term resistance-trained individuals so strong? A comparison of skeletal muscle morphology, architecture, and joint mechanics.</t>
  </si>
  <si>
    <t>Maden-Wilkinson TM; Balshaw TG; Massey GJ; Folland JP</t>
  </si>
  <si>
    <t>VM</t>
  </si>
  <si>
    <t>Vastus Medialis</t>
  </si>
  <si>
    <t>VI</t>
  </si>
  <si>
    <t>Vastus Intermedius</t>
  </si>
  <si>
    <t>VL</t>
  </si>
  <si>
    <t>Vastus Lateralis</t>
  </si>
  <si>
    <t>RF</t>
  </si>
  <si>
    <t>Rectus Femoris</t>
  </si>
  <si>
    <t>US at MVC JA</t>
  </si>
  <si>
    <t>Ft and k represent tendon force and relative
contribution of VL to the quadriceps femoris muscles
in terms of physiological cross-sectional area, and
MA is the moment arm length of quadriceps femoris
muscles at 90Â° of knee fl exion, which is estimated
from the thigh length of each participant (Kubo et
al., 2001)</t>
  </si>
  <si>
    <t>co activation of BF measured</t>
  </si>
  <si>
    <t>#2821 Kubo 2006-Effects of low-load resistance training with vascular occlusion on the mechanical properties of muscle and tendon.</t>
  </si>
  <si>
    <t>Kubo 2006</t>
  </si>
  <si>
    <t>Effects of low-load resistance training with vascular occlusion on the mechanical properties of muscle and tendon.</t>
  </si>
  <si>
    <t>Other: within-subjects design with a crossover element and a pre-test/post-test structure</t>
  </si>
  <si>
    <t>Before and after training, maximal isometric knee extension torque (MVC) and muscle volume were measured. Specific tension of vastus lateralis muscle (VL) was calculated from MVC, muscle volume, and muscle architecture measurements.</t>
  </si>
  <si>
    <t>Kubo K; Komuro T; Ishiguro N; Tsunoda N; Sato Y; Ishii N; Kanehisa H; Fukunaga T</t>
  </si>
  <si>
    <t>J Appl Biomech</t>
  </si>
  <si>
    <t>method 1 of Erksine 2009</t>
  </si>
  <si>
    <t>#2680 Erskine 2010-Resistance training increases in vivo quadriceps femoris muscle specific tension in young men.</t>
  </si>
  <si>
    <t>Erskine 2010</t>
  </si>
  <si>
    <t>Resistance training increases in vivo quadriceps femoris muscle specific tension in young men.</t>
  </si>
  <si>
    <t>Erskine RM; Jones DA; Williams AG; Stewart CE; Degens H</t>
  </si>
  <si>
    <t>Acta Physiol (Oxf)</t>
  </si>
  <si>
    <t>pennation angle: 16.2 Â± 2.4</t>
  </si>
  <si>
    <t>pennation angle: 13.2 Â± 3.2</t>
  </si>
  <si>
    <t>pennation angle: 26.5 Â± 4.6</t>
  </si>
  <si>
    <t>pennation angle: 24.5 Â± 6.8</t>
  </si>
  <si>
    <t>pennation angle: 16.9 Â± 2.4</t>
  </si>
  <si>
    <t>pennation angle: 13.8 Â± 3.1</t>
  </si>
  <si>
    <t>pennation angle: 27.0 Â± 4.2</t>
  </si>
  <si>
    <t>pennation angle: 24.9 Â± 7.4</t>
  </si>
  <si>
    <t>MRI at MVC JA</t>
  </si>
  <si>
    <t>The relative contribution of each elbow flexor muscle to the flexion torque was calculated by PCSA times the moment arm (An et al. 1981; Edgerton et al. 1986). The BRA had a greater contribution (47%) than that of BIC (34%) and BRD (19%)</t>
  </si>
  <si>
    <t>#2677 Kawakami 1994-Specific tension of elbow flexor and extensor muscles based on magnetic resonance imaging.</t>
  </si>
  <si>
    <t>Kawakami 1994</t>
  </si>
  <si>
    <t>Specific tension of elbow flexor and extensor muscles based on magnetic resonance imaging.</t>
  </si>
  <si>
    <t>Case control study</t>
  </si>
  <si>
    <t>Force and tension calculated from data in the paper</t>
  </si>
  <si>
    <t>Kawakami Y; Nakazawa K; Fujimoto T; Nozaki D; Miyashita M; Fukunaga T</t>
  </si>
  <si>
    <t>Eur J Appl Physiol Occup Physiol</t>
  </si>
  <si>
    <t>As for elbow flexors, averaged values of the moment arms of
agonists were calculated (weighed by the relative PCSA to total)
and considered the representative moment arm for all the flexors.</t>
  </si>
  <si>
    <t>VL lf and pennation assumed for QF (Erskine method2)</t>
  </si>
  <si>
    <t xml:space="preserve"> Method 2 </t>
  </si>
  <si>
    <t>#2664 Erskine 2011-What causes in vivo muscle specific tension to increase following resistance training?</t>
  </si>
  <si>
    <t>Erskine 2011</t>
  </si>
  <si>
    <t>What causes in vivo muscle specific tension to increase following resistance training?</t>
  </si>
  <si>
    <t>Erskine RM; Jones DA; Maffulli N; Williams AG; Stewart CE; Degens H</t>
  </si>
  <si>
    <t>Exp Physiol</t>
  </si>
  <si>
    <t>MRI, ACSA &amp; literature regression relationship</t>
  </si>
  <si>
    <t>Method 1- more detailed. individual muscle volume measured from multiple MRI scans and individual fiber length</t>
  </si>
  <si>
    <t xml:space="preserve"> Method 1 </t>
  </si>
  <si>
    <t>lf and pennation angle of VL used for entire QF</t>
  </si>
  <si>
    <t>#2653 Erskine 2010-Inter-individual variability in the adaptation of human muscle specific tension to progressive resistance training.</t>
  </si>
  <si>
    <t>Inter-individual variability in the adaptation of human muscle specific tension to progressive resistance training.</t>
  </si>
  <si>
    <t>Sol</t>
  </si>
  <si>
    <t>S</t>
  </si>
  <si>
    <t>max MVC from stimulation, Coactivation correction</t>
  </si>
  <si>
    <t>Method A  tendon force=1783 Â± 18</t>
  </si>
  <si>
    <t>Soleus</t>
  </si>
  <si>
    <t>#2651 Maganaris 2001-In vivo specific tension of human skeletal muscle.</t>
  </si>
  <si>
    <t>Maganaris 2001</t>
  </si>
  <si>
    <t>In vivo specific tension of human skeletal muscle.</t>
  </si>
  <si>
    <t>Other: cross over study</t>
  </si>
  <si>
    <t>this paper cited 7 papers that measured the tension of plantar flexors, are they all included in ours?</t>
  </si>
  <si>
    <t>Maganaris CN; Baltzopoulos V; Ball D; Sargeant AJ</t>
  </si>
  <si>
    <t>max MVC, Gravity correction</t>
  </si>
  <si>
    <t>Method B  tendon force=2470 Â± 176</t>
  </si>
  <si>
    <t>TA</t>
  </si>
  <si>
    <t>Method A  tendon force=458 Â± 36</t>
  </si>
  <si>
    <t>Tibialis Anterior</t>
  </si>
  <si>
    <t>ankle dorsiflexor</t>
  </si>
  <si>
    <t>Method B  tendon force=1324 Â± 110</t>
  </si>
  <si>
    <t>#2649 Erskine 2009-In vivo specific tension of the human quadriceps femoris muscle.</t>
  </si>
  <si>
    <t>Erskine 2009</t>
  </si>
  <si>
    <t>In vivo specific tension of the human quadriceps femoris muscle.</t>
  </si>
  <si>
    <t xml:space="preserve">
MVC (Nm)
 264 Â± 47
Antagonist co-activation (%)
 16.5 Â± 8.6
Voluntary activation (%)
 92.8 Â± 3.7
dPT (cm)
 4.8 Â± 0.3
Patellar tendon force (N)
 6,335 Â± 957
MVC maximal voluntary contraction, dPT patellar tendon moment arm</t>
  </si>
  <si>
    <t>Erskine RM; Jones DA; Maganaris CN; Degens H</t>
  </si>
  <si>
    <t>VL muscle geometry at MVC was assumed to be representative of the mean QF architecture</t>
  </si>
  <si>
    <t>#2648 O'Brien 2010-In vivo measurements of muscle specific tension in adults and children.</t>
  </si>
  <si>
    <t>O'Brien 2010</t>
  </si>
  <si>
    <t>In vivo measurements of muscle specific tension in adults and children.</t>
  </si>
  <si>
    <t>The specific tensions reported here (âˆ¼55 N cmâˆ’2) are in line with those estimated in optimized musculoskeletal models (Cholewicki et al. 1995; Pain &amp; Forrester, 2009),but notably higher than the typical values of âˆ¼30 N cmâˆ’2reported in previous in vivo studies of the knee extensormuscles (Narici et al. 1992; Chow et al. 1999; Reeves et al. 2004). However, Chow et al. (1999) acknowledgedthat they had underestimated specific tension because of inaccurate estimates of fascicle pennation, failure to account for antagonist activation and the use of mean muscle force across a number of trials rather than maximal muscle force. Narici et al. (1992) and Reeves et al. (2004)did not account for the force that is lost in the transmission of quadriceps force through the patella to the tibia (Buffet al. 1988), and used F pt to calculate specific tension rather than Fquad. At the mean knee angle of 65 deg,this loss of force is equal to a third of Fquad. If the specific tension calculated in the present study had been calculated from the F pt, rather than Fquad, this would have resulted in estimates of âˆ¼37 N cmâˆ’2, which are much closer to those previously reported. Additionally, in thepresent study F pt was calculated from PTMA lengthsmeasured at rest, which are smaller than those during contraction (Tsaopoulos et al. 2007). Had PTMA lengths during contraction been used, according to the findings of Tsaopoulos et al. (2007), the specific tension in the men would have been âˆ¼34 N cmâˆ’2.
The specific tension values obtained in the present study are also much higher than those reported by Maganaris et al.(2001; 15 N cmâˆ’2).Such a large difference is most probably due to the fact that specific tension in that study was underestimated because muscle forces were not maximal, since the muscles studied were activated by percutaneous electrical stimulation, which is unlikely to recruit the whole muscle</t>
  </si>
  <si>
    <t>O'Brien TD; Reeves ND; Baltzopoulos V; Jones DA; Maganaris CN</t>
  </si>
  <si>
    <t xml:space="preserve">CHD </t>
  </si>
  <si>
    <t>B</t>
  </si>
  <si>
    <t>CHD</t>
  </si>
  <si>
    <t>G</t>
  </si>
  <si>
    <t>Plantar flexors: MG, LG, Sol, FHL, TP, FDL, PL, PB. 
Dorsiflexors: TA, EDL, Pop</t>
  </si>
  <si>
    <t>#2646 Fukunaga 1996-Specific tension of human plantar flexors and dorsiflexors.</t>
  </si>
  <si>
    <t>Fukunaga 1996</t>
  </si>
  <si>
    <t>Specific tension of human plantar flexors and dorsiflexors.</t>
  </si>
  <si>
    <t>Fukunaga T; Roy RR; Shellock FG; Hodgson JA; Edgerton VR</t>
  </si>
  <si>
    <t>GM</t>
  </si>
  <si>
    <t>muscle length</t>
  </si>
  <si>
    <t>Gastrocnemius Medialis</t>
  </si>
  <si>
    <t>Peak torque</t>
  </si>
  <si>
    <t>EDL</t>
  </si>
  <si>
    <t>DF</t>
  </si>
  <si>
    <t>Dorsiflexor</t>
  </si>
  <si>
    <t>GRA</t>
  </si>
  <si>
    <t xml:space="preserve">OLD </t>
  </si>
  <si>
    <t>Mixed</t>
  </si>
  <si>
    <t>3D photogrammetry reconstruction</t>
  </si>
  <si>
    <t>Directly measured muscle length &amp; literature FWHM-optimal fiber length relationship</t>
  </si>
  <si>
    <t>Measured force corrected for submax activation</t>
  </si>
  <si>
    <t>Gracilis</t>
  </si>
  <si>
    <t>hip adductor</t>
  </si>
  <si>
    <t xml:space="preserve"> knee flexor</t>
  </si>
  <si>
    <t>#4196 Binder-Markey 2023-Direct intraoperative measurement of isometric contractile properties in living human muscle</t>
  </si>
  <si>
    <t>Binder-Markey 2023</t>
  </si>
  <si>
    <t>Direct intraoperative measurement of isometric contractile properties in living human muscle</t>
  </si>
  <si>
    <t>Other: observational study</t>
  </si>
  <si>
    <t>Binder-Markey, Benjamin I.; Persad, Lomas S.; Shin, Alexander Y.; Litchy, William J.; Kaufman, Kenton R.; Lieber, Richard L.</t>
  </si>
  <si>
    <t>J Physiol</t>
  </si>
  <si>
    <t xml:space="preserve">MID </t>
  </si>
  <si>
    <t>fiber length at rest: 5.08 Â± 0.36
PCSA at rest: 46.5 Â± 5.7
ST at rest: 9.6</t>
  </si>
  <si>
    <t>#4106 Narici 1996-In vivo human gastrocnemius architecture with changing joint angle at rest and during graded isometric contraction.</t>
  </si>
  <si>
    <t>Narici 1996</t>
  </si>
  <si>
    <t>In vivo human gastrocnemius architecture with changing joint angle at rest and during graded isometric contraction.</t>
  </si>
  <si>
    <t>Provided 448 N is a correct estimate of the GM contribution
to the total force of the plantar flexors, the specific tension
of this muscle should then be given by 448 N/46 cm2,
i.e. 9*7 N cm-2. This figure seems rather low compared with
the values of 38-3 and 25 N cm-2, respectively, reported by
Haxton (1944) in the same muscle group and by Narici et al.
(1992) in the human quadriceps, but is in line with the value
of 10-8 N cm-2 recently obtained by Fukunaga, Roy,
Shellock, Hodgson &amp; Edgerton (1996) in the gastrocnemius.</t>
  </si>
  <si>
    <t>Narici, Marco V; Binzoni, Tiziano; Hiltbrand, Emile; Fasel, Jean; Terrier, FranÃƒÂ§ois; Cerretelli, Paolo</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</si>
  <si>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</si>
  <si>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#4070 Reeves 2004-Effect of resistance training on skeletal muscle-specific force in elderly humans</t>
  </si>
  <si>
    <t>Reeves 2004</t>
  </si>
  <si>
    <t>Effect of resistance training on skeletal muscle-specific force in elderly humans</t>
  </si>
  <si>
    <t>Although previous studies in elderly humans have shown no increase in the specific tension of single fibers following strength training (47, 48), our in vivo results show that the specific force of whole muscle does increase. Training resulted in a 19% increase in specific force, from 27 to 32 N/cm2.Specific force values obtained in the present study are in line with previous reports of 15â€“38 N/cm2 obtained in human muscle (21, 30, 36) and 15â€“29 N/cm2 obtained in animal muscle (9, 39, 45). It should be stressed that, in contrast to single-fiber experiments where activation remains at a given level (47, 48), changes in activation level might occur when contractions are performed with voluntary effort, and this should be accounted for in the estimation of specific force. If specific force had been calculated from the voluntary torque only, the post training increase observed would partly reflect differences in the activation level found. However, this problem was largely avoided in the present study because, in both pre- and post training conditions, the calculation of specific force encompassed parameters measured at the time of supra-maximal electrical stimuli superimposed on the voluntary effort. Artificial maximal activation of the entire muscle would entirely eliminate this problem, but this would require supra-maximal tetanic stimulation through the femoral nerve, a procedure that may cause considerable discomfort, raising ethical considerations for its use with elderly populations.</t>
  </si>
  <si>
    <t>Reeves, Neil D; Narici, Marco V; Maganaris, Constantinos N</t>
  </si>
  <si>
    <t>J Appl Physiol</t>
  </si>
  <si>
    <t xml:space="preserve"> PF</t>
  </si>
  <si>
    <t>#4040 Morse 2008-Gastrocnemius muscle specific force in boys and men</t>
  </si>
  <si>
    <t>Morse 2008</t>
  </si>
  <si>
    <t>Gastrocnemius muscle specific force in boys and men</t>
  </si>
  <si>
    <t>The level of coactivation of the tibialis anterior was
assessed using the root mean square (RMS) of the raw EMG signal,
which was integrated over 1 s about the peak MVC torque during PF;
this was then expressed as the percentage EMG activity recorded from
the tibialis anterior during maximal dorsiflexion (21, 23, 24). Torque
produced by the dorsiflexors during plantarflexion was estimated
assuming a linear relation between torque and EMG activity, which
has previously been reported from the tibialis anterior muscle (29). To
obtain an estimate of plantarflexion peak torque, dorsiflexion torque
during plantarflexion was added to the net MVC plantarflexion torque.</t>
  </si>
  <si>
    <t>Morse, Christopher I; Tolfrey, Keith; Thom, Jeanette M; Vassilopoulos, Vasilios; Maganaris, Constantinos N; Narici, Marco V</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</si>
  <si>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</si>
  <si>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MA=4.61 Â± .32 cm</t>
  </si>
  <si>
    <t>MA=3.46 Â± 0.2 cm</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</si>
  <si>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</si>
  <si>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#2938 Morse 2005-In vivo physiological cross-sectional area and specific force are reduced in the gastrocnemius of elderly men.</t>
  </si>
  <si>
    <t>Morse 2005</t>
  </si>
  <si>
    <t>In vivo physiological cross-sectional area and specific force are reduced in the gastrocnemius of elderly men.</t>
  </si>
  <si>
    <t>Morse CI; Thom JM; Reeves ND; Birch KM; Narici MV</t>
  </si>
  <si>
    <t>CT, literature MVC correction</t>
  </si>
  <si>
    <t>Literature value at experimental JA</t>
  </si>
  <si>
    <t>Tendon force- % contribution from literature</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</si>
  <si>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</si>
  <si>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#2820 Nygaard 1983-Morphology of the brachial biceps muscle and elbow flexion in man.</t>
  </si>
  <si>
    <t>Nygaard 1983</t>
  </si>
  <si>
    <t>Morphology of the brachial biceps muscle and elbow flexion in man.</t>
  </si>
  <si>
    <t xml:space="preserve"> Denmark</t>
  </si>
  <si>
    <t>Nygaard E; Houston M; Suzuki Y; JÃƒÂ¸rgensen K; Saltin B</t>
  </si>
  <si>
    <t>Acta Physiol Scand</t>
  </si>
  <si>
    <t>YNG UT EXP</t>
  </si>
  <si>
    <t>The relative contribution
of the VL muscle to the maximal quadriceps force
was estimated from its relative PCSA with respect to the
entire quadriceps muscle group, which was based on data
from Narici et al. (1992)</t>
  </si>
  <si>
    <t>#2745 Valamatos 2018-Influence of full range of motion vs. equalized partial range of motion training on muscle architecture and mechanical properties.</t>
  </si>
  <si>
    <t>Valamatos 2018</t>
  </si>
  <si>
    <t>Influence of full range of motion vs. equalized partial range of motion training on muscle architecture and mechanical properties.</t>
  </si>
  <si>
    <t xml:space="preserve"> Portugal</t>
  </si>
  <si>
    <t>However, we would like to emphasize that in the present study, the spe-cific tension only increased significantly in response to the muscle excursion range used in the FULL group. To our knowledge, such a result has not been reported previously. Although increases in specific tension after high-intensity resistance training have been reported previously (Erskine et al. 2010; Reeves et al. 2004), this is the first study report-ing differential adaptations to full vs. partial ROM. As PART ROM training-induced changes in the VL PCSA (7.8%) and fascicle force (20.2%), the VL specific tension remained unchanged in the PART group. Conversely, because FULL training increased both the FL and muscle volume (4.9 and 7.6% increase, respectively), the PCSA remained unchanged in the FULL group. Consequently, FULL training induced an increase in the VL specific tension (i.e., maximum muscle force per PCSA), as a result of a disproportionate increase in the fascicle force relative to the PCSA (29.7 and 2.5% increase, respectively). This discrepancy between the increase in muscle strength and size often reported follow-ing resistance training (Erskine et al. 2010) is commonly explained by the neural adaptations being greater than the muscle hypertrophy (Staron et al. 1994). However, the voluntary quadriceps muscle activation in the FULL group increased only 1.8% (nonsignificant, Table 4), which is quite similar to previous reports of increased muscle activa-tion after resistance training (Erskine et al. 2010; Reeves et al. 2004). Furthermore, although there was a trend toward decreases, there was no significant change in the level of antagonist muscle coactivation following training (âˆ’ 16%, without statistical significance, Table 4). Therefore, correct-ing MVC for voluntary muscle activation, antagonist muscle coactivation and â…†PT (which remained unchanged after train-ing) gave a 27.8% increase in the maximal quadriceps force (Table 4), thus demonstrating that training-induced changes in voluntary activation, coactivation and â…†PT contributed little (4.2%) to the increase in MVC torque. Although we cannot deduce the source for the VL specific tension increase in the FULL group from the present results, some explanations have been presented as being able to cause the change in whole-muscle specific tension (Erskine et al. 2010). Among the factors that may explain this phenomenon are the increase in the number of thick myofilaments per unit area (packing density) (Pansarasa et al. 2009), a change in muscle fiber-type composition and/or preferential muscle fiber hypertrophy of type II fibers (Campos et al. 2002), and/or a possible change in the quality of attachment between the contractile muscle fibers and the surrounding connective tis-sue through which force is transmitted to tendons and bones (Erskine et al. 2010)</t>
  </si>
  <si>
    <t>Valamatos MJ; Tavares F; Santos RM; Veloso AP; Mil-Homens P</t>
  </si>
  <si>
    <t>post training QF MVC
383.8 Â± 56.1
post training QF patella force
9440 Â± 1330</t>
  </si>
  <si>
    <t>post training QF MVC
365.4 Â± 44.9
post training QF patella force
8780 Â± 1330</t>
  </si>
  <si>
    <t>YNG UT Control</t>
  </si>
  <si>
    <t>post training QF MVC
296 Â± 30.2
post training QF patella force
7040 Â± 1000</t>
  </si>
  <si>
    <t>YNG T EXP</t>
  </si>
  <si>
    <t>YNG T Control</t>
  </si>
  <si>
    <t>max MVC from stimulation</t>
  </si>
  <si>
    <t>Literature value at experimental JA, MVC &amp; cadaver shrinkinge correction</t>
  </si>
  <si>
    <t>Stimulated to produce 75% of MVIT, Volume calculated using activated CSA, VL architecture used in ST calculation</t>
  </si>
  <si>
    <t>the moment arm was derived
from cadavers and knee joints of able bodies, 0.04 m, at
the same knee joint angle used in our study (Baltzopou-
los 1995; Wickiewicz et al. 1983, 1984).</t>
  </si>
  <si>
    <t>#2672 Gorgey 2006-Effects of neuromuscular electrical stimulation parameters on specific tension.</t>
  </si>
  <si>
    <t>Gorgey 2006</t>
  </si>
  <si>
    <t>Effects of neuromuscular electrical stimulation parameters on specific tension.</t>
  </si>
  <si>
    <t>The MVIT of the right and left mQFs was 242 Â± 66 and 226 Â± 60 Nm, respectively</t>
  </si>
  <si>
    <t>Gorgey AS; Mahoney E; Kendall T; Dudley GA</t>
  </si>
  <si>
    <t>US, ACSA &amp; literature regression relationship</t>
  </si>
  <si>
    <t>Tendon force, % contribution from literature</t>
  </si>
  <si>
    <t xml:space="preserve"> With the VL being
one of the larger muscles in the body, invariably, the dimensions of the
probe was not large enough to capture a full fascicle; for these cases,
linear extrapolation was used to determine fascicle length, as little
error (2â€“7%) is observed at the midpoint of the muscle 
coactivation measured</t>
  </si>
  <si>
    <t>#4205 Sims 2018-Specific force of the vastus lateralis in adults with achondroplasia</t>
  </si>
  <si>
    <t>Sims 2018</t>
  </si>
  <si>
    <t>Specific force of the vastus lateralis in adults with achondroplasia</t>
  </si>
  <si>
    <t>Sims, David T.; OnambÃƒÂ©lÃƒÂ©-Pearson, Gladys L.; Burden, Adrian; Payton, Carl; Morse, Christopher I.</t>
  </si>
  <si>
    <t>Journal of Applied Physiology</t>
  </si>
  <si>
    <t>KE</t>
  </si>
  <si>
    <t>ratio of patella force to QF force of 0.7 at 70 deg</t>
  </si>
  <si>
    <t>#4050 Aagaard 2001-A mechanism for increased contractile strength of human pennate muscle in response to strength training: changes in muscle architecture</t>
  </si>
  <si>
    <t>Aagaard 2001</t>
  </si>
  <si>
    <t>A mechanism for increased contractile strength of human pennate muscle in response to strength training: changes in muscle architecture</t>
  </si>
  <si>
    <t>Aagaard, Per; Andersen, Jesper L; DyhreÃ¢Â€ÂPoulsen, Poul; Leffers, AnneÃ¢Â€ÂMette; Wagner, Aase; Magnusson, S Peter; HalkjÃƒÂ¦rÃ¢Â€ÂKristensen, Jens; Simonsen, Erik B</t>
  </si>
  <si>
    <t>The journal of physiology</t>
  </si>
  <si>
    <t>Force equilibrium model  and Tendon Force using relative PCSA</t>
  </si>
  <si>
    <t xml:space="preserve">load cell mounted to ankle.  MVC measured at static angles between 90-120 in 5 deg interval. only MVC used.  MA of external force (MAref) = external force MA  + internal knee COR measured from MRI. </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</si>
  <si>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</si>
  <si>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#4204 Narici 1992-Assessment of human knee extensor muscles stress from in vivo physiological cross-sectional area and strength measurements</t>
  </si>
  <si>
    <t>Narici 1992</t>
  </si>
  <si>
    <t>Assessment of human knee extensor muscles stress from in vivo physiological cross-sectional area and strength measurements</t>
  </si>
  <si>
    <t>Narici, M. V.; Landoni, L.; Minetti, A. E.</t>
  </si>
  <si>
    <t>Europ. J. Appl. Physiol.</t>
  </si>
  <si>
    <t>MA of patella tendon (MApat) obtained from literature.</t>
  </si>
  <si>
    <t>linear regression (muscle force vs CSA)</t>
  </si>
  <si>
    <t>assumption all muscles equally active
EF are bicep and brachialis</t>
  </si>
  <si>
    <t>#3042 Dowling 1994-Relative cross-sectional areas of upper and lower extremity muscles and implications for force prediction.</t>
  </si>
  <si>
    <t>Dowling 1994</t>
  </si>
  <si>
    <t>Relative cross-sectional areas of upper and lower extremity muscles and implications for force prediction.</t>
  </si>
  <si>
    <t>Dowling JJ; Cardone N</t>
  </si>
  <si>
    <t>Int J Sports Med</t>
  </si>
  <si>
    <t>Inclusion_Status</t>
  </si>
  <si>
    <t>CustomName</t>
  </si>
  <si>
    <t>Count</t>
  </si>
  <si>
    <t>excluded</t>
  </si>
  <si>
    <t>Effects of Concurrent Training on Muscle Adaptations in Elderly Men</t>
  </si>
  <si>
    <t>Effects of Resistance Training on Muscle Hypertrophy and Strength in Older Adults</t>
  </si>
  <si>
    <t>Muscle Fiber Physiology and Force Production</t>
  </si>
  <si>
    <t>Muscle Fiber Types and Contractile Properties in COPD and Non-COPD Patients</t>
  </si>
  <si>
    <t>Muscle Strength Training and Changes</t>
  </si>
  <si>
    <t>Muscle Tension and Function in Aging and Disease</t>
  </si>
  <si>
    <t>Muscle Torque Regulation</t>
  </si>
  <si>
    <t>Musculoskeletal Modeling and Force Analysis</t>
  </si>
  <si>
    <t>included</t>
  </si>
  <si>
    <t>irrelevant</t>
  </si>
  <si>
    <t>Anger and Muscle Tension in Chronic Low Back Pain Patients</t>
  </si>
  <si>
    <t>Cardiac Cell Differentiation and Maturation</t>
  </si>
  <si>
    <t>Malignant Hyperthermia Diagnosis and Susceptibility</t>
  </si>
  <si>
    <t>Mechanics of Cellular Forces</t>
  </si>
  <si>
    <t>Musculoskeletal Pain Disorders</t>
  </si>
  <si>
    <t>Phenotypic effects of PTEN and HIF-1α in vascular remodeling and heterotopic ossification.</t>
  </si>
  <si>
    <t>Regulation of Cardiac Contraction by Phosphorylation of Troponin</t>
  </si>
  <si>
    <t>Respiratory Muscle Strength and Weaning Outcomes in Patients with Neuromuscular Disorders</t>
  </si>
  <si>
    <t>Smooth Muscle Contraction and Relaxation in Human Blood Vessels and Lower Urinary Tract</t>
  </si>
  <si>
    <t>Structure and Function of Titin in Cardiac Muscle</t>
  </si>
  <si>
    <t>Surgical Techniques for Lower Extremity Reconstruction</t>
  </si>
  <si>
    <t>Tension-Type Headache and Neck Pain Study</t>
  </si>
  <si>
    <t>Voice Disorders and Treatment Outcomes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</si>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</sst>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000000"/>
      <name val="Segoe UI"/>
      <family val="2"/>
    </font>
    <font>
      <sz val="8"/>
      <color theme="1"/>
      <name val="Segoe UI"/>
      <family val="2"/>
    </font>
    <font>
      <sz val="8"/>
      <color rgb="FF333333"/>
      <name val="Segoe UI"/>
      <family val="2"/>
    </font>
    <font>
      <b/>
      <sz val="8"/>
      <color theme="1"/>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4F8F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D6DADC"/>
      </right>
      <top/>
      <bottom style="medium">
        <color rgb="FFD6DADC"/>
      </bottom>
      <diagonal/>
    </border>
    <border>
      <left/>
      <right style="medium">
        <color rgb="FFD6DADC"/>
      </right>
      <top/>
      <bottom/>
      <diagonal/>
    </border>
    <border>
      <left/>
      <right/>
      <top style="medium">
        <color rgb="FFD6DADC"/>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Alignment="1">
      <alignment wrapText="1"/>
    </xf>
    <xf numFmtId="0" fontId="16" fillId="0" borderId="0" xfId="0" applyFont="1"/>
    <xf numFmtId="0" fontId="0" fillId="33" borderId="0" xfId="0" applyFill="1"/>
    <xf numFmtId="0" fontId="16" fillId="33" borderId="0" xfId="0" applyFont="1" applyFill="1" applyAlignment="1">
      <alignment horizontal="center" vertical="center"/>
    </xf>
    <xf numFmtId="0" fontId="0" fillId="33" borderId="0" xfId="0" applyFill="1" applyAlignment="1">
      <alignment horizontal="center" vertical="center"/>
    </xf>
    <xf numFmtId="0" fontId="16" fillId="0" borderId="0" xfId="0" applyFont="1" applyAlignment="1">
      <alignment horizontal="center"/>
    </xf>
    <xf numFmtId="0" fontId="0" fillId="0" borderId="0" xfId="0" applyAlignment="1">
      <alignment horizontal="center"/>
    </xf>
    <xf numFmtId="0" fontId="0" fillId="34" borderId="0" xfId="0" applyFill="1"/>
    <xf numFmtId="0" fontId="16" fillId="0" borderId="0" xfId="0" applyFont="1" applyAlignment="1">
      <alignment horizontal="left"/>
    </xf>
    <xf numFmtId="0" fontId="0" fillId="0" borderId="0" xfId="0" applyAlignment="1">
      <alignment horizontal="left"/>
    </xf>
    <xf numFmtId="0" fontId="16" fillId="34" borderId="0" xfId="0" applyFont="1" applyFill="1" applyAlignment="1">
      <alignment horizontal="center"/>
    </xf>
    <xf numFmtId="0" fontId="0" fillId="34" borderId="0" xfId="0" applyFill="1" applyAlignment="1">
      <alignment horizontal="center"/>
    </xf>
    <xf numFmtId="0" fontId="18" fillId="0" borderId="10" xfId="0" applyFont="1" applyBorder="1" applyAlignment="1">
      <alignment horizontal="left" vertical="center" wrapText="1"/>
    </xf>
    <xf numFmtId="0" fontId="18" fillId="0" borderId="11" xfId="0" applyFont="1" applyBorder="1" applyAlignment="1">
      <alignment horizontal="left" vertical="center" wrapText="1"/>
    </xf>
    <xf numFmtId="0" fontId="18" fillId="35" borderId="10" xfId="0" applyFont="1" applyFill="1" applyBorder="1" applyAlignment="1">
      <alignment horizontal="right" vertical="center"/>
    </xf>
    <xf numFmtId="0" fontId="19" fillId="0" borderId="10" xfId="0" applyFont="1" applyBorder="1" applyAlignment="1">
      <alignment vertical="center"/>
    </xf>
    <xf numFmtId="0" fontId="19" fillId="0" borderId="10" xfId="0" applyFont="1" applyBorder="1" applyAlignment="1">
      <alignment horizontal="right" vertical="center"/>
    </xf>
    <xf numFmtId="0" fontId="20" fillId="0" borderId="12" xfId="0" applyFont="1" applyBorder="1" applyAlignment="1">
      <alignment horizontal="left" vertical="center" wrapText="1"/>
    </xf>
    <xf numFmtId="0" fontId="18" fillId="34" borderId="10" xfId="0" applyFont="1" applyFill="1" applyBorder="1" applyAlignment="1">
      <alignment horizontal="right" vertical="center"/>
    </xf>
    <xf numFmtId="0" fontId="19" fillId="34" borderId="10" xfId="0" applyFont="1" applyFill="1" applyBorder="1" applyAlignment="1">
      <alignment vertical="center"/>
    </xf>
    <xf numFmtId="0" fontId="19" fillId="34" borderId="10" xfId="0" applyFont="1" applyFill="1" applyBorder="1" applyAlignment="1">
      <alignment horizontal="right" vertical="center"/>
    </xf>
    <xf numFmtId="0" fontId="18" fillId="33" borderId="10" xfId="0" applyFont="1" applyFill="1" applyBorder="1" applyAlignment="1">
      <alignment horizontal="right" vertical="center"/>
    </xf>
    <xf numFmtId="0" fontId="19" fillId="33" borderId="10" xfId="0" applyFont="1" applyFill="1" applyBorder="1" applyAlignment="1">
      <alignment vertical="center"/>
    </xf>
    <xf numFmtId="0" fontId="19" fillId="33" borderId="10" xfId="0" applyFont="1" applyFill="1" applyBorder="1" applyAlignment="1">
      <alignment horizontal="right" vertical="center"/>
    </xf>
    <xf numFmtId="0" fontId="21" fillId="0" borderId="11" xfId="0" applyFont="1" applyFill="1"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W140"/>
  <sheetViews>
    <sheetView workbookViewId="0">
      <selection activeCell="A69" sqref="A69"/>
    </sheetView>
  </sheetViews>
  <sheetFormatPr defaultRowHeight="20.100000000000001" customHeight="1" x14ac:dyDescent="0.25"/>
  <cols>
    <col min="1" max="9" width="9.140625" style="7"/>
    <col min="10" max="15" width="9.140625" style="5"/>
    <col min="25" max="26" width="0" hidden="1" customWidth="1"/>
    <col min="27" max="27" width="9.140625" style="12"/>
    <col min="39" max="39" width="39.42578125" customWidth="1"/>
    <col min="46" max="46" width="9.140625" style="7"/>
    <col min="47" max="47" width="18.7109375" style="10" customWidth="1"/>
    <col min="48" max="49" width="9.140625" style="7"/>
  </cols>
  <sheetData>
    <row r="1" spans="1:49" s="2" customFormat="1" ht="20.100000000000001" customHeight="1" x14ac:dyDescent="0.25">
      <c r="A1" s="6" t="s">
        <v>0</v>
      </c>
      <c r="B1" s="6" t="s">
        <v>1</v>
      </c>
      <c r="C1" s="6" t="s">
        <v>2</v>
      </c>
      <c r="D1" s="6" t="s">
        <v>3</v>
      </c>
      <c r="E1" s="6" t="s">
        <v>4</v>
      </c>
      <c r="F1" s="6" t="s">
        <v>5</v>
      </c>
      <c r="G1" s="6" t="s">
        <v>6</v>
      </c>
      <c r="H1" s="6" t="s">
        <v>7</v>
      </c>
      <c r="I1" s="6" t="s">
        <v>8</v>
      </c>
      <c r="J1" s="4" t="s">
        <v>9</v>
      </c>
      <c r="K1" s="4" t="s">
        <v>10</v>
      </c>
      <c r="L1" s="4" t="s">
        <v>11</v>
      </c>
      <c r="M1" s="4" t="s">
        <v>12</v>
      </c>
      <c r="N1" s="4" t="s">
        <v>13</v>
      </c>
      <c r="O1" s="4" t="s">
        <v>14</v>
      </c>
      <c r="P1" s="2" t="s">
        <v>15</v>
      </c>
      <c r="Q1" s="2" t="s">
        <v>16</v>
      </c>
      <c r="R1" s="2" t="s">
        <v>17</v>
      </c>
      <c r="S1" s="2" t="s">
        <v>18</v>
      </c>
      <c r="T1" s="2" t="s">
        <v>19</v>
      </c>
      <c r="U1" s="2" t="s">
        <v>20</v>
      </c>
      <c r="V1" s="2" t="s">
        <v>21</v>
      </c>
      <c r="W1" s="2" t="s">
        <v>22</v>
      </c>
      <c r="X1" s="2" t="s">
        <v>23</v>
      </c>
      <c r="Y1" s="2" t="s">
        <v>24</v>
      </c>
      <c r="Z1" s="2" t="s">
        <v>25</v>
      </c>
      <c r="AA1" s="11" t="s">
        <v>26</v>
      </c>
      <c r="AB1" s="2" t="s">
        <v>27</v>
      </c>
      <c r="AC1" s="2" t="s">
        <v>28</v>
      </c>
      <c r="AD1" s="2" t="s">
        <v>29</v>
      </c>
      <c r="AE1" s="2" t="s">
        <v>30</v>
      </c>
      <c r="AF1" s="2" t="s">
        <v>31</v>
      </c>
      <c r="AG1" s="2" t="s">
        <v>32</v>
      </c>
      <c r="AH1" s="2" t="s">
        <v>33</v>
      </c>
      <c r="AI1" s="2" t="s">
        <v>34</v>
      </c>
      <c r="AJ1" s="2" t="s">
        <v>35</v>
      </c>
      <c r="AK1" s="2" t="s">
        <v>36</v>
      </c>
      <c r="AL1" s="2" t="s">
        <v>0</v>
      </c>
      <c r="AM1" s="2" t="s">
        <v>37</v>
      </c>
      <c r="AN1" s="2" t="s">
        <v>38</v>
      </c>
      <c r="AO1" s="2" t="s">
        <v>39</v>
      </c>
      <c r="AP1" s="2" t="s">
        <v>40</v>
      </c>
      <c r="AQ1" s="2" t="s">
        <v>41</v>
      </c>
      <c r="AR1" s="2" t="s">
        <v>42</v>
      </c>
      <c r="AS1" s="2" t="s">
        <v>43</v>
      </c>
      <c r="AT1" s="6" t="s">
        <v>44</v>
      </c>
      <c r="AU1" s="9" t="s">
        <v>45</v>
      </c>
      <c r="AV1" s="6" t="s">
        <v>46</v>
      </c>
      <c r="AW1" s="6" t="s">
        <v>29</v>
      </c>
    </row>
    <row r="2" spans="1:49" ht="20.100000000000001" customHeight="1" x14ac:dyDescent="0.25">
      <c r="A2" s="7">
        <v>4162</v>
      </c>
      <c r="B2" s="7">
        <v>23</v>
      </c>
      <c r="C2" s="7">
        <v>176</v>
      </c>
      <c r="D2" s="7">
        <v>70.599999999999994</v>
      </c>
      <c r="E2" s="7">
        <v>16</v>
      </c>
      <c r="F2" s="7" t="s">
        <v>47</v>
      </c>
      <c r="G2" s="7" t="s">
        <v>48</v>
      </c>
      <c r="H2" s="7" t="s">
        <v>49</v>
      </c>
      <c r="I2" s="7" t="s">
        <v>50</v>
      </c>
      <c r="K2" s="5">
        <v>9.06</v>
      </c>
      <c r="L2" s="5">
        <v>231</v>
      </c>
      <c r="M2" s="5">
        <v>262</v>
      </c>
      <c r="N2" s="5">
        <v>5555</v>
      </c>
      <c r="O2" s="5">
        <v>29</v>
      </c>
      <c r="P2" t="s">
        <v>51</v>
      </c>
      <c r="Q2" t="s">
        <v>52</v>
      </c>
      <c r="R2" t="s">
        <v>53</v>
      </c>
      <c r="S2" t="s">
        <v>54</v>
      </c>
      <c r="T2" t="s">
        <v>55</v>
      </c>
      <c r="U2" t="s">
        <v>56</v>
      </c>
      <c r="V2" t="s">
        <v>57</v>
      </c>
      <c r="W2" t="s">
        <v>58</v>
      </c>
      <c r="X2" t="s">
        <v>59</v>
      </c>
      <c r="AA2" s="12">
        <v>4</v>
      </c>
      <c r="AB2" t="s">
        <v>48</v>
      </c>
      <c r="AC2" t="s">
        <v>60</v>
      </c>
      <c r="AD2" t="s">
        <v>47</v>
      </c>
      <c r="AE2" t="s">
        <v>61</v>
      </c>
      <c r="AF2" t="s">
        <v>62</v>
      </c>
      <c r="AG2" t="s">
        <v>63</v>
      </c>
      <c r="AH2" t="s">
        <v>64</v>
      </c>
      <c r="AI2" t="s">
        <v>65</v>
      </c>
      <c r="AJ2" t="s">
        <v>66</v>
      </c>
      <c r="AK2" t="s">
        <v>67</v>
      </c>
      <c r="AL2">
        <v>4162</v>
      </c>
      <c r="AM2" t="s">
        <v>68</v>
      </c>
      <c r="AN2" t="s">
        <v>69</v>
      </c>
      <c r="AO2" t="s">
        <v>70</v>
      </c>
      <c r="AP2" t="s">
        <v>71</v>
      </c>
      <c r="AQ2" t="s">
        <v>72</v>
      </c>
      <c r="AR2" t="s">
        <v>73</v>
      </c>
      <c r="AS2" t="s">
        <v>74</v>
      </c>
      <c r="AT2" s="7">
        <v>2018</v>
      </c>
      <c r="AU2" s="10" t="s">
        <v>75</v>
      </c>
      <c r="AV2" s="7">
        <v>29529132</v>
      </c>
      <c r="AW2" s="7" t="s">
        <v>47</v>
      </c>
    </row>
    <row r="3" spans="1:49" ht="20.100000000000001" customHeight="1" x14ac:dyDescent="0.25">
      <c r="A3" s="7">
        <v>4162</v>
      </c>
      <c r="B3" s="7">
        <v>22</v>
      </c>
      <c r="C3" s="7">
        <v>167</v>
      </c>
      <c r="D3" s="7">
        <v>61.2</v>
      </c>
      <c r="E3" s="7">
        <v>15</v>
      </c>
      <c r="F3" s="7" t="s">
        <v>47</v>
      </c>
      <c r="G3" s="7" t="s">
        <v>48</v>
      </c>
      <c r="H3" s="7" t="s">
        <v>76</v>
      </c>
      <c r="I3" s="7" t="s">
        <v>50</v>
      </c>
      <c r="K3" s="5">
        <v>8.66</v>
      </c>
      <c r="L3" s="5">
        <v>175</v>
      </c>
      <c r="M3" s="5">
        <v>182</v>
      </c>
      <c r="N3" s="5">
        <v>4921</v>
      </c>
      <c r="O3" s="5">
        <v>32</v>
      </c>
      <c r="P3" t="s">
        <v>51</v>
      </c>
      <c r="Q3" t="s">
        <v>52</v>
      </c>
      <c r="R3" t="s">
        <v>53</v>
      </c>
      <c r="S3" t="s">
        <v>54</v>
      </c>
      <c r="T3" t="s">
        <v>55</v>
      </c>
      <c r="U3" t="s">
        <v>56</v>
      </c>
      <c r="V3" t="s">
        <v>57</v>
      </c>
      <c r="W3" t="s">
        <v>58</v>
      </c>
      <c r="X3" t="s">
        <v>59</v>
      </c>
      <c r="AA3" s="12">
        <v>4</v>
      </c>
      <c r="AB3" t="s">
        <v>48</v>
      </c>
      <c r="AC3" t="s">
        <v>60</v>
      </c>
      <c r="AD3" t="s">
        <v>47</v>
      </c>
      <c r="AE3" t="s">
        <v>61</v>
      </c>
      <c r="AF3" t="s">
        <v>62</v>
      </c>
      <c r="AG3" t="s">
        <v>63</v>
      </c>
      <c r="AH3" t="s">
        <v>64</v>
      </c>
      <c r="AI3" t="s">
        <v>65</v>
      </c>
      <c r="AJ3" t="s">
        <v>66</v>
      </c>
      <c r="AK3" t="s">
        <v>67</v>
      </c>
      <c r="AL3">
        <v>4162</v>
      </c>
      <c r="AM3" t="s">
        <v>68</v>
      </c>
      <c r="AN3" t="s">
        <v>69</v>
      </c>
      <c r="AO3" t="s">
        <v>70</v>
      </c>
      <c r="AP3" t="s">
        <v>71</v>
      </c>
      <c r="AQ3" t="s">
        <v>72</v>
      </c>
      <c r="AR3" t="s">
        <v>73</v>
      </c>
      <c r="AS3" t="s">
        <v>74</v>
      </c>
      <c r="AT3" s="7">
        <v>2018</v>
      </c>
      <c r="AU3" s="10" t="s">
        <v>75</v>
      </c>
      <c r="AV3" s="7">
        <v>29529132</v>
      </c>
      <c r="AW3" s="7" t="s">
        <v>47</v>
      </c>
    </row>
    <row r="4" spans="1:49" ht="20.100000000000001" customHeight="1" x14ac:dyDescent="0.25">
      <c r="A4" s="7">
        <v>4162</v>
      </c>
      <c r="B4" s="7">
        <v>72</v>
      </c>
      <c r="C4" s="7">
        <v>174</v>
      </c>
      <c r="D4" s="7">
        <v>78.900000000000006</v>
      </c>
      <c r="E4" s="7">
        <v>20</v>
      </c>
      <c r="F4" s="7" t="s">
        <v>47</v>
      </c>
      <c r="G4" s="7" t="s">
        <v>77</v>
      </c>
      <c r="H4" s="7" t="s">
        <v>49</v>
      </c>
      <c r="I4" s="7" t="s">
        <v>50</v>
      </c>
      <c r="K4" s="5">
        <v>9.5</v>
      </c>
      <c r="L4" s="5">
        <v>174</v>
      </c>
      <c r="M4" s="5">
        <v>164</v>
      </c>
      <c r="N4" s="5">
        <v>3472</v>
      </c>
      <c r="O4" s="5">
        <v>24</v>
      </c>
      <c r="P4" t="s">
        <v>51</v>
      </c>
      <c r="Q4" t="s">
        <v>52</v>
      </c>
      <c r="R4" t="s">
        <v>53</v>
      </c>
      <c r="S4" t="s">
        <v>54</v>
      </c>
      <c r="T4" t="s">
        <v>55</v>
      </c>
      <c r="U4" t="s">
        <v>56</v>
      </c>
      <c r="V4" t="s">
        <v>57</v>
      </c>
      <c r="W4" t="s">
        <v>58</v>
      </c>
      <c r="X4" t="s">
        <v>59</v>
      </c>
      <c r="AA4" s="12">
        <v>4</v>
      </c>
      <c r="AB4" t="s">
        <v>77</v>
      </c>
      <c r="AC4" t="s">
        <v>60</v>
      </c>
      <c r="AD4" t="s">
        <v>47</v>
      </c>
      <c r="AE4" t="s">
        <v>61</v>
      </c>
      <c r="AF4" t="s">
        <v>62</v>
      </c>
      <c r="AG4" t="s">
        <v>63</v>
      </c>
      <c r="AH4" t="s">
        <v>64</v>
      </c>
      <c r="AI4" t="s">
        <v>65</v>
      </c>
      <c r="AJ4" t="s">
        <v>66</v>
      </c>
      <c r="AK4" t="s">
        <v>67</v>
      </c>
      <c r="AL4">
        <v>4162</v>
      </c>
      <c r="AM4" t="s">
        <v>68</v>
      </c>
      <c r="AN4" t="s">
        <v>69</v>
      </c>
      <c r="AO4" t="s">
        <v>70</v>
      </c>
      <c r="AP4" t="s">
        <v>71</v>
      </c>
      <c r="AQ4" t="s">
        <v>72</v>
      </c>
      <c r="AR4" t="s">
        <v>73</v>
      </c>
      <c r="AS4" t="s">
        <v>74</v>
      </c>
      <c r="AT4" s="7">
        <v>2018</v>
      </c>
      <c r="AU4" s="10" t="s">
        <v>75</v>
      </c>
      <c r="AV4" s="7">
        <v>29529132</v>
      </c>
      <c r="AW4" s="7" t="s">
        <v>47</v>
      </c>
    </row>
    <row r="5" spans="1:49" ht="20.100000000000001" customHeight="1" x14ac:dyDescent="0.25">
      <c r="A5" s="7">
        <v>4162</v>
      </c>
      <c r="B5" s="7">
        <v>71</v>
      </c>
      <c r="C5" s="7">
        <v>160</v>
      </c>
      <c r="D5" s="7">
        <v>67.3</v>
      </c>
      <c r="E5" s="7">
        <v>20</v>
      </c>
      <c r="F5" s="7" t="s">
        <v>47</v>
      </c>
      <c r="G5" s="7" t="s">
        <v>77</v>
      </c>
      <c r="H5" s="7" t="s">
        <v>76</v>
      </c>
      <c r="I5" s="7" t="s">
        <v>50</v>
      </c>
      <c r="K5" s="5">
        <v>8.84</v>
      </c>
      <c r="L5" s="5">
        <v>130</v>
      </c>
      <c r="M5" s="5">
        <v>116</v>
      </c>
      <c r="N5" s="5">
        <v>2928</v>
      </c>
      <c r="O5" s="5">
        <v>27</v>
      </c>
      <c r="P5" t="s">
        <v>51</v>
      </c>
      <c r="Q5" t="s">
        <v>52</v>
      </c>
      <c r="R5" t="s">
        <v>53</v>
      </c>
      <c r="S5" t="s">
        <v>54</v>
      </c>
      <c r="T5" t="s">
        <v>55</v>
      </c>
      <c r="U5" t="s">
        <v>56</v>
      </c>
      <c r="V5" t="s">
        <v>57</v>
      </c>
      <c r="W5" t="s">
        <v>58</v>
      </c>
      <c r="X5" t="s">
        <v>59</v>
      </c>
      <c r="AA5" s="12">
        <v>4</v>
      </c>
      <c r="AB5" t="s">
        <v>77</v>
      </c>
      <c r="AC5" t="s">
        <v>60</v>
      </c>
      <c r="AD5" t="s">
        <v>47</v>
      </c>
      <c r="AE5" t="s">
        <v>61</v>
      </c>
      <c r="AF5" t="s">
        <v>62</v>
      </c>
      <c r="AG5" t="s">
        <v>63</v>
      </c>
      <c r="AH5" t="s">
        <v>64</v>
      </c>
      <c r="AI5" t="s">
        <v>65</v>
      </c>
      <c r="AJ5" t="s">
        <v>66</v>
      </c>
      <c r="AK5" t="s">
        <v>67</v>
      </c>
      <c r="AL5">
        <v>4162</v>
      </c>
      <c r="AM5" t="s">
        <v>68</v>
      </c>
      <c r="AN5" t="s">
        <v>69</v>
      </c>
      <c r="AO5" t="s">
        <v>70</v>
      </c>
      <c r="AP5" t="s">
        <v>71</v>
      </c>
      <c r="AQ5" t="s">
        <v>72</v>
      </c>
      <c r="AR5" t="s">
        <v>73</v>
      </c>
      <c r="AS5" t="s">
        <v>74</v>
      </c>
      <c r="AT5" s="7">
        <v>2018</v>
      </c>
      <c r="AU5" s="10" t="s">
        <v>75</v>
      </c>
      <c r="AV5" s="7">
        <v>29529132</v>
      </c>
      <c r="AW5" s="7" t="s">
        <v>47</v>
      </c>
    </row>
    <row r="6" spans="1:49" ht="20.100000000000001" hidden="1" customHeight="1" x14ac:dyDescent="0.25">
      <c r="A6" s="7">
        <v>4135</v>
      </c>
      <c r="B6" s="7">
        <v>72.7</v>
      </c>
      <c r="C6" s="7">
        <v>169.3</v>
      </c>
      <c r="D6" s="7">
        <v>78.400000000000006</v>
      </c>
      <c r="E6" s="7">
        <v>11</v>
      </c>
      <c r="F6" s="7" t="s">
        <v>78</v>
      </c>
      <c r="G6" s="7" t="s">
        <v>79</v>
      </c>
      <c r="H6" s="7" t="s">
        <v>49</v>
      </c>
      <c r="M6" s="5">
        <v>110.5</v>
      </c>
      <c r="N6" s="5">
        <v>2472.8000000000002</v>
      </c>
      <c r="AA6" s="12">
        <v>0</v>
      </c>
      <c r="AB6" t="s">
        <v>77</v>
      </c>
      <c r="AC6" t="s">
        <v>80</v>
      </c>
      <c r="AD6" t="s">
        <v>78</v>
      </c>
      <c r="AE6" t="s">
        <v>81</v>
      </c>
      <c r="AF6" t="s">
        <v>82</v>
      </c>
      <c r="AG6" t="s">
        <v>63</v>
      </c>
      <c r="AH6" t="s">
        <v>64</v>
      </c>
      <c r="AI6" t="s">
        <v>83</v>
      </c>
      <c r="AJ6" t="s">
        <v>84</v>
      </c>
      <c r="AK6" t="s">
        <v>85</v>
      </c>
      <c r="AL6">
        <v>4135</v>
      </c>
      <c r="AM6" t="s">
        <v>86</v>
      </c>
      <c r="AN6" t="s">
        <v>87</v>
      </c>
      <c r="AO6" t="s">
        <v>88</v>
      </c>
      <c r="AP6" t="s">
        <v>71</v>
      </c>
      <c r="AQ6" t="s">
        <v>89</v>
      </c>
      <c r="AS6" t="s">
        <v>90</v>
      </c>
      <c r="AT6" s="7">
        <v>2007</v>
      </c>
      <c r="AU6" s="10" t="s">
        <v>91</v>
      </c>
      <c r="AV6" s="7">
        <v>16858613</v>
      </c>
      <c r="AW6" s="7" t="s">
        <v>78</v>
      </c>
    </row>
    <row r="7" spans="1:49" ht="20.100000000000001" customHeight="1" x14ac:dyDescent="0.25">
      <c r="A7" s="7">
        <v>4135</v>
      </c>
      <c r="B7" s="7">
        <v>72.7</v>
      </c>
      <c r="C7" s="7">
        <v>169.3</v>
      </c>
      <c r="D7" s="7">
        <v>78.400000000000006</v>
      </c>
      <c r="E7" s="7">
        <v>11</v>
      </c>
      <c r="F7" s="7" t="s">
        <v>92</v>
      </c>
      <c r="G7" s="7" t="s">
        <v>79</v>
      </c>
      <c r="H7" s="7" t="s">
        <v>49</v>
      </c>
      <c r="I7" s="7" t="s">
        <v>50</v>
      </c>
      <c r="J7" s="5">
        <v>132.9</v>
      </c>
      <c r="K7" s="5">
        <v>4.9000000000000004</v>
      </c>
      <c r="L7" s="5">
        <v>27.2</v>
      </c>
      <c r="N7" s="5">
        <v>262.89999999999998</v>
      </c>
      <c r="O7" s="5">
        <v>8.9</v>
      </c>
      <c r="P7" t="s">
        <v>51</v>
      </c>
      <c r="Q7" t="s">
        <v>52</v>
      </c>
      <c r="R7" t="s">
        <v>93</v>
      </c>
      <c r="S7" t="s">
        <v>54</v>
      </c>
      <c r="T7" t="s">
        <v>55</v>
      </c>
      <c r="U7" t="s">
        <v>94</v>
      </c>
      <c r="V7" t="s">
        <v>95</v>
      </c>
      <c r="W7" t="s">
        <v>96</v>
      </c>
      <c r="X7" t="s">
        <v>59</v>
      </c>
      <c r="Y7" s="1" t="s">
        <v>97</v>
      </c>
      <c r="AA7" s="12">
        <v>2</v>
      </c>
      <c r="AB7" t="s">
        <v>77</v>
      </c>
      <c r="AC7" t="s">
        <v>80</v>
      </c>
      <c r="AD7" t="s">
        <v>92</v>
      </c>
      <c r="AE7" t="s">
        <v>98</v>
      </c>
      <c r="AF7" t="s">
        <v>99</v>
      </c>
      <c r="AG7" t="s">
        <v>100</v>
      </c>
      <c r="AH7" t="s">
        <v>64</v>
      </c>
      <c r="AI7" t="s">
        <v>83</v>
      </c>
      <c r="AJ7" t="s">
        <v>84</v>
      </c>
      <c r="AK7" t="s">
        <v>85</v>
      </c>
      <c r="AL7">
        <v>4135</v>
      </c>
      <c r="AM7" t="s">
        <v>86</v>
      </c>
      <c r="AN7" t="s">
        <v>87</v>
      </c>
      <c r="AO7" t="s">
        <v>88</v>
      </c>
      <c r="AP7" t="s">
        <v>71</v>
      </c>
      <c r="AQ7" t="s">
        <v>89</v>
      </c>
      <c r="AS7" t="s">
        <v>90</v>
      </c>
      <c r="AT7" s="7">
        <v>2007</v>
      </c>
      <c r="AU7" s="10" t="s">
        <v>91</v>
      </c>
      <c r="AV7" s="7">
        <v>16858613</v>
      </c>
      <c r="AW7" s="7" t="s">
        <v>92</v>
      </c>
    </row>
    <row r="8" spans="1:49" ht="20.100000000000001" hidden="1" customHeight="1" x14ac:dyDescent="0.25">
      <c r="A8" s="7">
        <v>4135</v>
      </c>
      <c r="B8" s="7">
        <v>72.7</v>
      </c>
      <c r="C8" s="7">
        <v>169.3</v>
      </c>
      <c r="D8" s="7">
        <v>78.400000000000006</v>
      </c>
      <c r="E8" s="7">
        <v>11</v>
      </c>
      <c r="F8" s="7" t="s">
        <v>78</v>
      </c>
      <c r="G8" s="7" t="s">
        <v>101</v>
      </c>
      <c r="H8" s="7" t="s">
        <v>49</v>
      </c>
      <c r="M8" s="5">
        <v>142.80000000000001</v>
      </c>
      <c r="N8" s="5">
        <v>3202</v>
      </c>
      <c r="AA8" s="12">
        <v>0</v>
      </c>
      <c r="AB8" t="s">
        <v>77</v>
      </c>
      <c r="AC8" t="s">
        <v>102</v>
      </c>
      <c r="AD8" t="s">
        <v>78</v>
      </c>
      <c r="AE8" t="s">
        <v>81</v>
      </c>
      <c r="AF8" t="s">
        <v>82</v>
      </c>
      <c r="AG8" t="s">
        <v>63</v>
      </c>
      <c r="AH8" t="s">
        <v>64</v>
      </c>
      <c r="AI8" t="s">
        <v>83</v>
      </c>
      <c r="AJ8" t="s">
        <v>84</v>
      </c>
      <c r="AK8" t="s">
        <v>85</v>
      </c>
      <c r="AL8">
        <v>4135</v>
      </c>
      <c r="AM8" t="s">
        <v>86</v>
      </c>
      <c r="AN8" t="s">
        <v>87</v>
      </c>
      <c r="AO8" t="s">
        <v>88</v>
      </c>
      <c r="AP8" t="s">
        <v>71</v>
      </c>
      <c r="AQ8" t="s">
        <v>89</v>
      </c>
      <c r="AS8" t="s">
        <v>90</v>
      </c>
      <c r="AT8" s="7">
        <v>2007</v>
      </c>
      <c r="AU8" s="10" t="s">
        <v>91</v>
      </c>
      <c r="AV8" s="7">
        <v>16858613</v>
      </c>
      <c r="AW8" s="7" t="s">
        <v>78</v>
      </c>
    </row>
    <row r="9" spans="1:49" ht="20.100000000000001" customHeight="1" x14ac:dyDescent="0.25">
      <c r="A9" s="7">
        <v>4135</v>
      </c>
      <c r="B9" s="7">
        <v>72.7</v>
      </c>
      <c r="C9" s="7">
        <v>169.3</v>
      </c>
      <c r="D9" s="7">
        <v>78.400000000000006</v>
      </c>
      <c r="E9" s="7">
        <v>11</v>
      </c>
      <c r="F9" s="7" t="s">
        <v>92</v>
      </c>
      <c r="G9" s="7" t="s">
        <v>101</v>
      </c>
      <c r="H9" s="7" t="s">
        <v>49</v>
      </c>
      <c r="I9" s="7" t="s">
        <v>50</v>
      </c>
      <c r="J9" s="5">
        <v>161.80000000000001</v>
      </c>
      <c r="K9" s="5">
        <v>5.2</v>
      </c>
      <c r="L9" s="5">
        <v>31.8</v>
      </c>
      <c r="N9" s="5">
        <v>343.5</v>
      </c>
      <c r="O9" s="5">
        <v>11.2</v>
      </c>
      <c r="P9" t="s">
        <v>51</v>
      </c>
      <c r="Q9" t="s">
        <v>52</v>
      </c>
      <c r="R9" t="s">
        <v>93</v>
      </c>
      <c r="S9" t="s">
        <v>54</v>
      </c>
      <c r="T9" t="s">
        <v>55</v>
      </c>
      <c r="U9" t="s">
        <v>94</v>
      </c>
      <c r="V9" t="s">
        <v>95</v>
      </c>
      <c r="W9" t="s">
        <v>96</v>
      </c>
      <c r="X9" t="s">
        <v>59</v>
      </c>
      <c r="AA9" s="12">
        <v>2</v>
      </c>
      <c r="AB9" t="s">
        <v>77</v>
      </c>
      <c r="AC9" t="s">
        <v>102</v>
      </c>
      <c r="AD9" t="s">
        <v>92</v>
      </c>
      <c r="AE9" t="s">
        <v>98</v>
      </c>
      <c r="AF9" t="s">
        <v>99</v>
      </c>
      <c r="AG9" t="s">
        <v>100</v>
      </c>
      <c r="AH9" t="s">
        <v>64</v>
      </c>
      <c r="AI9" t="s">
        <v>83</v>
      </c>
      <c r="AJ9" t="s">
        <v>84</v>
      </c>
      <c r="AK9" t="s">
        <v>85</v>
      </c>
      <c r="AL9">
        <v>4135</v>
      </c>
      <c r="AM9" t="s">
        <v>86</v>
      </c>
      <c r="AN9" t="s">
        <v>87</v>
      </c>
      <c r="AO9" t="s">
        <v>88</v>
      </c>
      <c r="AP9" t="s">
        <v>71</v>
      </c>
      <c r="AQ9" t="s">
        <v>89</v>
      </c>
      <c r="AS9" t="s">
        <v>90</v>
      </c>
      <c r="AT9" s="7">
        <v>2007</v>
      </c>
      <c r="AU9" s="10" t="s">
        <v>91</v>
      </c>
      <c r="AV9" s="7">
        <v>16858613</v>
      </c>
      <c r="AW9" s="7" t="s">
        <v>92</v>
      </c>
    </row>
    <row r="10" spans="1:49" ht="20.100000000000001" hidden="1" customHeight="1" x14ac:dyDescent="0.25">
      <c r="A10" s="7">
        <v>4135</v>
      </c>
      <c r="B10" s="7">
        <v>73.900000000000006</v>
      </c>
      <c r="C10" s="7">
        <v>170.4</v>
      </c>
      <c r="D10" s="7">
        <v>72.8</v>
      </c>
      <c r="E10" s="7">
        <v>8</v>
      </c>
      <c r="F10" s="7" t="s">
        <v>78</v>
      </c>
      <c r="G10" s="7" t="s">
        <v>103</v>
      </c>
      <c r="H10" s="7" t="s">
        <v>49</v>
      </c>
      <c r="M10" s="5">
        <v>107.8</v>
      </c>
      <c r="N10" s="5">
        <v>2378.5</v>
      </c>
      <c r="AA10" s="12">
        <v>0</v>
      </c>
      <c r="AB10" t="s">
        <v>77</v>
      </c>
      <c r="AC10" t="s">
        <v>80</v>
      </c>
      <c r="AD10" t="s">
        <v>78</v>
      </c>
      <c r="AE10" t="s">
        <v>81</v>
      </c>
      <c r="AF10" t="s">
        <v>82</v>
      </c>
      <c r="AG10" t="s">
        <v>63</v>
      </c>
      <c r="AH10" t="s">
        <v>64</v>
      </c>
      <c r="AI10" t="s">
        <v>83</v>
      </c>
      <c r="AJ10" t="s">
        <v>84</v>
      </c>
      <c r="AK10" t="s">
        <v>85</v>
      </c>
      <c r="AL10">
        <v>4135</v>
      </c>
      <c r="AM10" t="s">
        <v>86</v>
      </c>
      <c r="AN10" t="s">
        <v>87</v>
      </c>
      <c r="AO10" t="s">
        <v>88</v>
      </c>
      <c r="AP10" t="s">
        <v>71</v>
      </c>
      <c r="AQ10" t="s">
        <v>89</v>
      </c>
      <c r="AS10" t="s">
        <v>90</v>
      </c>
      <c r="AT10" s="7">
        <v>2007</v>
      </c>
      <c r="AU10" s="10" t="s">
        <v>91</v>
      </c>
      <c r="AV10" s="7">
        <v>16858613</v>
      </c>
      <c r="AW10" s="7" t="s">
        <v>78</v>
      </c>
    </row>
    <row r="11" spans="1:49" ht="20.100000000000001" customHeight="1" x14ac:dyDescent="0.25">
      <c r="A11" s="7">
        <v>4135</v>
      </c>
      <c r="B11" s="7">
        <v>73.900000000000006</v>
      </c>
      <c r="C11" s="7">
        <v>170.4</v>
      </c>
      <c r="D11" s="7">
        <v>72.8</v>
      </c>
      <c r="E11" s="7">
        <v>8</v>
      </c>
      <c r="F11" s="7" t="s">
        <v>92</v>
      </c>
      <c r="G11" s="7" t="s">
        <v>103</v>
      </c>
      <c r="H11" s="7" t="s">
        <v>49</v>
      </c>
      <c r="I11" s="7" t="s">
        <v>50</v>
      </c>
      <c r="J11" s="5">
        <v>129.80000000000001</v>
      </c>
      <c r="K11" s="5">
        <v>5.2</v>
      </c>
      <c r="L11" s="5">
        <v>27.1</v>
      </c>
      <c r="N11" s="5">
        <v>254.6</v>
      </c>
      <c r="O11" s="5">
        <v>9.8000000000000007</v>
      </c>
      <c r="P11" t="s">
        <v>51</v>
      </c>
      <c r="Q11" t="s">
        <v>52</v>
      </c>
      <c r="R11" t="s">
        <v>93</v>
      </c>
      <c r="S11" t="s">
        <v>54</v>
      </c>
      <c r="T11" t="s">
        <v>55</v>
      </c>
      <c r="U11" t="s">
        <v>94</v>
      </c>
      <c r="V11" t="s">
        <v>95</v>
      </c>
      <c r="W11" t="s">
        <v>96</v>
      </c>
      <c r="X11" t="s">
        <v>59</v>
      </c>
      <c r="AA11" s="12">
        <v>2</v>
      </c>
      <c r="AB11" t="s">
        <v>77</v>
      </c>
      <c r="AC11" t="s">
        <v>80</v>
      </c>
      <c r="AD11" t="s">
        <v>92</v>
      </c>
      <c r="AE11" t="s">
        <v>98</v>
      </c>
      <c r="AF11" t="s">
        <v>99</v>
      </c>
      <c r="AG11" t="s">
        <v>100</v>
      </c>
      <c r="AH11" t="s">
        <v>64</v>
      </c>
      <c r="AI11" t="s">
        <v>83</v>
      </c>
      <c r="AJ11" t="s">
        <v>84</v>
      </c>
      <c r="AK11" t="s">
        <v>85</v>
      </c>
      <c r="AL11">
        <v>4135</v>
      </c>
      <c r="AM11" t="s">
        <v>86</v>
      </c>
      <c r="AN11" t="s">
        <v>87</v>
      </c>
      <c r="AO11" t="s">
        <v>88</v>
      </c>
      <c r="AP11" t="s">
        <v>71</v>
      </c>
      <c r="AQ11" t="s">
        <v>89</v>
      </c>
      <c r="AS11" t="s">
        <v>90</v>
      </c>
      <c r="AT11" s="7">
        <v>2007</v>
      </c>
      <c r="AU11" s="10" t="s">
        <v>91</v>
      </c>
      <c r="AV11" s="7">
        <v>16858613</v>
      </c>
      <c r="AW11" s="7" t="s">
        <v>92</v>
      </c>
    </row>
    <row r="12" spans="1:49" ht="20.100000000000001" hidden="1" customHeight="1" x14ac:dyDescent="0.25">
      <c r="A12" s="7">
        <v>4135</v>
      </c>
      <c r="B12" s="7">
        <v>73.900000000000006</v>
      </c>
      <c r="C12" s="7">
        <v>170.4</v>
      </c>
      <c r="D12" s="7">
        <v>72.8</v>
      </c>
      <c r="E12" s="7">
        <v>8</v>
      </c>
      <c r="F12" s="7" t="s">
        <v>78</v>
      </c>
      <c r="G12" s="7" t="s">
        <v>104</v>
      </c>
      <c r="H12" s="7" t="s">
        <v>49</v>
      </c>
      <c r="M12" s="5">
        <v>111.7</v>
      </c>
      <c r="N12" s="5">
        <v>2466.9</v>
      </c>
      <c r="AA12" s="12">
        <v>0</v>
      </c>
      <c r="AB12" t="s">
        <v>77</v>
      </c>
      <c r="AC12" t="s">
        <v>80</v>
      </c>
      <c r="AD12" t="s">
        <v>78</v>
      </c>
      <c r="AE12" t="s">
        <v>81</v>
      </c>
      <c r="AF12" t="s">
        <v>82</v>
      </c>
      <c r="AG12" t="s">
        <v>63</v>
      </c>
      <c r="AH12" t="s">
        <v>64</v>
      </c>
      <c r="AI12" t="s">
        <v>83</v>
      </c>
      <c r="AJ12" t="s">
        <v>84</v>
      </c>
      <c r="AK12" t="s">
        <v>85</v>
      </c>
      <c r="AL12">
        <v>4135</v>
      </c>
      <c r="AM12" t="s">
        <v>86</v>
      </c>
      <c r="AN12" t="s">
        <v>87</v>
      </c>
      <c r="AO12" t="s">
        <v>88</v>
      </c>
      <c r="AP12" t="s">
        <v>71</v>
      </c>
      <c r="AQ12" t="s">
        <v>89</v>
      </c>
      <c r="AS12" t="s">
        <v>90</v>
      </c>
      <c r="AT12" s="7">
        <v>2007</v>
      </c>
      <c r="AU12" s="10" t="s">
        <v>91</v>
      </c>
      <c r="AV12" s="7">
        <v>16858613</v>
      </c>
      <c r="AW12" s="7" t="s">
        <v>78</v>
      </c>
    </row>
    <row r="13" spans="1:49" ht="20.100000000000001" customHeight="1" x14ac:dyDescent="0.25">
      <c r="A13" s="7">
        <v>4135</v>
      </c>
      <c r="B13" s="7">
        <v>73.900000000000006</v>
      </c>
      <c r="C13" s="7">
        <v>170.4</v>
      </c>
      <c r="D13" s="7">
        <v>72.8</v>
      </c>
      <c r="E13" s="7">
        <v>8</v>
      </c>
      <c r="F13" s="7" t="s">
        <v>92</v>
      </c>
      <c r="G13" s="7" t="s">
        <v>104</v>
      </c>
      <c r="H13" s="7" t="s">
        <v>49</v>
      </c>
      <c r="I13" s="7" t="s">
        <v>50</v>
      </c>
      <c r="J13" s="5">
        <v>133.6</v>
      </c>
      <c r="K13" s="5">
        <v>5</v>
      </c>
      <c r="L13" s="5">
        <v>28.5</v>
      </c>
      <c r="N13" s="5">
        <v>263.3</v>
      </c>
      <c r="O13" s="5">
        <v>9.5</v>
      </c>
      <c r="P13" t="s">
        <v>51</v>
      </c>
      <c r="Q13" t="s">
        <v>52</v>
      </c>
      <c r="R13" t="s">
        <v>93</v>
      </c>
      <c r="S13" t="s">
        <v>54</v>
      </c>
      <c r="T13" t="s">
        <v>55</v>
      </c>
      <c r="U13" t="s">
        <v>94</v>
      </c>
      <c r="V13" t="s">
        <v>95</v>
      </c>
      <c r="W13" t="s">
        <v>96</v>
      </c>
      <c r="X13" t="s">
        <v>59</v>
      </c>
      <c r="AA13" s="12">
        <v>2</v>
      </c>
      <c r="AB13" t="s">
        <v>77</v>
      </c>
      <c r="AC13" t="s">
        <v>80</v>
      </c>
      <c r="AD13" t="s">
        <v>92</v>
      </c>
      <c r="AE13" t="s">
        <v>98</v>
      </c>
      <c r="AF13" t="s">
        <v>99</v>
      </c>
      <c r="AG13" t="s">
        <v>100</v>
      </c>
      <c r="AH13" t="s">
        <v>64</v>
      </c>
      <c r="AI13" t="s">
        <v>83</v>
      </c>
      <c r="AJ13" t="s">
        <v>84</v>
      </c>
      <c r="AK13" t="s">
        <v>85</v>
      </c>
      <c r="AL13">
        <v>4135</v>
      </c>
      <c r="AM13" t="s">
        <v>86</v>
      </c>
      <c r="AN13" t="s">
        <v>87</v>
      </c>
      <c r="AO13" t="s">
        <v>88</v>
      </c>
      <c r="AP13" t="s">
        <v>71</v>
      </c>
      <c r="AQ13" t="s">
        <v>89</v>
      </c>
      <c r="AS13" t="s">
        <v>90</v>
      </c>
      <c r="AT13" s="7">
        <v>2007</v>
      </c>
      <c r="AU13" s="10" t="s">
        <v>91</v>
      </c>
      <c r="AV13" s="7">
        <v>16858613</v>
      </c>
      <c r="AW13" s="7" t="s">
        <v>92</v>
      </c>
    </row>
    <row r="14" spans="1:49" ht="20.100000000000001" customHeight="1" x14ac:dyDescent="0.25">
      <c r="A14" s="7">
        <v>4128</v>
      </c>
      <c r="B14" s="7">
        <v>30</v>
      </c>
      <c r="E14" s="7">
        <v>7</v>
      </c>
      <c r="F14" s="7" t="s">
        <v>105</v>
      </c>
      <c r="G14" s="7" t="s">
        <v>106</v>
      </c>
      <c r="H14" s="7" t="s">
        <v>49</v>
      </c>
      <c r="I14" s="7" t="s">
        <v>50</v>
      </c>
      <c r="M14" s="5">
        <v>4056.6</v>
      </c>
      <c r="O14" s="5">
        <v>53.406999999999996</v>
      </c>
      <c r="P14" t="s">
        <v>51</v>
      </c>
      <c r="Q14" t="s">
        <v>107</v>
      </c>
      <c r="R14" t="s">
        <v>53</v>
      </c>
      <c r="T14" t="s">
        <v>55</v>
      </c>
      <c r="U14" t="s">
        <v>108</v>
      </c>
      <c r="V14" t="s">
        <v>109</v>
      </c>
      <c r="W14" t="s">
        <v>110</v>
      </c>
      <c r="X14" t="s">
        <v>59</v>
      </c>
      <c r="Y14" t="s">
        <v>111</v>
      </c>
      <c r="AA14" s="12">
        <v>7</v>
      </c>
      <c r="AB14" t="s">
        <v>48</v>
      </c>
      <c r="AC14" t="s">
        <v>60</v>
      </c>
      <c r="AD14" t="s">
        <v>105</v>
      </c>
      <c r="AE14" t="s">
        <v>112</v>
      </c>
      <c r="AF14" t="s">
        <v>99</v>
      </c>
      <c r="AG14" t="s">
        <v>63</v>
      </c>
      <c r="AH14" t="s">
        <v>113</v>
      </c>
      <c r="AI14" t="s">
        <v>114</v>
      </c>
      <c r="AK14" t="s">
        <v>115</v>
      </c>
      <c r="AL14">
        <v>4128</v>
      </c>
      <c r="AM14" t="s">
        <v>116</v>
      </c>
      <c r="AN14" t="s">
        <v>117</v>
      </c>
      <c r="AO14" t="s">
        <v>118</v>
      </c>
      <c r="AP14" t="s">
        <v>119</v>
      </c>
      <c r="AQ14" t="s">
        <v>120</v>
      </c>
      <c r="AR14" t="s">
        <v>121</v>
      </c>
      <c r="AS14" t="s">
        <v>122</v>
      </c>
      <c r="AT14" s="7">
        <v>2012</v>
      </c>
      <c r="AU14" s="10" t="s">
        <v>123</v>
      </c>
      <c r="AW14" s="7" t="s">
        <v>105</v>
      </c>
    </row>
    <row r="15" spans="1:49" ht="20.100000000000001" customHeight="1" x14ac:dyDescent="0.25">
      <c r="A15" s="7">
        <v>4128</v>
      </c>
      <c r="B15" s="7">
        <v>30</v>
      </c>
      <c r="E15" s="7">
        <v>7</v>
      </c>
      <c r="F15" s="7" t="s">
        <v>124</v>
      </c>
      <c r="G15" s="7" t="s">
        <v>106</v>
      </c>
      <c r="H15" s="7" t="s">
        <v>49</v>
      </c>
      <c r="I15" s="7" t="s">
        <v>50</v>
      </c>
      <c r="M15" s="5">
        <v>1598.6</v>
      </c>
      <c r="O15" s="5">
        <v>56.51</v>
      </c>
      <c r="P15" t="s">
        <v>51</v>
      </c>
      <c r="Q15" t="s">
        <v>107</v>
      </c>
      <c r="R15" t="s">
        <v>53</v>
      </c>
      <c r="T15" t="s">
        <v>55</v>
      </c>
      <c r="U15" t="s">
        <v>108</v>
      </c>
      <c r="V15" t="s">
        <v>109</v>
      </c>
      <c r="W15" t="s">
        <v>110</v>
      </c>
      <c r="X15" t="s">
        <v>59</v>
      </c>
      <c r="AA15" s="12">
        <v>7</v>
      </c>
      <c r="AB15" t="s">
        <v>48</v>
      </c>
      <c r="AC15" t="s">
        <v>60</v>
      </c>
      <c r="AD15" t="s">
        <v>124</v>
      </c>
      <c r="AE15" t="s">
        <v>125</v>
      </c>
      <c r="AF15" t="s">
        <v>126</v>
      </c>
      <c r="AG15" t="s">
        <v>127</v>
      </c>
      <c r="AH15" t="s">
        <v>113</v>
      </c>
      <c r="AI15" t="s">
        <v>114</v>
      </c>
      <c r="AK15" t="s">
        <v>115</v>
      </c>
      <c r="AL15">
        <v>4128</v>
      </c>
      <c r="AM15" t="s">
        <v>116</v>
      </c>
      <c r="AN15" t="s">
        <v>117</v>
      </c>
      <c r="AO15" t="s">
        <v>118</v>
      </c>
      <c r="AP15" t="s">
        <v>119</v>
      </c>
      <c r="AQ15" t="s">
        <v>120</v>
      </c>
      <c r="AR15" t="s">
        <v>121</v>
      </c>
      <c r="AS15" t="s">
        <v>122</v>
      </c>
      <c r="AT15" s="7">
        <v>2012</v>
      </c>
      <c r="AU15" s="10" t="s">
        <v>123</v>
      </c>
      <c r="AW15" s="7" t="s">
        <v>124</v>
      </c>
    </row>
    <row r="16" spans="1:49" ht="20.100000000000001" customHeight="1" x14ac:dyDescent="0.25">
      <c r="A16" s="7">
        <v>4128</v>
      </c>
      <c r="B16" s="7">
        <v>30</v>
      </c>
      <c r="E16" s="7">
        <v>7</v>
      </c>
      <c r="F16" s="7" t="s">
        <v>128</v>
      </c>
      <c r="G16" s="7" t="s">
        <v>106</v>
      </c>
      <c r="H16" s="7" t="s">
        <v>49</v>
      </c>
      <c r="I16" s="7" t="s">
        <v>50</v>
      </c>
      <c r="M16" s="5">
        <v>2106</v>
      </c>
      <c r="O16" s="5">
        <v>53.451999999999998</v>
      </c>
      <c r="P16" t="s">
        <v>51</v>
      </c>
      <c r="Q16" t="s">
        <v>107</v>
      </c>
      <c r="R16" t="s">
        <v>53</v>
      </c>
      <c r="T16" t="s">
        <v>55</v>
      </c>
      <c r="U16" t="s">
        <v>108</v>
      </c>
      <c r="V16" t="s">
        <v>109</v>
      </c>
      <c r="W16" t="s">
        <v>110</v>
      </c>
      <c r="X16" t="s">
        <v>59</v>
      </c>
      <c r="AA16" s="12">
        <v>7</v>
      </c>
      <c r="AB16" t="s">
        <v>48</v>
      </c>
      <c r="AC16" t="s">
        <v>60</v>
      </c>
      <c r="AD16" t="s">
        <v>128</v>
      </c>
      <c r="AE16" t="s">
        <v>129</v>
      </c>
      <c r="AF16" t="s">
        <v>62</v>
      </c>
      <c r="AG16" t="s">
        <v>127</v>
      </c>
      <c r="AH16" t="s">
        <v>113</v>
      </c>
      <c r="AI16" t="s">
        <v>114</v>
      </c>
      <c r="AK16" t="s">
        <v>115</v>
      </c>
      <c r="AL16">
        <v>4128</v>
      </c>
      <c r="AM16" t="s">
        <v>116</v>
      </c>
      <c r="AN16" t="s">
        <v>117</v>
      </c>
      <c r="AO16" t="s">
        <v>118</v>
      </c>
      <c r="AP16" t="s">
        <v>119</v>
      </c>
      <c r="AQ16" t="s">
        <v>120</v>
      </c>
      <c r="AR16" t="s">
        <v>121</v>
      </c>
      <c r="AS16" t="s">
        <v>122</v>
      </c>
      <c r="AT16" s="7">
        <v>2012</v>
      </c>
      <c r="AU16" s="10" t="s">
        <v>123</v>
      </c>
      <c r="AW16" s="7" t="s">
        <v>128</v>
      </c>
    </row>
    <row r="17" spans="1:49" ht="20.100000000000001" customHeight="1" x14ac:dyDescent="0.25">
      <c r="A17" s="7">
        <v>4128</v>
      </c>
      <c r="B17" s="7">
        <v>30</v>
      </c>
      <c r="E17" s="7">
        <v>9</v>
      </c>
      <c r="F17" s="7" t="s">
        <v>105</v>
      </c>
      <c r="G17" s="7" t="s">
        <v>106</v>
      </c>
      <c r="H17" s="7" t="s">
        <v>76</v>
      </c>
      <c r="I17" s="7" t="s">
        <v>50</v>
      </c>
      <c r="M17" s="5">
        <v>2118.3000000000002</v>
      </c>
      <c r="O17" s="5">
        <v>50.475999999999999</v>
      </c>
      <c r="P17" t="s">
        <v>51</v>
      </c>
      <c r="Q17" t="s">
        <v>107</v>
      </c>
      <c r="R17" t="s">
        <v>53</v>
      </c>
      <c r="T17" t="s">
        <v>55</v>
      </c>
      <c r="U17" t="s">
        <v>108</v>
      </c>
      <c r="V17" t="s">
        <v>109</v>
      </c>
      <c r="W17" t="s">
        <v>110</v>
      </c>
      <c r="X17" t="s">
        <v>59</v>
      </c>
      <c r="AA17" s="12">
        <v>7</v>
      </c>
      <c r="AB17" t="s">
        <v>48</v>
      </c>
      <c r="AC17" t="s">
        <v>60</v>
      </c>
      <c r="AD17" t="s">
        <v>105</v>
      </c>
      <c r="AE17" t="s">
        <v>112</v>
      </c>
      <c r="AF17" t="s">
        <v>99</v>
      </c>
      <c r="AG17" t="s">
        <v>63</v>
      </c>
      <c r="AH17" t="s">
        <v>113</v>
      </c>
      <c r="AI17" t="s">
        <v>114</v>
      </c>
      <c r="AK17" t="s">
        <v>115</v>
      </c>
      <c r="AL17">
        <v>4128</v>
      </c>
      <c r="AM17" t="s">
        <v>116</v>
      </c>
      <c r="AN17" t="s">
        <v>117</v>
      </c>
      <c r="AO17" t="s">
        <v>118</v>
      </c>
      <c r="AP17" t="s">
        <v>119</v>
      </c>
      <c r="AQ17" t="s">
        <v>120</v>
      </c>
      <c r="AR17" t="s">
        <v>121</v>
      </c>
      <c r="AS17" t="s">
        <v>122</v>
      </c>
      <c r="AT17" s="7">
        <v>2012</v>
      </c>
      <c r="AU17" s="10" t="s">
        <v>123</v>
      </c>
      <c r="AW17" s="7" t="s">
        <v>105</v>
      </c>
    </row>
    <row r="18" spans="1:49" ht="20.100000000000001" customHeight="1" x14ac:dyDescent="0.25">
      <c r="A18" s="7">
        <v>4128</v>
      </c>
      <c r="B18" s="7">
        <v>30</v>
      </c>
      <c r="E18" s="7">
        <v>9</v>
      </c>
      <c r="F18" s="7" t="s">
        <v>124</v>
      </c>
      <c r="G18" s="7" t="s">
        <v>106</v>
      </c>
      <c r="H18" s="7" t="s">
        <v>76</v>
      </c>
      <c r="I18" s="7" t="s">
        <v>50</v>
      </c>
      <c r="M18" s="5">
        <v>783.6</v>
      </c>
      <c r="O18" s="5">
        <v>53.408999999999999</v>
      </c>
      <c r="P18" t="s">
        <v>51</v>
      </c>
      <c r="Q18" t="s">
        <v>107</v>
      </c>
      <c r="R18" t="s">
        <v>53</v>
      </c>
      <c r="T18" t="s">
        <v>55</v>
      </c>
      <c r="U18" t="s">
        <v>108</v>
      </c>
      <c r="V18" t="s">
        <v>109</v>
      </c>
      <c r="W18" t="s">
        <v>110</v>
      </c>
      <c r="X18" t="s">
        <v>59</v>
      </c>
      <c r="AA18" s="12">
        <v>7</v>
      </c>
      <c r="AB18" t="s">
        <v>48</v>
      </c>
      <c r="AC18" t="s">
        <v>60</v>
      </c>
      <c r="AD18" t="s">
        <v>124</v>
      </c>
      <c r="AE18" t="s">
        <v>125</v>
      </c>
      <c r="AF18" t="s">
        <v>126</v>
      </c>
      <c r="AG18" t="s">
        <v>127</v>
      </c>
      <c r="AH18" t="s">
        <v>113</v>
      </c>
      <c r="AI18" t="s">
        <v>114</v>
      </c>
      <c r="AK18" t="s">
        <v>115</v>
      </c>
      <c r="AL18">
        <v>4128</v>
      </c>
      <c r="AM18" t="s">
        <v>116</v>
      </c>
      <c r="AN18" t="s">
        <v>117</v>
      </c>
      <c r="AO18" t="s">
        <v>118</v>
      </c>
      <c r="AP18" t="s">
        <v>119</v>
      </c>
      <c r="AQ18" t="s">
        <v>120</v>
      </c>
      <c r="AR18" t="s">
        <v>121</v>
      </c>
      <c r="AS18" t="s">
        <v>122</v>
      </c>
      <c r="AT18" s="7">
        <v>2012</v>
      </c>
      <c r="AU18" s="10" t="s">
        <v>123</v>
      </c>
      <c r="AW18" s="7" t="s">
        <v>124</v>
      </c>
    </row>
    <row r="19" spans="1:49" ht="20.100000000000001" customHeight="1" x14ac:dyDescent="0.25">
      <c r="A19" s="7">
        <v>4128</v>
      </c>
      <c r="B19" s="7">
        <v>30</v>
      </c>
      <c r="E19" s="7">
        <v>9</v>
      </c>
      <c r="F19" s="7" t="s">
        <v>128</v>
      </c>
      <c r="G19" s="7" t="s">
        <v>106</v>
      </c>
      <c r="H19" s="7" t="s">
        <v>76</v>
      </c>
      <c r="I19" s="7" t="s">
        <v>50</v>
      </c>
      <c r="M19" s="5">
        <v>939.5</v>
      </c>
      <c r="O19" s="5">
        <v>50.518999999999998</v>
      </c>
      <c r="P19" t="s">
        <v>51</v>
      </c>
      <c r="Q19" t="s">
        <v>107</v>
      </c>
      <c r="R19" t="s">
        <v>53</v>
      </c>
      <c r="T19" t="s">
        <v>55</v>
      </c>
      <c r="U19" t="s">
        <v>108</v>
      </c>
      <c r="V19" t="s">
        <v>109</v>
      </c>
      <c r="W19" t="s">
        <v>110</v>
      </c>
      <c r="X19" t="s">
        <v>59</v>
      </c>
      <c r="AA19" s="12">
        <v>7</v>
      </c>
      <c r="AB19" t="s">
        <v>48</v>
      </c>
      <c r="AC19" t="s">
        <v>60</v>
      </c>
      <c r="AD19" t="s">
        <v>128</v>
      </c>
      <c r="AE19" t="s">
        <v>129</v>
      </c>
      <c r="AF19" t="s">
        <v>62</v>
      </c>
      <c r="AG19" t="s">
        <v>127</v>
      </c>
      <c r="AH19" t="s">
        <v>113</v>
      </c>
      <c r="AI19" t="s">
        <v>114</v>
      </c>
      <c r="AK19" t="s">
        <v>115</v>
      </c>
      <c r="AL19">
        <v>4128</v>
      </c>
      <c r="AM19" t="s">
        <v>116</v>
      </c>
      <c r="AN19" t="s">
        <v>117</v>
      </c>
      <c r="AO19" t="s">
        <v>118</v>
      </c>
      <c r="AP19" t="s">
        <v>119</v>
      </c>
      <c r="AQ19" t="s">
        <v>120</v>
      </c>
      <c r="AR19" t="s">
        <v>121</v>
      </c>
      <c r="AS19" t="s">
        <v>122</v>
      </c>
      <c r="AT19" s="7">
        <v>2012</v>
      </c>
      <c r="AU19" s="10" t="s">
        <v>123</v>
      </c>
      <c r="AW19" s="7" t="s">
        <v>128</v>
      </c>
    </row>
    <row r="20" spans="1:49" ht="20.100000000000001" customHeight="1" x14ac:dyDescent="0.25">
      <c r="A20" s="7">
        <v>4127</v>
      </c>
      <c r="B20" s="7">
        <v>24.3</v>
      </c>
      <c r="C20" s="7">
        <v>172.8</v>
      </c>
      <c r="D20" s="7">
        <v>67.5</v>
      </c>
      <c r="E20" s="7">
        <v>30</v>
      </c>
      <c r="F20" s="7" t="s">
        <v>130</v>
      </c>
      <c r="G20" s="7" t="s">
        <v>48</v>
      </c>
      <c r="H20" s="7" t="s">
        <v>49</v>
      </c>
      <c r="I20" s="7" t="s">
        <v>50</v>
      </c>
      <c r="J20" s="5">
        <v>257</v>
      </c>
      <c r="L20" s="5">
        <v>18.2</v>
      </c>
      <c r="M20" s="5">
        <v>61.1</v>
      </c>
      <c r="N20" s="5">
        <v>265</v>
      </c>
      <c r="O20" s="5">
        <v>14.7</v>
      </c>
      <c r="P20" t="s">
        <v>51</v>
      </c>
      <c r="S20" t="s">
        <v>131</v>
      </c>
      <c r="T20" t="s">
        <v>132</v>
      </c>
      <c r="U20" t="s">
        <v>108</v>
      </c>
      <c r="V20" t="s">
        <v>133</v>
      </c>
      <c r="W20" t="s">
        <v>134</v>
      </c>
      <c r="X20" t="s">
        <v>135</v>
      </c>
      <c r="Y20" s="1" t="s">
        <v>136</v>
      </c>
      <c r="AA20" s="12">
        <v>6</v>
      </c>
      <c r="AB20" t="s">
        <v>48</v>
      </c>
      <c r="AC20" t="s">
        <v>60</v>
      </c>
      <c r="AD20" t="s">
        <v>130</v>
      </c>
      <c r="AE20" t="s">
        <v>137</v>
      </c>
      <c r="AF20" t="s">
        <v>99</v>
      </c>
      <c r="AG20" t="s">
        <v>63</v>
      </c>
      <c r="AH20" t="s">
        <v>113</v>
      </c>
      <c r="AI20" t="s">
        <v>114</v>
      </c>
      <c r="AK20" t="s">
        <v>115</v>
      </c>
      <c r="AL20">
        <v>4127</v>
      </c>
      <c r="AM20" t="s">
        <v>138</v>
      </c>
      <c r="AN20" t="s">
        <v>139</v>
      </c>
      <c r="AO20" t="s">
        <v>140</v>
      </c>
      <c r="AP20" t="s">
        <v>141</v>
      </c>
      <c r="AQ20" t="s">
        <v>142</v>
      </c>
      <c r="AS20" t="s">
        <v>143</v>
      </c>
      <c r="AT20" s="7">
        <v>2009</v>
      </c>
      <c r="AU20" s="10" t="s">
        <v>144</v>
      </c>
      <c r="AV20" s="7">
        <v>19596739</v>
      </c>
      <c r="AW20" s="7" t="s">
        <v>130</v>
      </c>
    </row>
    <row r="21" spans="1:49" ht="20.100000000000001" customHeight="1" x14ac:dyDescent="0.25">
      <c r="A21" s="7">
        <v>4127</v>
      </c>
      <c r="B21" s="7">
        <v>23.4</v>
      </c>
      <c r="C21" s="7">
        <v>161.30000000000001</v>
      </c>
      <c r="D21" s="7">
        <v>53.6</v>
      </c>
      <c r="E21" s="7">
        <v>22</v>
      </c>
      <c r="F21" s="7" t="s">
        <v>130</v>
      </c>
      <c r="G21" s="7" t="s">
        <v>48</v>
      </c>
      <c r="H21" s="7" t="s">
        <v>76</v>
      </c>
      <c r="I21" s="7" t="s">
        <v>50</v>
      </c>
      <c r="J21" s="5">
        <v>139</v>
      </c>
      <c r="L21" s="5">
        <v>10.3</v>
      </c>
      <c r="M21" s="5">
        <v>31.9</v>
      </c>
      <c r="N21" s="5">
        <v>150</v>
      </c>
      <c r="O21" s="5">
        <v>14.7</v>
      </c>
      <c r="P21" t="s">
        <v>51</v>
      </c>
      <c r="S21" t="s">
        <v>131</v>
      </c>
      <c r="T21" t="s">
        <v>132</v>
      </c>
      <c r="U21" t="s">
        <v>108</v>
      </c>
      <c r="V21" t="s">
        <v>133</v>
      </c>
      <c r="W21" t="s">
        <v>134</v>
      </c>
      <c r="X21" t="s">
        <v>135</v>
      </c>
      <c r="AA21" s="12">
        <v>6</v>
      </c>
      <c r="AB21" t="s">
        <v>48</v>
      </c>
      <c r="AC21" t="s">
        <v>60</v>
      </c>
      <c r="AD21" t="s">
        <v>130</v>
      </c>
      <c r="AE21" t="s">
        <v>137</v>
      </c>
      <c r="AF21" t="s">
        <v>99</v>
      </c>
      <c r="AG21" t="s">
        <v>63</v>
      </c>
      <c r="AH21" t="s">
        <v>113</v>
      </c>
      <c r="AI21" t="s">
        <v>114</v>
      </c>
      <c r="AK21" t="s">
        <v>115</v>
      </c>
      <c r="AL21">
        <v>4127</v>
      </c>
      <c r="AM21" t="s">
        <v>138</v>
      </c>
      <c r="AN21" t="s">
        <v>139</v>
      </c>
      <c r="AO21" t="s">
        <v>140</v>
      </c>
      <c r="AP21" t="s">
        <v>141</v>
      </c>
      <c r="AQ21" t="s">
        <v>142</v>
      </c>
      <c r="AS21" t="s">
        <v>143</v>
      </c>
      <c r="AT21" s="7">
        <v>2009</v>
      </c>
      <c r="AU21" s="10" t="s">
        <v>144</v>
      </c>
      <c r="AV21" s="7">
        <v>19596739</v>
      </c>
      <c r="AW21" s="7" t="s">
        <v>130</v>
      </c>
    </row>
    <row r="22" spans="1:49" ht="20.100000000000001" customHeight="1" x14ac:dyDescent="0.25">
      <c r="A22" s="7">
        <v>4127</v>
      </c>
      <c r="B22" s="7">
        <v>68.5</v>
      </c>
      <c r="C22" s="7">
        <v>165.9</v>
      </c>
      <c r="D22" s="7">
        <v>65.2</v>
      </c>
      <c r="E22" s="7">
        <v>19</v>
      </c>
      <c r="F22" s="7" t="s">
        <v>130</v>
      </c>
      <c r="G22" s="7" t="s">
        <v>77</v>
      </c>
      <c r="H22" s="7" t="s">
        <v>49</v>
      </c>
      <c r="I22" s="7" t="s">
        <v>50</v>
      </c>
      <c r="J22" s="5">
        <v>207</v>
      </c>
      <c r="L22" s="5">
        <v>16.2</v>
      </c>
      <c r="M22" s="5">
        <v>48.9</v>
      </c>
      <c r="N22" s="5">
        <v>216</v>
      </c>
      <c r="O22" s="5">
        <v>13.4</v>
      </c>
      <c r="P22" t="s">
        <v>51</v>
      </c>
      <c r="S22" t="s">
        <v>131</v>
      </c>
      <c r="T22" t="s">
        <v>132</v>
      </c>
      <c r="U22" t="s">
        <v>108</v>
      </c>
      <c r="V22" t="s">
        <v>133</v>
      </c>
      <c r="W22" t="s">
        <v>134</v>
      </c>
      <c r="X22" t="s">
        <v>135</v>
      </c>
      <c r="AA22" s="12">
        <v>6</v>
      </c>
      <c r="AB22" t="s">
        <v>77</v>
      </c>
      <c r="AC22" t="s">
        <v>60</v>
      </c>
      <c r="AD22" t="s">
        <v>130</v>
      </c>
      <c r="AE22" t="s">
        <v>137</v>
      </c>
      <c r="AF22" t="s">
        <v>99</v>
      </c>
      <c r="AG22" t="s">
        <v>63</v>
      </c>
      <c r="AH22" t="s">
        <v>113</v>
      </c>
      <c r="AI22" t="s">
        <v>114</v>
      </c>
      <c r="AK22" t="s">
        <v>115</v>
      </c>
      <c r="AL22">
        <v>4127</v>
      </c>
      <c r="AM22" t="s">
        <v>138</v>
      </c>
      <c r="AN22" t="s">
        <v>139</v>
      </c>
      <c r="AO22" t="s">
        <v>140</v>
      </c>
      <c r="AP22" t="s">
        <v>141</v>
      </c>
      <c r="AQ22" t="s">
        <v>142</v>
      </c>
      <c r="AS22" t="s">
        <v>143</v>
      </c>
      <c r="AT22" s="7">
        <v>2009</v>
      </c>
      <c r="AU22" s="10" t="s">
        <v>144</v>
      </c>
      <c r="AV22" s="7">
        <v>19596739</v>
      </c>
      <c r="AW22" s="7" t="s">
        <v>130</v>
      </c>
    </row>
    <row r="23" spans="1:49" ht="20.100000000000001" customHeight="1" x14ac:dyDescent="0.25">
      <c r="A23" s="7">
        <v>4127</v>
      </c>
      <c r="B23" s="7">
        <v>67.5</v>
      </c>
      <c r="C23" s="7">
        <v>152.80000000000001</v>
      </c>
      <c r="D23" s="7">
        <v>51.6</v>
      </c>
      <c r="E23" s="7">
        <v>32</v>
      </c>
      <c r="F23" s="7" t="s">
        <v>130</v>
      </c>
      <c r="G23" s="7" t="s">
        <v>77</v>
      </c>
      <c r="H23" s="7" t="s">
        <v>76</v>
      </c>
      <c r="I23" s="7" t="s">
        <v>50</v>
      </c>
      <c r="J23" s="5">
        <v>114</v>
      </c>
      <c r="L23" s="5">
        <v>9.6999999999999993</v>
      </c>
      <c r="M23" s="5">
        <v>26.2</v>
      </c>
      <c r="N23" s="5">
        <v>127</v>
      </c>
      <c r="O23" s="5">
        <v>13.1</v>
      </c>
      <c r="P23" t="s">
        <v>51</v>
      </c>
      <c r="S23" t="s">
        <v>131</v>
      </c>
      <c r="T23" t="s">
        <v>132</v>
      </c>
      <c r="U23" t="s">
        <v>108</v>
      </c>
      <c r="V23" t="s">
        <v>133</v>
      </c>
      <c r="W23" t="s">
        <v>134</v>
      </c>
      <c r="X23" t="s">
        <v>135</v>
      </c>
      <c r="AA23" s="12">
        <v>6</v>
      </c>
      <c r="AB23" t="s">
        <v>77</v>
      </c>
      <c r="AC23" t="s">
        <v>60</v>
      </c>
      <c r="AD23" t="s">
        <v>130</v>
      </c>
      <c r="AE23" t="s">
        <v>137</v>
      </c>
      <c r="AF23" t="s">
        <v>99</v>
      </c>
      <c r="AG23" t="s">
        <v>63</v>
      </c>
      <c r="AH23" t="s">
        <v>113</v>
      </c>
      <c r="AI23" t="s">
        <v>114</v>
      </c>
      <c r="AK23" t="s">
        <v>115</v>
      </c>
      <c r="AL23">
        <v>4127</v>
      </c>
      <c r="AM23" t="s">
        <v>138</v>
      </c>
      <c r="AN23" t="s">
        <v>139</v>
      </c>
      <c r="AO23" t="s">
        <v>140</v>
      </c>
      <c r="AP23" t="s">
        <v>141</v>
      </c>
      <c r="AQ23" t="s">
        <v>142</v>
      </c>
      <c r="AS23" t="s">
        <v>143</v>
      </c>
      <c r="AT23" s="7">
        <v>2009</v>
      </c>
      <c r="AU23" s="10" t="s">
        <v>144</v>
      </c>
      <c r="AV23" s="7">
        <v>19596739</v>
      </c>
      <c r="AW23" s="7" t="s">
        <v>130</v>
      </c>
    </row>
    <row r="24" spans="1:49" ht="20.100000000000001" customHeight="1" x14ac:dyDescent="0.25">
      <c r="A24" s="7">
        <v>2995</v>
      </c>
      <c r="B24" s="7">
        <v>22.6</v>
      </c>
      <c r="C24" s="7">
        <v>177</v>
      </c>
      <c r="D24" s="7">
        <v>76</v>
      </c>
      <c r="E24" s="7">
        <v>20</v>
      </c>
      <c r="F24" s="7" t="s">
        <v>130</v>
      </c>
      <c r="G24" s="7" t="s">
        <v>48</v>
      </c>
      <c r="H24" s="7" t="s">
        <v>49</v>
      </c>
      <c r="I24" s="7" t="s">
        <v>50</v>
      </c>
      <c r="J24" s="5">
        <v>375</v>
      </c>
      <c r="L24" s="5">
        <v>28.2</v>
      </c>
      <c r="N24" s="5">
        <v>331</v>
      </c>
      <c r="O24" s="5">
        <v>11.8</v>
      </c>
      <c r="P24" t="s">
        <v>51</v>
      </c>
      <c r="Q24" t="s">
        <v>107</v>
      </c>
      <c r="S24" t="s">
        <v>131</v>
      </c>
      <c r="U24" t="s">
        <v>94</v>
      </c>
      <c r="W24" t="s">
        <v>134</v>
      </c>
      <c r="X24" t="s">
        <v>145</v>
      </c>
      <c r="Y24" s="1" t="s">
        <v>146</v>
      </c>
      <c r="Z24" t="s">
        <v>147</v>
      </c>
      <c r="AA24" s="12">
        <v>2</v>
      </c>
      <c r="AB24" t="s">
        <v>48</v>
      </c>
      <c r="AC24" t="s">
        <v>60</v>
      </c>
      <c r="AD24" t="s">
        <v>130</v>
      </c>
      <c r="AE24" t="s">
        <v>137</v>
      </c>
      <c r="AF24" t="s">
        <v>99</v>
      </c>
      <c r="AG24" t="s">
        <v>63</v>
      </c>
      <c r="AH24" t="s">
        <v>113</v>
      </c>
      <c r="AI24" t="s">
        <v>114</v>
      </c>
      <c r="AK24" t="s">
        <v>115</v>
      </c>
      <c r="AL24">
        <v>2995</v>
      </c>
      <c r="AM24" t="s">
        <v>148</v>
      </c>
      <c r="AN24" t="s">
        <v>149</v>
      </c>
      <c r="AO24" t="s">
        <v>150</v>
      </c>
      <c r="AP24" t="s">
        <v>151</v>
      </c>
      <c r="AQ24" t="s">
        <v>72</v>
      </c>
      <c r="AR24" t="s">
        <v>152</v>
      </c>
      <c r="AS24" t="s">
        <v>153</v>
      </c>
      <c r="AT24" s="7">
        <v>2001</v>
      </c>
      <c r="AU24" s="10" t="s">
        <v>154</v>
      </c>
      <c r="AV24" s="7">
        <v>11509534</v>
      </c>
      <c r="AW24" s="7" t="s">
        <v>130</v>
      </c>
    </row>
    <row r="25" spans="1:49" ht="20.100000000000001" customHeight="1" x14ac:dyDescent="0.25">
      <c r="A25" s="7">
        <v>2995</v>
      </c>
      <c r="B25" s="7">
        <v>22.6</v>
      </c>
      <c r="C25" s="7">
        <v>177</v>
      </c>
      <c r="D25" s="7">
        <v>76</v>
      </c>
      <c r="E25" s="7">
        <v>20</v>
      </c>
      <c r="F25" s="7" t="s">
        <v>155</v>
      </c>
      <c r="G25" s="7" t="s">
        <v>48</v>
      </c>
      <c r="H25" s="7" t="s">
        <v>49</v>
      </c>
      <c r="I25" s="7" t="s">
        <v>50</v>
      </c>
      <c r="J25" s="5">
        <v>444</v>
      </c>
      <c r="L25" s="5">
        <v>53</v>
      </c>
      <c r="N25" s="5">
        <v>292</v>
      </c>
      <c r="O25" s="5">
        <v>5.5</v>
      </c>
      <c r="P25" t="s">
        <v>51</v>
      </c>
      <c r="Q25" t="s">
        <v>107</v>
      </c>
      <c r="R25" t="s">
        <v>53</v>
      </c>
      <c r="S25" t="s">
        <v>54</v>
      </c>
      <c r="T25" t="s">
        <v>55</v>
      </c>
      <c r="U25" t="s">
        <v>94</v>
      </c>
      <c r="W25" t="s">
        <v>134</v>
      </c>
      <c r="X25" t="s">
        <v>59</v>
      </c>
      <c r="AA25" s="12">
        <v>4</v>
      </c>
      <c r="AB25" t="s">
        <v>48</v>
      </c>
      <c r="AC25" t="s">
        <v>60</v>
      </c>
      <c r="AD25" t="s">
        <v>155</v>
      </c>
      <c r="AE25" t="s">
        <v>156</v>
      </c>
      <c r="AF25" t="s">
        <v>126</v>
      </c>
      <c r="AG25" t="s">
        <v>63</v>
      </c>
      <c r="AH25" t="s">
        <v>113</v>
      </c>
      <c r="AI25" t="s">
        <v>157</v>
      </c>
      <c r="AK25" t="s">
        <v>115</v>
      </c>
      <c r="AL25">
        <v>2995</v>
      </c>
      <c r="AM25" t="s">
        <v>148</v>
      </c>
      <c r="AN25" t="s">
        <v>149</v>
      </c>
      <c r="AO25" t="s">
        <v>150</v>
      </c>
      <c r="AP25" t="s">
        <v>151</v>
      </c>
      <c r="AQ25" t="s">
        <v>72</v>
      </c>
      <c r="AR25" t="s">
        <v>152</v>
      </c>
      <c r="AS25" t="s">
        <v>153</v>
      </c>
      <c r="AT25" s="7">
        <v>2001</v>
      </c>
      <c r="AU25" s="10" t="s">
        <v>154</v>
      </c>
      <c r="AV25" s="7">
        <v>11509534</v>
      </c>
      <c r="AW25" s="7" t="s">
        <v>155</v>
      </c>
    </row>
    <row r="26" spans="1:49" ht="20.100000000000001" customHeight="1" x14ac:dyDescent="0.25">
      <c r="A26" s="7">
        <v>2995</v>
      </c>
      <c r="B26" s="7">
        <v>22.6</v>
      </c>
      <c r="C26" s="7">
        <v>177</v>
      </c>
      <c r="D26" s="7">
        <v>76</v>
      </c>
      <c r="E26" s="7">
        <v>20</v>
      </c>
      <c r="F26" s="7" t="s">
        <v>130</v>
      </c>
      <c r="G26" s="7" t="s">
        <v>48</v>
      </c>
      <c r="H26" s="7" t="s">
        <v>49</v>
      </c>
      <c r="I26" s="7" t="s">
        <v>50</v>
      </c>
      <c r="L26" s="5">
        <v>20.2</v>
      </c>
      <c r="O26" s="5">
        <v>16.5</v>
      </c>
      <c r="P26" t="s">
        <v>51</v>
      </c>
      <c r="Q26" t="s">
        <v>107</v>
      </c>
      <c r="S26" t="s">
        <v>54</v>
      </c>
      <c r="U26" t="s">
        <v>94</v>
      </c>
      <c r="W26" t="s">
        <v>134</v>
      </c>
      <c r="X26" t="s">
        <v>145</v>
      </c>
      <c r="AA26" s="12">
        <v>2</v>
      </c>
      <c r="AB26" t="s">
        <v>48</v>
      </c>
      <c r="AC26" t="s">
        <v>60</v>
      </c>
      <c r="AD26" t="s">
        <v>130</v>
      </c>
      <c r="AE26" t="s">
        <v>137</v>
      </c>
      <c r="AF26" t="s">
        <v>99</v>
      </c>
      <c r="AG26" t="s">
        <v>63</v>
      </c>
      <c r="AH26" t="s">
        <v>113</v>
      </c>
      <c r="AI26" t="s">
        <v>114</v>
      </c>
      <c r="AK26" t="s">
        <v>115</v>
      </c>
      <c r="AL26">
        <v>2995</v>
      </c>
      <c r="AM26" t="s">
        <v>148</v>
      </c>
      <c r="AN26" t="s">
        <v>149</v>
      </c>
      <c r="AO26" t="s">
        <v>150</v>
      </c>
      <c r="AP26" t="s">
        <v>151</v>
      </c>
      <c r="AQ26" t="s">
        <v>72</v>
      </c>
      <c r="AR26" t="s">
        <v>152</v>
      </c>
      <c r="AS26" t="s">
        <v>153</v>
      </c>
      <c r="AT26" s="7">
        <v>2001</v>
      </c>
      <c r="AU26" s="10" t="s">
        <v>154</v>
      </c>
      <c r="AV26" s="7">
        <v>11509534</v>
      </c>
      <c r="AW26" s="7" t="s">
        <v>130</v>
      </c>
    </row>
    <row r="27" spans="1:49" ht="20.100000000000001" customHeight="1" x14ac:dyDescent="0.25">
      <c r="A27" s="7">
        <v>2995</v>
      </c>
      <c r="B27" s="7">
        <v>22.6</v>
      </c>
      <c r="C27" s="7">
        <v>177</v>
      </c>
      <c r="D27" s="7">
        <v>76</v>
      </c>
      <c r="E27" s="7">
        <v>20</v>
      </c>
      <c r="F27" s="7" t="s">
        <v>155</v>
      </c>
      <c r="G27" s="7" t="s">
        <v>48</v>
      </c>
      <c r="H27" s="7" t="s">
        <v>49</v>
      </c>
      <c r="I27" s="7" t="s">
        <v>50</v>
      </c>
      <c r="L27" s="5">
        <v>28.3</v>
      </c>
      <c r="O27" s="5">
        <v>10.3</v>
      </c>
      <c r="P27" t="s">
        <v>51</v>
      </c>
      <c r="Q27" t="s">
        <v>107</v>
      </c>
      <c r="R27" t="s">
        <v>53</v>
      </c>
      <c r="S27" t="s">
        <v>54</v>
      </c>
      <c r="T27" t="s">
        <v>55</v>
      </c>
      <c r="U27" t="s">
        <v>94</v>
      </c>
      <c r="W27" t="s">
        <v>134</v>
      </c>
      <c r="X27" t="s">
        <v>59</v>
      </c>
      <c r="AA27" s="12">
        <v>4</v>
      </c>
      <c r="AB27" t="s">
        <v>48</v>
      </c>
      <c r="AC27" t="s">
        <v>60</v>
      </c>
      <c r="AD27" t="s">
        <v>155</v>
      </c>
      <c r="AE27" t="s">
        <v>156</v>
      </c>
      <c r="AF27" t="s">
        <v>126</v>
      </c>
      <c r="AG27" t="s">
        <v>63</v>
      </c>
      <c r="AH27" t="s">
        <v>113</v>
      </c>
      <c r="AI27" t="s">
        <v>157</v>
      </c>
      <c r="AK27" t="s">
        <v>115</v>
      </c>
      <c r="AL27">
        <v>2995</v>
      </c>
      <c r="AM27" t="s">
        <v>148</v>
      </c>
      <c r="AN27" t="s">
        <v>149</v>
      </c>
      <c r="AO27" t="s">
        <v>150</v>
      </c>
      <c r="AP27" t="s">
        <v>151</v>
      </c>
      <c r="AQ27" t="s">
        <v>72</v>
      </c>
      <c r="AR27" t="s">
        <v>152</v>
      </c>
      <c r="AS27" t="s">
        <v>153</v>
      </c>
      <c r="AT27" s="7">
        <v>2001</v>
      </c>
      <c r="AU27" s="10" t="s">
        <v>154</v>
      </c>
      <c r="AV27" s="7">
        <v>11509534</v>
      </c>
      <c r="AW27" s="7" t="s">
        <v>155</v>
      </c>
    </row>
    <row r="28" spans="1:49" ht="20.100000000000001" customHeight="1" x14ac:dyDescent="0.25">
      <c r="A28" s="7">
        <v>2995</v>
      </c>
      <c r="B28" s="7">
        <v>81</v>
      </c>
      <c r="C28" s="7">
        <v>176</v>
      </c>
      <c r="D28" s="7">
        <v>80</v>
      </c>
      <c r="E28" s="7">
        <v>13</v>
      </c>
      <c r="F28" s="7" t="s">
        <v>130</v>
      </c>
      <c r="G28" s="7" t="s">
        <v>77</v>
      </c>
      <c r="H28" s="7" t="s">
        <v>49</v>
      </c>
      <c r="I28" s="7" t="s">
        <v>50</v>
      </c>
      <c r="J28" s="5">
        <v>297</v>
      </c>
      <c r="L28" s="5">
        <v>22.9</v>
      </c>
      <c r="N28" s="5">
        <v>241</v>
      </c>
      <c r="O28" s="5">
        <v>10.5</v>
      </c>
      <c r="P28" t="s">
        <v>51</v>
      </c>
      <c r="Q28" t="s">
        <v>107</v>
      </c>
      <c r="S28" t="s">
        <v>54</v>
      </c>
      <c r="U28" t="s">
        <v>94</v>
      </c>
      <c r="W28" t="s">
        <v>134</v>
      </c>
      <c r="X28" t="s">
        <v>145</v>
      </c>
      <c r="AA28" s="12">
        <v>2</v>
      </c>
      <c r="AB28" t="s">
        <v>77</v>
      </c>
      <c r="AC28" t="s">
        <v>60</v>
      </c>
      <c r="AD28" t="s">
        <v>130</v>
      </c>
      <c r="AE28" t="s">
        <v>137</v>
      </c>
      <c r="AF28" t="s">
        <v>99</v>
      </c>
      <c r="AG28" t="s">
        <v>63</v>
      </c>
      <c r="AH28" t="s">
        <v>113</v>
      </c>
      <c r="AI28" t="s">
        <v>114</v>
      </c>
      <c r="AK28" t="s">
        <v>115</v>
      </c>
      <c r="AL28">
        <v>2995</v>
      </c>
      <c r="AM28" t="s">
        <v>148</v>
      </c>
      <c r="AN28" t="s">
        <v>149</v>
      </c>
      <c r="AO28" t="s">
        <v>150</v>
      </c>
      <c r="AP28" t="s">
        <v>151</v>
      </c>
      <c r="AQ28" t="s">
        <v>72</v>
      </c>
      <c r="AR28" t="s">
        <v>152</v>
      </c>
      <c r="AS28" t="s">
        <v>153</v>
      </c>
      <c r="AT28" s="7">
        <v>2001</v>
      </c>
      <c r="AU28" s="10" t="s">
        <v>154</v>
      </c>
      <c r="AV28" s="7">
        <v>11509534</v>
      </c>
      <c r="AW28" s="7" t="s">
        <v>130</v>
      </c>
    </row>
    <row r="29" spans="1:49" ht="20.100000000000001" customHeight="1" x14ac:dyDescent="0.25">
      <c r="A29" s="7">
        <v>2995</v>
      </c>
      <c r="B29" s="7">
        <v>81</v>
      </c>
      <c r="C29" s="7">
        <v>176</v>
      </c>
      <c r="D29" s="7">
        <v>80</v>
      </c>
      <c r="E29" s="7">
        <v>13</v>
      </c>
      <c r="F29" s="7" t="s">
        <v>155</v>
      </c>
      <c r="G29" s="7" t="s">
        <v>77</v>
      </c>
      <c r="H29" s="7" t="s">
        <v>49</v>
      </c>
      <c r="I29" s="7" t="s">
        <v>50</v>
      </c>
      <c r="J29" s="5">
        <v>323</v>
      </c>
      <c r="L29" s="5">
        <v>38.1</v>
      </c>
      <c r="N29" s="5">
        <v>197</v>
      </c>
      <c r="O29" s="5">
        <v>5.0999999999999996</v>
      </c>
      <c r="P29" t="s">
        <v>51</v>
      </c>
      <c r="Q29" t="s">
        <v>107</v>
      </c>
      <c r="R29" t="s">
        <v>53</v>
      </c>
      <c r="S29" t="s">
        <v>54</v>
      </c>
      <c r="T29" t="s">
        <v>55</v>
      </c>
      <c r="U29" t="s">
        <v>94</v>
      </c>
      <c r="W29" t="s">
        <v>134</v>
      </c>
      <c r="X29" t="s">
        <v>59</v>
      </c>
      <c r="AA29" s="12">
        <v>4</v>
      </c>
      <c r="AB29" t="s">
        <v>77</v>
      </c>
      <c r="AC29" t="s">
        <v>60</v>
      </c>
      <c r="AD29" t="s">
        <v>155</v>
      </c>
      <c r="AE29" t="s">
        <v>156</v>
      </c>
      <c r="AF29" t="s">
        <v>126</v>
      </c>
      <c r="AG29" t="s">
        <v>63</v>
      </c>
      <c r="AH29" t="s">
        <v>113</v>
      </c>
      <c r="AI29" t="s">
        <v>157</v>
      </c>
      <c r="AK29" t="s">
        <v>115</v>
      </c>
      <c r="AL29">
        <v>2995</v>
      </c>
      <c r="AM29" t="s">
        <v>148</v>
      </c>
      <c r="AN29" t="s">
        <v>149</v>
      </c>
      <c r="AO29" t="s">
        <v>150</v>
      </c>
      <c r="AP29" t="s">
        <v>151</v>
      </c>
      <c r="AQ29" t="s">
        <v>72</v>
      </c>
      <c r="AR29" t="s">
        <v>152</v>
      </c>
      <c r="AS29" t="s">
        <v>153</v>
      </c>
      <c r="AT29" s="7">
        <v>2001</v>
      </c>
      <c r="AU29" s="10" t="s">
        <v>154</v>
      </c>
      <c r="AV29" s="7">
        <v>11509534</v>
      </c>
      <c r="AW29" s="7" t="s">
        <v>155</v>
      </c>
    </row>
    <row r="30" spans="1:49" ht="20.100000000000001" customHeight="1" x14ac:dyDescent="0.25">
      <c r="A30" s="7">
        <v>2995</v>
      </c>
      <c r="B30" s="7">
        <v>81</v>
      </c>
      <c r="C30" s="7">
        <v>176</v>
      </c>
      <c r="D30" s="7">
        <v>80</v>
      </c>
      <c r="E30" s="7">
        <v>13</v>
      </c>
      <c r="F30" s="7" t="s">
        <v>130</v>
      </c>
      <c r="G30" s="7" t="s">
        <v>77</v>
      </c>
      <c r="H30" s="7" t="s">
        <v>49</v>
      </c>
      <c r="I30" s="7" t="s">
        <v>50</v>
      </c>
      <c r="L30" s="5">
        <v>16.899999999999999</v>
      </c>
      <c r="O30" s="5">
        <v>14.3</v>
      </c>
      <c r="P30" t="s">
        <v>51</v>
      </c>
      <c r="Q30" t="s">
        <v>107</v>
      </c>
      <c r="S30" t="s">
        <v>54</v>
      </c>
      <c r="U30" t="s">
        <v>94</v>
      </c>
      <c r="W30" t="s">
        <v>134</v>
      </c>
      <c r="X30" t="s">
        <v>145</v>
      </c>
      <c r="AA30" s="12">
        <v>2</v>
      </c>
      <c r="AB30" t="s">
        <v>77</v>
      </c>
      <c r="AC30" t="s">
        <v>60</v>
      </c>
      <c r="AD30" t="s">
        <v>130</v>
      </c>
      <c r="AE30" t="s">
        <v>137</v>
      </c>
      <c r="AF30" t="s">
        <v>99</v>
      </c>
      <c r="AG30" t="s">
        <v>63</v>
      </c>
      <c r="AH30" t="s">
        <v>113</v>
      </c>
      <c r="AI30" t="s">
        <v>114</v>
      </c>
      <c r="AK30" t="s">
        <v>115</v>
      </c>
      <c r="AL30">
        <v>2995</v>
      </c>
      <c r="AM30" t="s">
        <v>148</v>
      </c>
      <c r="AN30" t="s">
        <v>149</v>
      </c>
      <c r="AO30" t="s">
        <v>150</v>
      </c>
      <c r="AP30" t="s">
        <v>151</v>
      </c>
      <c r="AQ30" t="s">
        <v>72</v>
      </c>
      <c r="AR30" t="s">
        <v>152</v>
      </c>
      <c r="AS30" t="s">
        <v>153</v>
      </c>
      <c r="AT30" s="7">
        <v>2001</v>
      </c>
      <c r="AU30" s="10" t="s">
        <v>154</v>
      </c>
      <c r="AV30" s="7">
        <v>11509534</v>
      </c>
      <c r="AW30" s="7" t="s">
        <v>130</v>
      </c>
    </row>
    <row r="31" spans="1:49" ht="20.100000000000001" customHeight="1" x14ac:dyDescent="0.25">
      <c r="A31" s="7">
        <v>2995</v>
      </c>
      <c r="B31" s="7">
        <v>81</v>
      </c>
      <c r="C31" s="7">
        <v>176</v>
      </c>
      <c r="D31" s="7">
        <v>80</v>
      </c>
      <c r="E31" s="7">
        <v>13</v>
      </c>
      <c r="F31" s="7" t="s">
        <v>155</v>
      </c>
      <c r="G31" s="7" t="s">
        <v>77</v>
      </c>
      <c r="H31" s="7" t="s">
        <v>49</v>
      </c>
      <c r="I31" s="7" t="s">
        <v>50</v>
      </c>
      <c r="L31" s="5">
        <v>20.9</v>
      </c>
      <c r="O31" s="5">
        <v>9.5</v>
      </c>
      <c r="P31" t="s">
        <v>51</v>
      </c>
      <c r="Q31" t="s">
        <v>107</v>
      </c>
      <c r="R31" t="s">
        <v>53</v>
      </c>
      <c r="S31" t="s">
        <v>54</v>
      </c>
      <c r="T31" t="s">
        <v>55</v>
      </c>
      <c r="U31" t="s">
        <v>94</v>
      </c>
      <c r="W31" t="s">
        <v>134</v>
      </c>
      <c r="X31" t="s">
        <v>59</v>
      </c>
      <c r="AA31" s="12">
        <v>4</v>
      </c>
      <c r="AB31" t="s">
        <v>77</v>
      </c>
      <c r="AC31" t="s">
        <v>60</v>
      </c>
      <c r="AD31" t="s">
        <v>155</v>
      </c>
      <c r="AE31" t="s">
        <v>156</v>
      </c>
      <c r="AF31" t="s">
        <v>126</v>
      </c>
      <c r="AG31" t="s">
        <v>63</v>
      </c>
      <c r="AH31" t="s">
        <v>113</v>
      </c>
      <c r="AI31" t="s">
        <v>157</v>
      </c>
      <c r="AK31" t="s">
        <v>115</v>
      </c>
      <c r="AL31">
        <v>2995</v>
      </c>
      <c r="AM31" t="s">
        <v>148</v>
      </c>
      <c r="AN31" t="s">
        <v>149</v>
      </c>
      <c r="AO31" t="s">
        <v>150</v>
      </c>
      <c r="AP31" t="s">
        <v>151</v>
      </c>
      <c r="AQ31" t="s">
        <v>72</v>
      </c>
      <c r="AR31" t="s">
        <v>152</v>
      </c>
      <c r="AS31" t="s">
        <v>153</v>
      </c>
      <c r="AT31" s="7">
        <v>2001</v>
      </c>
      <c r="AU31" s="10" t="s">
        <v>154</v>
      </c>
      <c r="AV31" s="7">
        <v>11509534</v>
      </c>
      <c r="AW31" s="7" t="s">
        <v>155</v>
      </c>
    </row>
    <row r="32" spans="1:49" ht="20.100000000000001" customHeight="1" x14ac:dyDescent="0.25">
      <c r="A32" s="7">
        <v>2837</v>
      </c>
      <c r="B32" s="7">
        <v>36</v>
      </c>
      <c r="C32" s="7">
        <v>165</v>
      </c>
      <c r="D32" s="7">
        <v>67.599999999999994</v>
      </c>
      <c r="E32" s="7">
        <v>32</v>
      </c>
      <c r="F32" s="7" t="s">
        <v>158</v>
      </c>
      <c r="G32" s="7" t="s">
        <v>159</v>
      </c>
      <c r="H32" s="7" t="s">
        <v>76</v>
      </c>
      <c r="J32" s="5">
        <v>628</v>
      </c>
      <c r="K32" s="5">
        <v>0.06</v>
      </c>
      <c r="L32" s="5">
        <v>291.2</v>
      </c>
      <c r="N32" s="5">
        <v>568.20000000000005</v>
      </c>
      <c r="O32" s="5">
        <v>1.97</v>
      </c>
      <c r="P32" t="s">
        <v>51</v>
      </c>
      <c r="Q32" t="s">
        <v>107</v>
      </c>
      <c r="R32" t="s">
        <v>53</v>
      </c>
      <c r="S32" t="s">
        <v>54</v>
      </c>
      <c r="T32" t="s">
        <v>55</v>
      </c>
      <c r="W32" t="s">
        <v>134</v>
      </c>
      <c r="X32" t="s">
        <v>59</v>
      </c>
      <c r="Y32" s="1" t="s">
        <v>160</v>
      </c>
      <c r="AA32" s="12">
        <v>4</v>
      </c>
      <c r="AB32" t="s">
        <v>161</v>
      </c>
      <c r="AC32" t="s">
        <v>80</v>
      </c>
      <c r="AD32" t="s">
        <v>158</v>
      </c>
      <c r="AE32" t="s">
        <v>162</v>
      </c>
      <c r="AF32" t="s">
        <v>82</v>
      </c>
      <c r="AG32" t="s">
        <v>63</v>
      </c>
      <c r="AH32" t="s">
        <v>64</v>
      </c>
      <c r="AI32" t="s">
        <v>83</v>
      </c>
      <c r="AK32" t="s">
        <v>85</v>
      </c>
      <c r="AL32">
        <v>2837</v>
      </c>
      <c r="AM32" t="s">
        <v>163</v>
      </c>
      <c r="AN32" t="s">
        <v>164</v>
      </c>
      <c r="AO32" t="s">
        <v>165</v>
      </c>
      <c r="AP32" t="s">
        <v>166</v>
      </c>
      <c r="AQ32" t="s">
        <v>72</v>
      </c>
      <c r="AS32" t="s">
        <v>167</v>
      </c>
      <c r="AT32" s="7">
        <v>2000</v>
      </c>
      <c r="AU32" s="10" t="s">
        <v>168</v>
      </c>
      <c r="AV32" s="7">
        <v>10912898</v>
      </c>
      <c r="AW32" s="7" t="s">
        <v>158</v>
      </c>
    </row>
    <row r="33" spans="1:49" ht="20.100000000000001" customHeight="1" x14ac:dyDescent="0.25">
      <c r="A33" s="7">
        <v>2837</v>
      </c>
      <c r="B33" s="7">
        <v>36</v>
      </c>
      <c r="C33" s="7">
        <v>165</v>
      </c>
      <c r="D33" s="7">
        <v>67.599999999999994</v>
      </c>
      <c r="E33" s="7">
        <v>32</v>
      </c>
      <c r="F33" s="7" t="s">
        <v>158</v>
      </c>
      <c r="G33" s="7" t="s">
        <v>159</v>
      </c>
      <c r="H33" s="7" t="s">
        <v>76</v>
      </c>
      <c r="J33" s="5">
        <v>628</v>
      </c>
      <c r="L33" s="5">
        <v>39.9</v>
      </c>
      <c r="N33" s="5">
        <v>568.20000000000005</v>
      </c>
      <c r="O33" s="5">
        <v>14.3</v>
      </c>
      <c r="R33" t="s">
        <v>53</v>
      </c>
      <c r="S33" t="s">
        <v>131</v>
      </c>
      <c r="T33" t="s">
        <v>132</v>
      </c>
      <c r="W33" t="s">
        <v>134</v>
      </c>
      <c r="X33" t="s">
        <v>135</v>
      </c>
      <c r="AA33" s="12">
        <v>5</v>
      </c>
      <c r="AB33" t="s">
        <v>161</v>
      </c>
      <c r="AC33" t="s">
        <v>80</v>
      </c>
      <c r="AD33" t="s">
        <v>158</v>
      </c>
      <c r="AE33" t="s">
        <v>162</v>
      </c>
      <c r="AF33" t="s">
        <v>82</v>
      </c>
      <c r="AG33" t="s">
        <v>63</v>
      </c>
      <c r="AH33" t="s">
        <v>64</v>
      </c>
      <c r="AI33" t="s">
        <v>83</v>
      </c>
      <c r="AK33" t="s">
        <v>85</v>
      </c>
      <c r="AL33">
        <v>2837</v>
      </c>
      <c r="AM33" t="s">
        <v>163</v>
      </c>
      <c r="AN33" t="s">
        <v>164</v>
      </c>
      <c r="AO33" t="s">
        <v>165</v>
      </c>
      <c r="AP33" t="s">
        <v>166</v>
      </c>
      <c r="AQ33" t="s">
        <v>72</v>
      </c>
      <c r="AS33" t="s">
        <v>167</v>
      </c>
      <c r="AT33" s="7">
        <v>2000</v>
      </c>
      <c r="AU33" s="10" t="s">
        <v>168</v>
      </c>
      <c r="AV33" s="7">
        <v>10912898</v>
      </c>
      <c r="AW33" s="7" t="s">
        <v>158</v>
      </c>
    </row>
    <row r="34" spans="1:49" ht="20.100000000000001" customHeight="1" x14ac:dyDescent="0.25">
      <c r="A34" s="7">
        <v>2837</v>
      </c>
      <c r="B34" s="7">
        <v>34</v>
      </c>
      <c r="C34" s="7">
        <v>165</v>
      </c>
      <c r="D34" s="7">
        <v>55.6</v>
      </c>
      <c r="E34" s="7">
        <v>7</v>
      </c>
      <c r="F34" s="7" t="s">
        <v>158</v>
      </c>
      <c r="G34" s="7" t="s">
        <v>169</v>
      </c>
      <c r="H34" s="7" t="s">
        <v>76</v>
      </c>
      <c r="J34" s="5">
        <v>730.9</v>
      </c>
      <c r="L34" s="5">
        <v>337.2</v>
      </c>
      <c r="N34" s="5">
        <v>637.70000000000005</v>
      </c>
      <c r="O34" s="5">
        <v>1.87</v>
      </c>
      <c r="P34" t="s">
        <v>51</v>
      </c>
      <c r="Q34" t="s">
        <v>107</v>
      </c>
      <c r="R34" t="s">
        <v>53</v>
      </c>
      <c r="S34" t="s">
        <v>54</v>
      </c>
      <c r="T34" t="s">
        <v>55</v>
      </c>
      <c r="W34" t="s">
        <v>134</v>
      </c>
      <c r="X34" t="s">
        <v>59</v>
      </c>
      <c r="AA34" s="12">
        <v>4</v>
      </c>
      <c r="AB34" t="s">
        <v>48</v>
      </c>
      <c r="AC34" t="s">
        <v>102</v>
      </c>
      <c r="AD34" t="s">
        <v>158</v>
      </c>
      <c r="AE34" t="s">
        <v>162</v>
      </c>
      <c r="AF34" t="s">
        <v>82</v>
      </c>
      <c r="AG34" t="s">
        <v>63</v>
      </c>
      <c r="AH34" t="s">
        <v>64</v>
      </c>
      <c r="AI34" t="s">
        <v>83</v>
      </c>
      <c r="AK34" t="s">
        <v>85</v>
      </c>
      <c r="AL34">
        <v>2837</v>
      </c>
      <c r="AM34" t="s">
        <v>163</v>
      </c>
      <c r="AN34" t="s">
        <v>164</v>
      </c>
      <c r="AO34" t="s">
        <v>165</v>
      </c>
      <c r="AP34" t="s">
        <v>166</v>
      </c>
      <c r="AQ34" t="s">
        <v>72</v>
      </c>
      <c r="AS34" t="s">
        <v>167</v>
      </c>
      <c r="AT34" s="7">
        <v>2000</v>
      </c>
      <c r="AU34" s="10" t="s">
        <v>168</v>
      </c>
      <c r="AV34" s="7">
        <v>10912898</v>
      </c>
      <c r="AW34" s="7" t="s">
        <v>158</v>
      </c>
    </row>
    <row r="35" spans="1:49" ht="20.100000000000001" customHeight="1" x14ac:dyDescent="0.25">
      <c r="A35" s="7">
        <v>2837</v>
      </c>
      <c r="B35" s="7">
        <v>34</v>
      </c>
      <c r="C35" s="7">
        <v>165</v>
      </c>
      <c r="D35" s="7">
        <v>55.6</v>
      </c>
      <c r="E35" s="7">
        <v>7</v>
      </c>
      <c r="F35" s="7" t="s">
        <v>158</v>
      </c>
      <c r="G35" s="7" t="s">
        <v>169</v>
      </c>
      <c r="H35" s="7" t="s">
        <v>76</v>
      </c>
      <c r="J35" s="5">
        <v>730.9</v>
      </c>
      <c r="L35" s="5">
        <v>44.7</v>
      </c>
      <c r="N35" s="5">
        <v>637.70000000000005</v>
      </c>
      <c r="O35" s="5">
        <v>14</v>
      </c>
      <c r="R35" t="s">
        <v>53</v>
      </c>
      <c r="S35" t="s">
        <v>131</v>
      </c>
      <c r="T35" t="s">
        <v>132</v>
      </c>
      <c r="W35" t="s">
        <v>134</v>
      </c>
      <c r="X35" t="s">
        <v>135</v>
      </c>
      <c r="AA35" s="12">
        <v>5</v>
      </c>
      <c r="AB35" t="s">
        <v>48</v>
      </c>
      <c r="AC35" t="s">
        <v>102</v>
      </c>
      <c r="AD35" t="s">
        <v>158</v>
      </c>
      <c r="AE35" t="s">
        <v>162</v>
      </c>
      <c r="AF35" t="s">
        <v>82</v>
      </c>
      <c r="AG35" t="s">
        <v>63</v>
      </c>
      <c r="AH35" t="s">
        <v>64</v>
      </c>
      <c r="AI35" t="s">
        <v>83</v>
      </c>
      <c r="AK35" t="s">
        <v>85</v>
      </c>
      <c r="AL35">
        <v>2837</v>
      </c>
      <c r="AM35" t="s">
        <v>163</v>
      </c>
      <c r="AN35" t="s">
        <v>164</v>
      </c>
      <c r="AO35" t="s">
        <v>165</v>
      </c>
      <c r="AP35" t="s">
        <v>166</v>
      </c>
      <c r="AQ35" t="s">
        <v>72</v>
      </c>
      <c r="AS35" t="s">
        <v>167</v>
      </c>
      <c r="AT35" s="7">
        <v>2000</v>
      </c>
      <c r="AU35" s="10" t="s">
        <v>168</v>
      </c>
      <c r="AV35" s="7">
        <v>10912898</v>
      </c>
      <c r="AW35" s="7" t="s">
        <v>158</v>
      </c>
    </row>
    <row r="36" spans="1:49" ht="20.100000000000001" customHeight="1" x14ac:dyDescent="0.25">
      <c r="A36" s="7">
        <v>2833</v>
      </c>
      <c r="B36" s="7">
        <v>25</v>
      </c>
      <c r="C36" s="7">
        <v>176</v>
      </c>
      <c r="D36" s="7">
        <v>73</v>
      </c>
      <c r="E36" s="7">
        <v>52</v>
      </c>
      <c r="F36" s="7" t="s">
        <v>47</v>
      </c>
      <c r="G36" s="7" t="s">
        <v>170</v>
      </c>
      <c r="H36" s="7" t="s">
        <v>49</v>
      </c>
      <c r="I36" s="7" t="s">
        <v>50</v>
      </c>
      <c r="J36" s="5">
        <v>1838.2</v>
      </c>
      <c r="K36" s="5">
        <v>106.4</v>
      </c>
      <c r="L36" s="5">
        <v>174.4</v>
      </c>
      <c r="N36" s="5">
        <v>5576</v>
      </c>
      <c r="O36" s="5">
        <v>33.299999999999997</v>
      </c>
      <c r="P36" t="s">
        <v>51</v>
      </c>
      <c r="Q36" t="s">
        <v>171</v>
      </c>
      <c r="R36" t="s">
        <v>93</v>
      </c>
      <c r="S36" t="s">
        <v>54</v>
      </c>
      <c r="T36" t="s">
        <v>55</v>
      </c>
      <c r="U36" t="s">
        <v>172</v>
      </c>
      <c r="V36" t="s">
        <v>109</v>
      </c>
      <c r="W36" t="s">
        <v>58</v>
      </c>
      <c r="X36" t="s">
        <v>59</v>
      </c>
      <c r="Y36" s="1" t="s">
        <v>173</v>
      </c>
      <c r="AA36" s="12">
        <v>3</v>
      </c>
      <c r="AB36" t="s">
        <v>48</v>
      </c>
      <c r="AC36" t="s">
        <v>80</v>
      </c>
      <c r="AD36" t="s">
        <v>47</v>
      </c>
      <c r="AE36" t="s">
        <v>61</v>
      </c>
      <c r="AF36" t="s">
        <v>62</v>
      </c>
      <c r="AG36" t="s">
        <v>63</v>
      </c>
      <c r="AH36" t="s">
        <v>64</v>
      </c>
      <c r="AI36" t="s">
        <v>65</v>
      </c>
      <c r="AJ36" t="s">
        <v>66</v>
      </c>
      <c r="AK36" t="s">
        <v>67</v>
      </c>
      <c r="AL36">
        <v>2833</v>
      </c>
      <c r="AM36" t="s">
        <v>174</v>
      </c>
      <c r="AN36" t="s">
        <v>175</v>
      </c>
      <c r="AO36" t="s">
        <v>176</v>
      </c>
      <c r="AP36" t="s">
        <v>71</v>
      </c>
      <c r="AQ36" t="s">
        <v>142</v>
      </c>
      <c r="AS36" t="s">
        <v>177</v>
      </c>
      <c r="AT36" s="7">
        <v>2020</v>
      </c>
      <c r="AU36" s="10" t="s">
        <v>154</v>
      </c>
      <c r="AV36" s="7">
        <v>31873069</v>
      </c>
      <c r="AW36" s="7" t="s">
        <v>47</v>
      </c>
    </row>
    <row r="37" spans="1:49" ht="20.100000000000001" hidden="1" customHeight="1" x14ac:dyDescent="0.25">
      <c r="A37" s="7">
        <v>2833</v>
      </c>
      <c r="B37" s="7">
        <v>25</v>
      </c>
      <c r="C37" s="7">
        <v>176</v>
      </c>
      <c r="D37" s="7">
        <v>73</v>
      </c>
      <c r="E37" s="7">
        <v>52</v>
      </c>
      <c r="F37" s="7" t="s">
        <v>178</v>
      </c>
      <c r="G37" s="7" t="s">
        <v>170</v>
      </c>
      <c r="H37" s="7" t="s">
        <v>49</v>
      </c>
      <c r="J37" s="5">
        <v>441.4</v>
      </c>
      <c r="K37" s="5">
        <v>104</v>
      </c>
      <c r="AA37" s="12">
        <v>0</v>
      </c>
      <c r="AB37" t="s">
        <v>48</v>
      </c>
      <c r="AC37" t="s">
        <v>80</v>
      </c>
      <c r="AD37" t="s">
        <v>178</v>
      </c>
      <c r="AE37" t="s">
        <v>179</v>
      </c>
      <c r="AF37" t="s">
        <v>82</v>
      </c>
      <c r="AG37" t="s">
        <v>127</v>
      </c>
      <c r="AH37" t="s">
        <v>64</v>
      </c>
      <c r="AI37" t="s">
        <v>65</v>
      </c>
      <c r="AK37" t="s">
        <v>67</v>
      </c>
      <c r="AL37">
        <v>2833</v>
      </c>
      <c r="AM37" t="s">
        <v>174</v>
      </c>
      <c r="AN37" t="s">
        <v>175</v>
      </c>
      <c r="AO37" t="s">
        <v>176</v>
      </c>
      <c r="AP37" t="s">
        <v>71</v>
      </c>
      <c r="AQ37" t="s">
        <v>142</v>
      </c>
      <c r="AS37" t="s">
        <v>177</v>
      </c>
      <c r="AT37" s="7">
        <v>2020</v>
      </c>
      <c r="AU37" s="10" t="s">
        <v>154</v>
      </c>
      <c r="AV37" s="7">
        <v>31873069</v>
      </c>
      <c r="AW37" s="7" t="s">
        <v>178</v>
      </c>
    </row>
    <row r="38" spans="1:49" ht="20.100000000000001" hidden="1" customHeight="1" x14ac:dyDescent="0.25">
      <c r="A38" s="7">
        <v>2833</v>
      </c>
      <c r="B38" s="7">
        <v>25</v>
      </c>
      <c r="C38" s="7">
        <v>176</v>
      </c>
      <c r="D38" s="7">
        <v>73</v>
      </c>
      <c r="E38" s="7">
        <v>52</v>
      </c>
      <c r="F38" s="7" t="s">
        <v>180</v>
      </c>
      <c r="G38" s="7" t="s">
        <v>170</v>
      </c>
      <c r="H38" s="7" t="s">
        <v>49</v>
      </c>
      <c r="J38" s="5">
        <v>546.9</v>
      </c>
      <c r="K38" s="5">
        <v>100.9</v>
      </c>
      <c r="AA38" s="12">
        <v>0</v>
      </c>
      <c r="AB38" t="s">
        <v>48</v>
      </c>
      <c r="AC38" t="s">
        <v>80</v>
      </c>
      <c r="AD38" t="s">
        <v>180</v>
      </c>
      <c r="AE38" t="s">
        <v>181</v>
      </c>
      <c r="AF38" t="s">
        <v>62</v>
      </c>
      <c r="AG38" t="s">
        <v>127</v>
      </c>
      <c r="AH38" t="s">
        <v>64</v>
      </c>
      <c r="AI38" t="s">
        <v>65</v>
      </c>
      <c r="AK38" t="s">
        <v>67</v>
      </c>
      <c r="AL38">
        <v>2833</v>
      </c>
      <c r="AM38" t="s">
        <v>174</v>
      </c>
      <c r="AN38" t="s">
        <v>175</v>
      </c>
      <c r="AO38" t="s">
        <v>176</v>
      </c>
      <c r="AP38" t="s">
        <v>71</v>
      </c>
      <c r="AQ38" t="s">
        <v>142</v>
      </c>
      <c r="AS38" t="s">
        <v>177</v>
      </c>
      <c r="AT38" s="7">
        <v>2020</v>
      </c>
      <c r="AU38" s="10" t="s">
        <v>154</v>
      </c>
      <c r="AV38" s="7">
        <v>31873069</v>
      </c>
      <c r="AW38" s="7" t="s">
        <v>180</v>
      </c>
    </row>
    <row r="39" spans="1:49" ht="20.100000000000001" hidden="1" customHeight="1" x14ac:dyDescent="0.25">
      <c r="A39" s="7">
        <v>2833</v>
      </c>
      <c r="B39" s="7">
        <v>25</v>
      </c>
      <c r="C39" s="7">
        <v>176</v>
      </c>
      <c r="D39" s="7">
        <v>73</v>
      </c>
      <c r="E39" s="7">
        <v>52</v>
      </c>
      <c r="F39" s="7" t="s">
        <v>182</v>
      </c>
      <c r="G39" s="7" t="s">
        <v>170</v>
      </c>
      <c r="H39" s="7" t="s">
        <v>49</v>
      </c>
      <c r="J39" s="5">
        <v>609.79999999999995</v>
      </c>
      <c r="K39" s="5">
        <v>111.1</v>
      </c>
      <c r="AA39" s="12">
        <v>0</v>
      </c>
      <c r="AB39" t="s">
        <v>48</v>
      </c>
      <c r="AC39" t="s">
        <v>80</v>
      </c>
      <c r="AD39" t="s">
        <v>182</v>
      </c>
      <c r="AE39" t="s">
        <v>183</v>
      </c>
      <c r="AF39" t="s">
        <v>82</v>
      </c>
      <c r="AG39" t="s">
        <v>127</v>
      </c>
      <c r="AH39" t="s">
        <v>64</v>
      </c>
      <c r="AI39" t="s">
        <v>65</v>
      </c>
      <c r="AK39" t="s">
        <v>67</v>
      </c>
      <c r="AL39">
        <v>2833</v>
      </c>
      <c r="AM39" t="s">
        <v>174</v>
      </c>
      <c r="AN39" t="s">
        <v>175</v>
      </c>
      <c r="AO39" t="s">
        <v>176</v>
      </c>
      <c r="AP39" t="s">
        <v>71</v>
      </c>
      <c r="AQ39" t="s">
        <v>142</v>
      </c>
      <c r="AS39" t="s">
        <v>177</v>
      </c>
      <c r="AT39" s="7">
        <v>2020</v>
      </c>
      <c r="AU39" s="10" t="s">
        <v>154</v>
      </c>
      <c r="AV39" s="7">
        <v>31873069</v>
      </c>
      <c r="AW39" s="7" t="s">
        <v>182</v>
      </c>
    </row>
    <row r="40" spans="1:49" ht="20.100000000000001" hidden="1" customHeight="1" x14ac:dyDescent="0.25">
      <c r="A40" s="7">
        <v>2833</v>
      </c>
      <c r="B40" s="7">
        <v>25</v>
      </c>
      <c r="C40" s="7">
        <v>176</v>
      </c>
      <c r="D40" s="7">
        <v>73</v>
      </c>
      <c r="E40" s="7">
        <v>52</v>
      </c>
      <c r="F40" s="7" t="s">
        <v>184</v>
      </c>
      <c r="G40" s="7" t="s">
        <v>170</v>
      </c>
      <c r="H40" s="7" t="s">
        <v>49</v>
      </c>
      <c r="J40" s="5">
        <v>240.2</v>
      </c>
      <c r="K40" s="5">
        <v>109</v>
      </c>
      <c r="AA40" s="12">
        <v>0</v>
      </c>
      <c r="AB40" t="s">
        <v>48</v>
      </c>
      <c r="AC40" t="s">
        <v>80</v>
      </c>
      <c r="AD40" t="s">
        <v>184</v>
      </c>
      <c r="AE40" t="s">
        <v>185</v>
      </c>
      <c r="AF40" t="s">
        <v>62</v>
      </c>
      <c r="AG40" t="s">
        <v>100</v>
      </c>
      <c r="AH40" t="s">
        <v>64</v>
      </c>
      <c r="AI40" t="s">
        <v>65</v>
      </c>
      <c r="AJ40" t="s">
        <v>66</v>
      </c>
      <c r="AK40" t="s">
        <v>67</v>
      </c>
      <c r="AL40">
        <v>2833</v>
      </c>
      <c r="AM40" t="s">
        <v>174</v>
      </c>
      <c r="AN40" t="s">
        <v>175</v>
      </c>
      <c r="AO40" t="s">
        <v>176</v>
      </c>
      <c r="AP40" t="s">
        <v>71</v>
      </c>
      <c r="AQ40" t="s">
        <v>142</v>
      </c>
      <c r="AS40" t="s">
        <v>177</v>
      </c>
      <c r="AT40" s="7">
        <v>2020</v>
      </c>
      <c r="AU40" s="10" t="s">
        <v>154</v>
      </c>
      <c r="AV40" s="7">
        <v>31873069</v>
      </c>
      <c r="AW40" s="7" t="s">
        <v>184</v>
      </c>
    </row>
    <row r="41" spans="1:49" ht="20.100000000000001" customHeight="1" x14ac:dyDescent="0.25">
      <c r="A41" s="7">
        <v>2833</v>
      </c>
      <c r="B41" s="7">
        <v>22</v>
      </c>
      <c r="C41" s="7">
        <v>183</v>
      </c>
      <c r="D41" s="7">
        <v>91</v>
      </c>
      <c r="E41" s="7">
        <v>16</v>
      </c>
      <c r="F41" s="7" t="s">
        <v>47</v>
      </c>
      <c r="G41" s="7" t="s">
        <v>169</v>
      </c>
      <c r="H41" s="7" t="s">
        <v>49</v>
      </c>
      <c r="I41" s="7" t="s">
        <v>50</v>
      </c>
      <c r="J41" s="5">
        <v>2881.9</v>
      </c>
      <c r="K41" s="5">
        <v>118</v>
      </c>
      <c r="L41" s="5">
        <v>245.7</v>
      </c>
      <c r="N41" s="5">
        <v>8564</v>
      </c>
      <c r="O41" s="5">
        <v>36.1</v>
      </c>
      <c r="P41" t="s">
        <v>51</v>
      </c>
      <c r="Q41" t="s">
        <v>171</v>
      </c>
      <c r="R41" t="s">
        <v>93</v>
      </c>
      <c r="S41" t="s">
        <v>54</v>
      </c>
      <c r="T41" t="s">
        <v>55</v>
      </c>
      <c r="U41" t="s">
        <v>172</v>
      </c>
      <c r="V41" t="s">
        <v>109</v>
      </c>
      <c r="W41" t="s">
        <v>58</v>
      </c>
      <c r="X41" t="s">
        <v>59</v>
      </c>
      <c r="AA41" s="12">
        <v>3</v>
      </c>
      <c r="AB41" t="s">
        <v>48</v>
      </c>
      <c r="AC41" t="s">
        <v>102</v>
      </c>
      <c r="AD41" t="s">
        <v>47</v>
      </c>
      <c r="AE41" t="s">
        <v>61</v>
      </c>
      <c r="AF41" t="s">
        <v>62</v>
      </c>
      <c r="AG41" t="s">
        <v>63</v>
      </c>
      <c r="AH41" t="s">
        <v>64</v>
      </c>
      <c r="AI41" t="s">
        <v>65</v>
      </c>
      <c r="AJ41" t="s">
        <v>66</v>
      </c>
      <c r="AK41" t="s">
        <v>67</v>
      </c>
      <c r="AL41">
        <v>2833</v>
      </c>
      <c r="AM41" t="s">
        <v>174</v>
      </c>
      <c r="AN41" t="s">
        <v>175</v>
      </c>
      <c r="AO41" t="s">
        <v>176</v>
      </c>
      <c r="AP41" t="s">
        <v>71</v>
      </c>
      <c r="AQ41" t="s">
        <v>142</v>
      </c>
      <c r="AS41" t="s">
        <v>177</v>
      </c>
      <c r="AT41" s="7">
        <v>2020</v>
      </c>
      <c r="AU41" s="10" t="s">
        <v>154</v>
      </c>
      <c r="AV41" s="7">
        <v>31873069</v>
      </c>
      <c r="AW41" s="7" t="s">
        <v>47</v>
      </c>
    </row>
    <row r="42" spans="1:49" ht="20.100000000000001" hidden="1" customHeight="1" x14ac:dyDescent="0.25">
      <c r="A42" s="7">
        <v>2833</v>
      </c>
      <c r="B42" s="7">
        <v>22</v>
      </c>
      <c r="C42" s="7">
        <v>183</v>
      </c>
      <c r="D42" s="7">
        <v>91</v>
      </c>
      <c r="E42" s="7">
        <v>16</v>
      </c>
      <c r="F42" s="7" t="s">
        <v>178</v>
      </c>
      <c r="G42" s="7" t="s">
        <v>169</v>
      </c>
      <c r="H42" s="7" t="s">
        <v>49</v>
      </c>
      <c r="J42" s="5">
        <v>691</v>
      </c>
      <c r="K42" s="5">
        <v>117.1</v>
      </c>
      <c r="AA42" s="12">
        <v>0</v>
      </c>
      <c r="AB42" t="s">
        <v>48</v>
      </c>
      <c r="AC42" t="s">
        <v>102</v>
      </c>
      <c r="AD42" t="s">
        <v>178</v>
      </c>
      <c r="AE42" t="s">
        <v>179</v>
      </c>
      <c r="AF42" t="s">
        <v>82</v>
      </c>
      <c r="AG42" t="s">
        <v>127</v>
      </c>
      <c r="AH42" t="s">
        <v>64</v>
      </c>
      <c r="AI42" t="s">
        <v>65</v>
      </c>
      <c r="AK42" t="s">
        <v>67</v>
      </c>
      <c r="AL42">
        <v>2833</v>
      </c>
      <c r="AM42" t="s">
        <v>174</v>
      </c>
      <c r="AN42" t="s">
        <v>175</v>
      </c>
      <c r="AO42" t="s">
        <v>176</v>
      </c>
      <c r="AP42" t="s">
        <v>71</v>
      </c>
      <c r="AQ42" t="s">
        <v>142</v>
      </c>
      <c r="AS42" t="s">
        <v>177</v>
      </c>
      <c r="AT42" s="7">
        <v>2020</v>
      </c>
      <c r="AU42" s="10" t="s">
        <v>154</v>
      </c>
      <c r="AV42" s="7">
        <v>31873069</v>
      </c>
      <c r="AW42" s="7" t="s">
        <v>178</v>
      </c>
    </row>
    <row r="43" spans="1:49" ht="20.100000000000001" hidden="1" customHeight="1" x14ac:dyDescent="0.25">
      <c r="A43" s="7">
        <v>2833</v>
      </c>
      <c r="B43" s="7">
        <v>22</v>
      </c>
      <c r="C43" s="7">
        <v>183</v>
      </c>
      <c r="D43" s="7">
        <v>91</v>
      </c>
      <c r="E43" s="7">
        <v>16</v>
      </c>
      <c r="F43" s="7" t="s">
        <v>180</v>
      </c>
      <c r="G43" s="7" t="s">
        <v>169</v>
      </c>
      <c r="H43" s="7" t="s">
        <v>49</v>
      </c>
      <c r="J43" s="5">
        <v>846.4</v>
      </c>
      <c r="K43" s="5">
        <v>107.5</v>
      </c>
      <c r="AA43" s="12">
        <v>0</v>
      </c>
      <c r="AB43" t="s">
        <v>48</v>
      </c>
      <c r="AC43" t="s">
        <v>102</v>
      </c>
      <c r="AD43" t="s">
        <v>180</v>
      </c>
      <c r="AE43" t="s">
        <v>181</v>
      </c>
      <c r="AF43" t="s">
        <v>62</v>
      </c>
      <c r="AG43" t="s">
        <v>127</v>
      </c>
      <c r="AH43" t="s">
        <v>64</v>
      </c>
      <c r="AI43" t="s">
        <v>65</v>
      </c>
      <c r="AK43" t="s">
        <v>67</v>
      </c>
      <c r="AL43">
        <v>2833</v>
      </c>
      <c r="AM43" t="s">
        <v>174</v>
      </c>
      <c r="AN43" t="s">
        <v>175</v>
      </c>
      <c r="AO43" t="s">
        <v>176</v>
      </c>
      <c r="AP43" t="s">
        <v>71</v>
      </c>
      <c r="AQ43" t="s">
        <v>142</v>
      </c>
      <c r="AS43" t="s">
        <v>177</v>
      </c>
      <c r="AT43" s="7">
        <v>2020</v>
      </c>
      <c r="AU43" s="10" t="s">
        <v>154</v>
      </c>
      <c r="AV43" s="7">
        <v>31873069</v>
      </c>
      <c r="AW43" s="7" t="s">
        <v>180</v>
      </c>
    </row>
    <row r="44" spans="1:49" ht="20.100000000000001" hidden="1" customHeight="1" x14ac:dyDescent="0.25">
      <c r="A44" s="7">
        <v>2833</v>
      </c>
      <c r="B44" s="7">
        <v>22</v>
      </c>
      <c r="C44" s="7">
        <v>183</v>
      </c>
      <c r="D44" s="7">
        <v>91</v>
      </c>
      <c r="E44" s="7">
        <v>16</v>
      </c>
      <c r="F44" s="7" t="s">
        <v>182</v>
      </c>
      <c r="G44" s="7" t="s">
        <v>169</v>
      </c>
      <c r="H44" s="7" t="s">
        <v>49</v>
      </c>
      <c r="J44" s="5">
        <v>964.3</v>
      </c>
      <c r="K44" s="5">
        <v>125.7</v>
      </c>
      <c r="AA44" s="12">
        <v>0</v>
      </c>
      <c r="AB44" t="s">
        <v>48</v>
      </c>
      <c r="AC44" t="s">
        <v>102</v>
      </c>
      <c r="AD44" t="s">
        <v>182</v>
      </c>
      <c r="AE44" t="s">
        <v>183</v>
      </c>
      <c r="AF44" t="s">
        <v>82</v>
      </c>
      <c r="AG44" t="s">
        <v>127</v>
      </c>
      <c r="AH44" t="s">
        <v>64</v>
      </c>
      <c r="AI44" t="s">
        <v>65</v>
      </c>
      <c r="AK44" t="s">
        <v>67</v>
      </c>
      <c r="AL44">
        <v>2833</v>
      </c>
      <c r="AM44" t="s">
        <v>174</v>
      </c>
      <c r="AN44" t="s">
        <v>175</v>
      </c>
      <c r="AO44" t="s">
        <v>176</v>
      </c>
      <c r="AP44" t="s">
        <v>71</v>
      </c>
      <c r="AQ44" t="s">
        <v>142</v>
      </c>
      <c r="AS44" t="s">
        <v>177</v>
      </c>
      <c r="AT44" s="7">
        <v>2020</v>
      </c>
      <c r="AU44" s="10" t="s">
        <v>154</v>
      </c>
      <c r="AV44" s="7">
        <v>31873069</v>
      </c>
      <c r="AW44" s="7" t="s">
        <v>182</v>
      </c>
    </row>
    <row r="45" spans="1:49" ht="20.100000000000001" hidden="1" customHeight="1" x14ac:dyDescent="0.25">
      <c r="A45" s="7">
        <v>2833</v>
      </c>
      <c r="B45" s="7">
        <v>22</v>
      </c>
      <c r="C45" s="7">
        <v>183</v>
      </c>
      <c r="D45" s="7">
        <v>91</v>
      </c>
      <c r="E45" s="7">
        <v>16</v>
      </c>
      <c r="F45" s="7" t="s">
        <v>184</v>
      </c>
      <c r="G45" s="7" t="s">
        <v>169</v>
      </c>
      <c r="H45" s="7" t="s">
        <v>49</v>
      </c>
      <c r="J45" s="5">
        <v>374.5</v>
      </c>
      <c r="K45" s="5">
        <v>121.6</v>
      </c>
      <c r="AA45" s="12">
        <v>0</v>
      </c>
      <c r="AB45" t="s">
        <v>48</v>
      </c>
      <c r="AC45" t="s">
        <v>102</v>
      </c>
      <c r="AD45" t="s">
        <v>184</v>
      </c>
      <c r="AE45" t="s">
        <v>185</v>
      </c>
      <c r="AF45" t="s">
        <v>62</v>
      </c>
      <c r="AG45" t="s">
        <v>100</v>
      </c>
      <c r="AH45" t="s">
        <v>64</v>
      </c>
      <c r="AI45" t="s">
        <v>65</v>
      </c>
      <c r="AJ45" t="s">
        <v>66</v>
      </c>
      <c r="AK45" t="s">
        <v>67</v>
      </c>
      <c r="AL45">
        <v>2833</v>
      </c>
      <c r="AM45" t="s">
        <v>174</v>
      </c>
      <c r="AN45" t="s">
        <v>175</v>
      </c>
      <c r="AO45" t="s">
        <v>176</v>
      </c>
      <c r="AP45" t="s">
        <v>71</v>
      </c>
      <c r="AQ45" t="s">
        <v>142</v>
      </c>
      <c r="AS45" t="s">
        <v>177</v>
      </c>
      <c r="AT45" s="7">
        <v>2020</v>
      </c>
      <c r="AU45" s="10" t="s">
        <v>154</v>
      </c>
      <c r="AV45" s="7">
        <v>31873069</v>
      </c>
      <c r="AW45" s="7" t="s">
        <v>184</v>
      </c>
    </row>
    <row r="46" spans="1:49" ht="20.100000000000001" customHeight="1" x14ac:dyDescent="0.25">
      <c r="A46" s="7">
        <v>2821</v>
      </c>
      <c r="B46" s="7">
        <v>25</v>
      </c>
      <c r="C46" s="7">
        <v>172</v>
      </c>
      <c r="D46" s="7">
        <v>73</v>
      </c>
      <c r="E46" s="7">
        <v>9</v>
      </c>
      <c r="F46" s="7" t="s">
        <v>182</v>
      </c>
      <c r="G46" s="7" t="s">
        <v>170</v>
      </c>
      <c r="H46" s="7" t="s">
        <v>49</v>
      </c>
      <c r="I46" s="7" t="s">
        <v>50</v>
      </c>
      <c r="J46" s="5">
        <v>1892</v>
      </c>
      <c r="K46" s="5">
        <v>8.31</v>
      </c>
      <c r="L46" s="5">
        <v>75.599999999999994</v>
      </c>
      <c r="M46" s="5">
        <v>224</v>
      </c>
      <c r="O46" s="5">
        <v>23.1</v>
      </c>
      <c r="P46" t="s">
        <v>51</v>
      </c>
      <c r="Q46" t="s">
        <v>52</v>
      </c>
      <c r="R46" t="s">
        <v>93</v>
      </c>
      <c r="S46" t="s">
        <v>54</v>
      </c>
      <c r="T46" t="s">
        <v>55</v>
      </c>
      <c r="U46" t="s">
        <v>94</v>
      </c>
      <c r="V46" t="s">
        <v>186</v>
      </c>
      <c r="W46" t="s">
        <v>96</v>
      </c>
      <c r="X46" t="s">
        <v>59</v>
      </c>
      <c r="Y46" s="1" t="s">
        <v>187</v>
      </c>
      <c r="Z46" t="s">
        <v>188</v>
      </c>
      <c r="AA46" s="12">
        <v>1</v>
      </c>
      <c r="AB46" t="s">
        <v>48</v>
      </c>
      <c r="AC46" t="s">
        <v>80</v>
      </c>
      <c r="AD46" t="s">
        <v>182</v>
      </c>
      <c r="AE46" t="s">
        <v>183</v>
      </c>
      <c r="AF46" t="s">
        <v>82</v>
      </c>
      <c r="AG46" t="s">
        <v>127</v>
      </c>
      <c r="AH46" t="s">
        <v>64</v>
      </c>
      <c r="AI46" t="s">
        <v>65</v>
      </c>
      <c r="AK46" t="s">
        <v>67</v>
      </c>
      <c r="AL46">
        <v>2821</v>
      </c>
      <c r="AM46" t="s">
        <v>189</v>
      </c>
      <c r="AN46" t="s">
        <v>190</v>
      </c>
      <c r="AO46" t="s">
        <v>191</v>
      </c>
      <c r="AP46" t="s">
        <v>141</v>
      </c>
      <c r="AQ46" t="s">
        <v>192</v>
      </c>
      <c r="AR46" t="s">
        <v>193</v>
      </c>
      <c r="AS46" t="s">
        <v>194</v>
      </c>
      <c r="AT46" s="7">
        <v>2006</v>
      </c>
      <c r="AU46" s="10" t="s">
        <v>195</v>
      </c>
      <c r="AV46" s="7">
        <v>16871002</v>
      </c>
      <c r="AW46" s="7" t="s">
        <v>182</v>
      </c>
    </row>
    <row r="47" spans="1:49" ht="20.100000000000001" customHeight="1" x14ac:dyDescent="0.25">
      <c r="A47" s="7">
        <v>2821</v>
      </c>
      <c r="B47" s="7">
        <v>25</v>
      </c>
      <c r="C47" s="7">
        <v>172</v>
      </c>
      <c r="D47" s="7">
        <v>73</v>
      </c>
      <c r="E47" s="7">
        <v>9</v>
      </c>
      <c r="F47" s="7" t="s">
        <v>182</v>
      </c>
      <c r="G47" s="7" t="s">
        <v>169</v>
      </c>
      <c r="H47" s="7" t="s">
        <v>49</v>
      </c>
      <c r="I47" s="7" t="s">
        <v>50</v>
      </c>
      <c r="J47" s="5">
        <v>2032</v>
      </c>
      <c r="K47" s="5">
        <v>8.5399999999999991</v>
      </c>
      <c r="L47" s="5">
        <v>81.3</v>
      </c>
      <c r="M47" s="5">
        <v>241</v>
      </c>
      <c r="O47" s="5">
        <v>23.9</v>
      </c>
      <c r="P47" t="s">
        <v>51</v>
      </c>
      <c r="Q47" t="s">
        <v>52</v>
      </c>
      <c r="R47" t="s">
        <v>93</v>
      </c>
      <c r="S47" t="s">
        <v>54</v>
      </c>
      <c r="T47" t="s">
        <v>55</v>
      </c>
      <c r="U47" t="s">
        <v>94</v>
      </c>
      <c r="V47" t="s">
        <v>186</v>
      </c>
      <c r="W47" t="s">
        <v>96</v>
      </c>
      <c r="X47" t="s">
        <v>59</v>
      </c>
      <c r="AA47" s="12">
        <v>1</v>
      </c>
      <c r="AB47" t="s">
        <v>48</v>
      </c>
      <c r="AC47" t="s">
        <v>102</v>
      </c>
      <c r="AD47" t="s">
        <v>182</v>
      </c>
      <c r="AE47" t="s">
        <v>183</v>
      </c>
      <c r="AF47" t="s">
        <v>82</v>
      </c>
      <c r="AG47" t="s">
        <v>127</v>
      </c>
      <c r="AH47" t="s">
        <v>64</v>
      </c>
      <c r="AI47" t="s">
        <v>65</v>
      </c>
      <c r="AK47" t="s">
        <v>67</v>
      </c>
      <c r="AL47">
        <v>2821</v>
      </c>
      <c r="AM47" t="s">
        <v>189</v>
      </c>
      <c r="AN47" t="s">
        <v>190</v>
      </c>
      <c r="AO47" t="s">
        <v>191</v>
      </c>
      <c r="AP47" t="s">
        <v>141</v>
      </c>
      <c r="AQ47" t="s">
        <v>192</v>
      </c>
      <c r="AR47" t="s">
        <v>193</v>
      </c>
      <c r="AS47" t="s">
        <v>194</v>
      </c>
      <c r="AT47" s="7">
        <v>2006</v>
      </c>
      <c r="AU47" s="10" t="s">
        <v>195</v>
      </c>
      <c r="AV47" s="7">
        <v>16871002</v>
      </c>
      <c r="AW47" s="7" t="s">
        <v>182</v>
      </c>
    </row>
    <row r="48" spans="1:49" ht="20.100000000000001" customHeight="1" x14ac:dyDescent="0.25">
      <c r="A48" s="7">
        <v>2821</v>
      </c>
      <c r="B48" s="7">
        <v>25</v>
      </c>
      <c r="C48" s="7">
        <v>172</v>
      </c>
      <c r="D48" s="7">
        <v>73</v>
      </c>
      <c r="E48" s="7">
        <v>9</v>
      </c>
      <c r="F48" s="7" t="s">
        <v>182</v>
      </c>
      <c r="G48" s="7" t="s">
        <v>170</v>
      </c>
      <c r="H48" s="7" t="s">
        <v>49</v>
      </c>
      <c r="I48" s="7" t="s">
        <v>50</v>
      </c>
      <c r="J48" s="5">
        <v>1878</v>
      </c>
      <c r="K48" s="5">
        <v>8.42</v>
      </c>
      <c r="L48" s="5">
        <v>74.5</v>
      </c>
      <c r="M48" s="5">
        <v>225</v>
      </c>
      <c r="O48" s="5">
        <v>23.8</v>
      </c>
      <c r="P48" t="s">
        <v>51</v>
      </c>
      <c r="Q48" t="s">
        <v>52</v>
      </c>
      <c r="R48" t="s">
        <v>93</v>
      </c>
      <c r="S48" t="s">
        <v>54</v>
      </c>
      <c r="T48" t="s">
        <v>55</v>
      </c>
      <c r="U48" t="s">
        <v>94</v>
      </c>
      <c r="V48" t="s">
        <v>186</v>
      </c>
      <c r="W48" t="s">
        <v>96</v>
      </c>
      <c r="X48" t="s">
        <v>59</v>
      </c>
      <c r="AA48" s="12">
        <v>1</v>
      </c>
      <c r="AB48" t="s">
        <v>48</v>
      </c>
      <c r="AC48" t="s">
        <v>80</v>
      </c>
      <c r="AD48" t="s">
        <v>182</v>
      </c>
      <c r="AE48" t="s">
        <v>183</v>
      </c>
      <c r="AF48" t="s">
        <v>82</v>
      </c>
      <c r="AG48" t="s">
        <v>127</v>
      </c>
      <c r="AH48" t="s">
        <v>64</v>
      </c>
      <c r="AI48" t="s">
        <v>65</v>
      </c>
      <c r="AK48" t="s">
        <v>67</v>
      </c>
      <c r="AL48">
        <v>2821</v>
      </c>
      <c r="AM48" t="s">
        <v>189</v>
      </c>
      <c r="AN48" t="s">
        <v>190</v>
      </c>
      <c r="AO48" t="s">
        <v>191</v>
      </c>
      <c r="AP48" t="s">
        <v>141</v>
      </c>
      <c r="AQ48" t="s">
        <v>192</v>
      </c>
      <c r="AR48" t="s">
        <v>193</v>
      </c>
      <c r="AS48" t="s">
        <v>194</v>
      </c>
      <c r="AT48" s="7">
        <v>2006</v>
      </c>
      <c r="AU48" s="10" t="s">
        <v>195</v>
      </c>
      <c r="AV48" s="7">
        <v>16871002</v>
      </c>
      <c r="AW48" s="7" t="s">
        <v>182</v>
      </c>
    </row>
    <row r="49" spans="1:49" ht="20.100000000000001" customHeight="1" x14ac:dyDescent="0.25">
      <c r="A49" s="7">
        <v>2821</v>
      </c>
      <c r="B49" s="7">
        <v>25</v>
      </c>
      <c r="C49" s="7">
        <v>172</v>
      </c>
      <c r="D49" s="7">
        <v>73</v>
      </c>
      <c r="E49" s="7">
        <v>9</v>
      </c>
      <c r="F49" s="7" t="s">
        <v>182</v>
      </c>
      <c r="G49" s="7" t="s">
        <v>169</v>
      </c>
      <c r="H49" s="7" t="s">
        <v>49</v>
      </c>
      <c r="I49" s="7" t="s">
        <v>50</v>
      </c>
      <c r="J49" s="5">
        <v>2011</v>
      </c>
      <c r="K49" s="5">
        <v>8.61</v>
      </c>
      <c r="L49" s="5">
        <v>79</v>
      </c>
      <c r="M49" s="5">
        <v>262</v>
      </c>
      <c r="O49" s="5">
        <v>25.1</v>
      </c>
      <c r="P49" t="s">
        <v>51</v>
      </c>
      <c r="Q49" t="s">
        <v>52</v>
      </c>
      <c r="R49" t="s">
        <v>93</v>
      </c>
      <c r="S49" t="s">
        <v>54</v>
      </c>
      <c r="T49" t="s">
        <v>55</v>
      </c>
      <c r="U49" t="s">
        <v>94</v>
      </c>
      <c r="V49" t="s">
        <v>186</v>
      </c>
      <c r="W49" t="s">
        <v>96</v>
      </c>
      <c r="X49" t="s">
        <v>59</v>
      </c>
      <c r="AA49" s="12">
        <v>1</v>
      </c>
      <c r="AB49" t="s">
        <v>48</v>
      </c>
      <c r="AC49" t="s">
        <v>102</v>
      </c>
      <c r="AD49" t="s">
        <v>182</v>
      </c>
      <c r="AE49" t="s">
        <v>183</v>
      </c>
      <c r="AF49" t="s">
        <v>82</v>
      </c>
      <c r="AG49" t="s">
        <v>127</v>
      </c>
      <c r="AH49" t="s">
        <v>64</v>
      </c>
      <c r="AI49" t="s">
        <v>65</v>
      </c>
      <c r="AK49" t="s">
        <v>67</v>
      </c>
      <c r="AL49">
        <v>2821</v>
      </c>
      <c r="AM49" t="s">
        <v>189</v>
      </c>
      <c r="AN49" t="s">
        <v>190</v>
      </c>
      <c r="AO49" t="s">
        <v>191</v>
      </c>
      <c r="AP49" t="s">
        <v>141</v>
      </c>
      <c r="AQ49" t="s">
        <v>192</v>
      </c>
      <c r="AR49" t="s">
        <v>193</v>
      </c>
      <c r="AS49" t="s">
        <v>194</v>
      </c>
      <c r="AT49" s="7">
        <v>2006</v>
      </c>
      <c r="AU49" s="10" t="s">
        <v>195</v>
      </c>
      <c r="AV49" s="7">
        <v>16871002</v>
      </c>
      <c r="AW49" s="7" t="s">
        <v>182</v>
      </c>
    </row>
    <row r="50" spans="1:49" ht="20.100000000000001" customHeight="1" x14ac:dyDescent="0.25">
      <c r="A50" s="7">
        <v>2680</v>
      </c>
      <c r="B50" s="7">
        <v>20.100000000000001</v>
      </c>
      <c r="C50" s="7">
        <v>176.9</v>
      </c>
      <c r="D50" s="7">
        <v>76.099999999999994</v>
      </c>
      <c r="E50" s="7">
        <v>17</v>
      </c>
      <c r="F50" s="7" t="s">
        <v>47</v>
      </c>
      <c r="G50" s="7" t="s">
        <v>170</v>
      </c>
      <c r="H50" s="7" t="s">
        <v>49</v>
      </c>
      <c r="I50" s="7" t="s">
        <v>50</v>
      </c>
      <c r="J50" s="5">
        <v>2074</v>
      </c>
      <c r="L50" s="5">
        <v>231</v>
      </c>
      <c r="M50" s="5">
        <v>269</v>
      </c>
      <c r="N50" s="5">
        <v>6296</v>
      </c>
      <c r="O50" s="5">
        <v>29.5</v>
      </c>
      <c r="P50" t="s">
        <v>51</v>
      </c>
      <c r="Q50" t="s">
        <v>52</v>
      </c>
      <c r="R50" t="s">
        <v>93</v>
      </c>
      <c r="S50" t="s">
        <v>54</v>
      </c>
      <c r="T50" t="s">
        <v>55</v>
      </c>
      <c r="U50" t="s">
        <v>94</v>
      </c>
      <c r="V50" t="s">
        <v>57</v>
      </c>
      <c r="W50" t="s">
        <v>58</v>
      </c>
      <c r="X50" t="s">
        <v>59</v>
      </c>
      <c r="Y50" t="s">
        <v>196</v>
      </c>
      <c r="AA50" s="12">
        <v>1</v>
      </c>
      <c r="AB50" t="s">
        <v>48</v>
      </c>
      <c r="AC50" t="s">
        <v>80</v>
      </c>
      <c r="AD50" t="s">
        <v>47</v>
      </c>
      <c r="AE50" t="s">
        <v>61</v>
      </c>
      <c r="AF50" t="s">
        <v>62</v>
      </c>
      <c r="AG50" t="s">
        <v>63</v>
      </c>
      <c r="AH50" t="s">
        <v>64</v>
      </c>
      <c r="AI50" t="s">
        <v>65</v>
      </c>
      <c r="AJ50" t="s">
        <v>66</v>
      </c>
      <c r="AK50" t="s">
        <v>67</v>
      </c>
      <c r="AL50">
        <v>2680</v>
      </c>
      <c r="AM50" t="s">
        <v>197</v>
      </c>
      <c r="AN50" t="s">
        <v>198</v>
      </c>
      <c r="AO50" t="s">
        <v>199</v>
      </c>
      <c r="AP50" t="s">
        <v>71</v>
      </c>
      <c r="AQ50" t="s">
        <v>142</v>
      </c>
      <c r="AS50" t="s">
        <v>200</v>
      </c>
      <c r="AT50" s="7">
        <v>2010</v>
      </c>
      <c r="AU50" s="10" t="s">
        <v>201</v>
      </c>
      <c r="AV50" s="7">
        <v>20102343</v>
      </c>
      <c r="AW50" s="7" t="s">
        <v>47</v>
      </c>
    </row>
    <row r="51" spans="1:49" ht="20.100000000000001" hidden="1" customHeight="1" x14ac:dyDescent="0.25">
      <c r="A51" s="7">
        <v>2680</v>
      </c>
      <c r="B51" s="7">
        <v>20.100000000000001</v>
      </c>
      <c r="C51" s="7">
        <v>176.9</v>
      </c>
      <c r="D51" s="7">
        <v>76.099999999999994</v>
      </c>
      <c r="E51" s="7">
        <v>17</v>
      </c>
      <c r="F51" s="7" t="s">
        <v>182</v>
      </c>
      <c r="G51" s="7" t="s">
        <v>170</v>
      </c>
      <c r="H51" s="7" t="s">
        <v>49</v>
      </c>
      <c r="J51" s="5">
        <v>677</v>
      </c>
      <c r="K51" s="5">
        <v>8.8000000000000007</v>
      </c>
      <c r="Z51" t="s">
        <v>202</v>
      </c>
      <c r="AA51" s="12">
        <v>0</v>
      </c>
      <c r="AB51" t="s">
        <v>48</v>
      </c>
      <c r="AC51" t="s">
        <v>80</v>
      </c>
      <c r="AD51" t="s">
        <v>182</v>
      </c>
      <c r="AE51" t="s">
        <v>183</v>
      </c>
      <c r="AF51" t="s">
        <v>82</v>
      </c>
      <c r="AG51" t="s">
        <v>127</v>
      </c>
      <c r="AH51" t="s">
        <v>64</v>
      </c>
      <c r="AI51" t="s">
        <v>65</v>
      </c>
      <c r="AK51" t="s">
        <v>67</v>
      </c>
      <c r="AL51">
        <v>2680</v>
      </c>
      <c r="AM51" t="s">
        <v>197</v>
      </c>
      <c r="AN51" t="s">
        <v>198</v>
      </c>
      <c r="AO51" t="s">
        <v>199</v>
      </c>
      <c r="AP51" t="s">
        <v>71</v>
      </c>
      <c r="AQ51" t="s">
        <v>142</v>
      </c>
      <c r="AS51" t="s">
        <v>200</v>
      </c>
      <c r="AT51" s="7">
        <v>2010</v>
      </c>
      <c r="AU51" s="10" t="s">
        <v>201</v>
      </c>
      <c r="AV51" s="7">
        <v>20102343</v>
      </c>
      <c r="AW51" s="7" t="s">
        <v>182</v>
      </c>
    </row>
    <row r="52" spans="1:49" ht="20.100000000000001" hidden="1" customHeight="1" x14ac:dyDescent="0.25">
      <c r="A52" s="7">
        <v>2680</v>
      </c>
      <c r="B52" s="7">
        <v>20.100000000000001</v>
      </c>
      <c r="C52" s="7">
        <v>176.9</v>
      </c>
      <c r="D52" s="7">
        <v>76.099999999999994</v>
      </c>
      <c r="E52" s="7">
        <v>17</v>
      </c>
      <c r="F52" s="7" t="s">
        <v>180</v>
      </c>
      <c r="G52" s="7" t="s">
        <v>170</v>
      </c>
      <c r="H52" s="7" t="s">
        <v>49</v>
      </c>
      <c r="J52" s="5">
        <v>586</v>
      </c>
      <c r="K52" s="5">
        <v>10.3</v>
      </c>
      <c r="Z52" t="s">
        <v>203</v>
      </c>
      <c r="AA52" s="12">
        <v>0</v>
      </c>
      <c r="AB52" t="s">
        <v>48</v>
      </c>
      <c r="AC52" t="s">
        <v>80</v>
      </c>
      <c r="AD52" t="s">
        <v>180</v>
      </c>
      <c r="AE52" t="s">
        <v>181</v>
      </c>
      <c r="AF52" t="s">
        <v>62</v>
      </c>
      <c r="AG52" t="s">
        <v>127</v>
      </c>
      <c r="AH52" t="s">
        <v>64</v>
      </c>
      <c r="AI52" t="s">
        <v>65</v>
      </c>
      <c r="AK52" t="s">
        <v>67</v>
      </c>
      <c r="AL52">
        <v>2680</v>
      </c>
      <c r="AM52" t="s">
        <v>197</v>
      </c>
      <c r="AN52" t="s">
        <v>198</v>
      </c>
      <c r="AO52" t="s">
        <v>199</v>
      </c>
      <c r="AP52" t="s">
        <v>71</v>
      </c>
      <c r="AQ52" t="s">
        <v>142</v>
      </c>
      <c r="AS52" t="s">
        <v>200</v>
      </c>
      <c r="AT52" s="7">
        <v>2010</v>
      </c>
      <c r="AU52" s="10" t="s">
        <v>201</v>
      </c>
      <c r="AV52" s="7">
        <v>20102343</v>
      </c>
      <c r="AW52" s="7" t="s">
        <v>180</v>
      </c>
    </row>
    <row r="53" spans="1:49" ht="20.100000000000001" hidden="1" customHeight="1" x14ac:dyDescent="0.25">
      <c r="A53" s="7">
        <v>2680</v>
      </c>
      <c r="B53" s="7">
        <v>20.100000000000001</v>
      </c>
      <c r="C53" s="7">
        <v>176.9</v>
      </c>
      <c r="D53" s="7">
        <v>76.099999999999994</v>
      </c>
      <c r="E53" s="7">
        <v>17</v>
      </c>
      <c r="F53" s="7" t="s">
        <v>184</v>
      </c>
      <c r="G53" s="7" t="s">
        <v>170</v>
      </c>
      <c r="H53" s="7" t="s">
        <v>49</v>
      </c>
      <c r="J53" s="5">
        <v>345</v>
      </c>
      <c r="K53" s="5">
        <v>7.2</v>
      </c>
      <c r="Z53" t="s">
        <v>204</v>
      </c>
      <c r="AA53" s="12">
        <v>0</v>
      </c>
      <c r="AB53" t="s">
        <v>48</v>
      </c>
      <c r="AC53" t="s">
        <v>80</v>
      </c>
      <c r="AD53" t="s">
        <v>184</v>
      </c>
      <c r="AE53" t="s">
        <v>185</v>
      </c>
      <c r="AF53" t="s">
        <v>62</v>
      </c>
      <c r="AG53" t="s">
        <v>100</v>
      </c>
      <c r="AH53" t="s">
        <v>64</v>
      </c>
      <c r="AI53" t="s">
        <v>65</v>
      </c>
      <c r="AJ53" t="s">
        <v>66</v>
      </c>
      <c r="AK53" t="s">
        <v>67</v>
      </c>
      <c r="AL53">
        <v>2680</v>
      </c>
      <c r="AM53" t="s">
        <v>197</v>
      </c>
      <c r="AN53" t="s">
        <v>198</v>
      </c>
      <c r="AO53" t="s">
        <v>199</v>
      </c>
      <c r="AP53" t="s">
        <v>71</v>
      </c>
      <c r="AQ53" t="s">
        <v>142</v>
      </c>
      <c r="AS53" t="s">
        <v>200</v>
      </c>
      <c r="AT53" s="7">
        <v>2010</v>
      </c>
      <c r="AU53" s="10" t="s">
        <v>201</v>
      </c>
      <c r="AV53" s="7">
        <v>20102343</v>
      </c>
      <c r="AW53" s="7" t="s">
        <v>184</v>
      </c>
    </row>
    <row r="54" spans="1:49" ht="20.100000000000001" hidden="1" customHeight="1" x14ac:dyDescent="0.25">
      <c r="A54" s="7">
        <v>2680</v>
      </c>
      <c r="B54" s="7">
        <v>20.100000000000001</v>
      </c>
      <c r="C54" s="7">
        <v>176.9</v>
      </c>
      <c r="D54" s="7">
        <v>76.099999999999994</v>
      </c>
      <c r="E54" s="7">
        <v>17</v>
      </c>
      <c r="F54" s="7" t="s">
        <v>178</v>
      </c>
      <c r="G54" s="7" t="s">
        <v>170</v>
      </c>
      <c r="H54" s="7" t="s">
        <v>49</v>
      </c>
      <c r="J54" s="5">
        <v>466</v>
      </c>
      <c r="K54" s="5">
        <v>10.3</v>
      </c>
      <c r="Z54" t="s">
        <v>205</v>
      </c>
      <c r="AA54" s="12">
        <v>0</v>
      </c>
      <c r="AB54" t="s">
        <v>48</v>
      </c>
      <c r="AC54" t="s">
        <v>80</v>
      </c>
      <c r="AD54" t="s">
        <v>178</v>
      </c>
      <c r="AE54" t="s">
        <v>179</v>
      </c>
      <c r="AF54" t="s">
        <v>82</v>
      </c>
      <c r="AG54" t="s">
        <v>127</v>
      </c>
      <c r="AH54" t="s">
        <v>64</v>
      </c>
      <c r="AI54" t="s">
        <v>65</v>
      </c>
      <c r="AK54" t="s">
        <v>67</v>
      </c>
      <c r="AL54">
        <v>2680</v>
      </c>
      <c r="AM54" t="s">
        <v>197</v>
      </c>
      <c r="AN54" t="s">
        <v>198</v>
      </c>
      <c r="AO54" t="s">
        <v>199</v>
      </c>
      <c r="AP54" t="s">
        <v>71</v>
      </c>
      <c r="AQ54" t="s">
        <v>142</v>
      </c>
      <c r="AS54" t="s">
        <v>200</v>
      </c>
      <c r="AT54" s="7">
        <v>2010</v>
      </c>
      <c r="AU54" s="10" t="s">
        <v>201</v>
      </c>
      <c r="AV54" s="7">
        <v>20102343</v>
      </c>
      <c r="AW54" s="7" t="s">
        <v>178</v>
      </c>
    </row>
    <row r="55" spans="1:49" ht="20.100000000000001" customHeight="1" x14ac:dyDescent="0.25">
      <c r="A55" s="7">
        <v>2680</v>
      </c>
      <c r="B55" s="7">
        <v>20.100000000000001</v>
      </c>
      <c r="C55" s="7">
        <v>176.9</v>
      </c>
      <c r="D55" s="7">
        <v>76.099999999999994</v>
      </c>
      <c r="E55" s="7">
        <v>17</v>
      </c>
      <c r="F55" s="7" t="s">
        <v>47</v>
      </c>
      <c r="G55" s="7" t="s">
        <v>169</v>
      </c>
      <c r="H55" s="7" t="s">
        <v>49</v>
      </c>
      <c r="I55" s="7" t="s">
        <v>50</v>
      </c>
      <c r="J55" s="5">
        <v>2188</v>
      </c>
      <c r="L55" s="5">
        <v>245</v>
      </c>
      <c r="M55" s="5">
        <v>350</v>
      </c>
      <c r="N55" s="5">
        <v>8023</v>
      </c>
      <c r="O55" s="5">
        <v>35.5</v>
      </c>
      <c r="P55" t="s">
        <v>51</v>
      </c>
      <c r="Q55" t="s">
        <v>52</v>
      </c>
      <c r="R55" t="s">
        <v>93</v>
      </c>
      <c r="S55" t="s">
        <v>54</v>
      </c>
      <c r="T55" t="s">
        <v>55</v>
      </c>
      <c r="U55" t="s">
        <v>94</v>
      </c>
      <c r="V55" t="s">
        <v>57</v>
      </c>
      <c r="W55" t="s">
        <v>58</v>
      </c>
      <c r="X55" t="s">
        <v>59</v>
      </c>
      <c r="AA55" s="12">
        <v>1</v>
      </c>
      <c r="AB55" t="s">
        <v>48</v>
      </c>
      <c r="AC55" t="s">
        <v>102</v>
      </c>
      <c r="AD55" t="s">
        <v>47</v>
      </c>
      <c r="AE55" t="s">
        <v>61</v>
      </c>
      <c r="AF55" t="s">
        <v>62</v>
      </c>
      <c r="AG55" t="s">
        <v>63</v>
      </c>
      <c r="AH55" t="s">
        <v>64</v>
      </c>
      <c r="AI55" t="s">
        <v>65</v>
      </c>
      <c r="AJ55" t="s">
        <v>66</v>
      </c>
      <c r="AK55" t="s">
        <v>67</v>
      </c>
      <c r="AL55">
        <v>2680</v>
      </c>
      <c r="AM55" t="s">
        <v>197</v>
      </c>
      <c r="AN55" t="s">
        <v>198</v>
      </c>
      <c r="AO55" t="s">
        <v>199</v>
      </c>
      <c r="AP55" t="s">
        <v>71</v>
      </c>
      <c r="AQ55" t="s">
        <v>142</v>
      </c>
      <c r="AS55" t="s">
        <v>200</v>
      </c>
      <c r="AT55" s="7">
        <v>2010</v>
      </c>
      <c r="AU55" s="10" t="s">
        <v>201</v>
      </c>
      <c r="AV55" s="7">
        <v>20102343</v>
      </c>
      <c r="AW55" s="7" t="s">
        <v>47</v>
      </c>
    </row>
    <row r="56" spans="1:49" ht="20.100000000000001" hidden="1" customHeight="1" x14ac:dyDescent="0.25">
      <c r="A56" s="7">
        <v>2680</v>
      </c>
      <c r="B56" s="7">
        <v>20.100000000000001</v>
      </c>
      <c r="C56" s="7">
        <v>176.9</v>
      </c>
      <c r="D56" s="7">
        <v>76.099999999999994</v>
      </c>
      <c r="E56" s="7">
        <v>17</v>
      </c>
      <c r="F56" s="7" t="s">
        <v>182</v>
      </c>
      <c r="G56" s="7" t="s">
        <v>169</v>
      </c>
      <c r="H56" s="7" t="s">
        <v>49</v>
      </c>
      <c r="J56" s="5">
        <v>704</v>
      </c>
      <c r="K56" s="5">
        <v>8.8000000000000007</v>
      </c>
      <c r="Z56" t="s">
        <v>206</v>
      </c>
      <c r="AA56" s="12">
        <v>0</v>
      </c>
      <c r="AB56" t="s">
        <v>48</v>
      </c>
      <c r="AC56" t="s">
        <v>102</v>
      </c>
      <c r="AD56" t="s">
        <v>182</v>
      </c>
      <c r="AE56" t="s">
        <v>183</v>
      </c>
      <c r="AF56" t="s">
        <v>82</v>
      </c>
      <c r="AG56" t="s">
        <v>127</v>
      </c>
      <c r="AH56" t="s">
        <v>64</v>
      </c>
      <c r="AI56" t="s">
        <v>65</v>
      </c>
      <c r="AK56" t="s">
        <v>67</v>
      </c>
      <c r="AL56">
        <v>2680</v>
      </c>
      <c r="AM56" t="s">
        <v>197</v>
      </c>
      <c r="AN56" t="s">
        <v>198</v>
      </c>
      <c r="AO56" t="s">
        <v>199</v>
      </c>
      <c r="AP56" t="s">
        <v>71</v>
      </c>
      <c r="AQ56" t="s">
        <v>142</v>
      </c>
      <c r="AS56" t="s">
        <v>200</v>
      </c>
      <c r="AT56" s="7">
        <v>2010</v>
      </c>
      <c r="AU56" s="10" t="s">
        <v>201</v>
      </c>
      <c r="AV56" s="7">
        <v>20102343</v>
      </c>
      <c r="AW56" s="7" t="s">
        <v>182</v>
      </c>
    </row>
    <row r="57" spans="1:49" ht="20.100000000000001" hidden="1" customHeight="1" x14ac:dyDescent="0.25">
      <c r="A57" s="7">
        <v>2680</v>
      </c>
      <c r="B57" s="7">
        <v>20.100000000000001</v>
      </c>
      <c r="C57" s="7">
        <v>176.9</v>
      </c>
      <c r="D57" s="7">
        <v>76.099999999999994</v>
      </c>
      <c r="E57" s="7">
        <v>17</v>
      </c>
      <c r="F57" s="7" t="s">
        <v>180</v>
      </c>
      <c r="G57" s="7" t="s">
        <v>169</v>
      </c>
      <c r="H57" s="7" t="s">
        <v>49</v>
      </c>
      <c r="J57" s="5">
        <v>609</v>
      </c>
      <c r="K57" s="5">
        <v>10.4</v>
      </c>
      <c r="Z57" t="s">
        <v>207</v>
      </c>
      <c r="AA57" s="12">
        <v>0</v>
      </c>
      <c r="AB57" t="s">
        <v>48</v>
      </c>
      <c r="AC57" t="s">
        <v>102</v>
      </c>
      <c r="AD57" t="s">
        <v>180</v>
      </c>
      <c r="AE57" t="s">
        <v>181</v>
      </c>
      <c r="AF57" t="s">
        <v>62</v>
      </c>
      <c r="AG57" t="s">
        <v>127</v>
      </c>
      <c r="AH57" t="s">
        <v>64</v>
      </c>
      <c r="AI57" t="s">
        <v>65</v>
      </c>
      <c r="AK57" t="s">
        <v>67</v>
      </c>
      <c r="AL57">
        <v>2680</v>
      </c>
      <c r="AM57" t="s">
        <v>197</v>
      </c>
      <c r="AN57" t="s">
        <v>198</v>
      </c>
      <c r="AO57" t="s">
        <v>199</v>
      </c>
      <c r="AP57" t="s">
        <v>71</v>
      </c>
      <c r="AQ57" t="s">
        <v>142</v>
      </c>
      <c r="AS57" t="s">
        <v>200</v>
      </c>
      <c r="AT57" s="7">
        <v>2010</v>
      </c>
      <c r="AU57" s="10" t="s">
        <v>201</v>
      </c>
      <c r="AV57" s="7">
        <v>20102343</v>
      </c>
      <c r="AW57" s="7" t="s">
        <v>180</v>
      </c>
    </row>
    <row r="58" spans="1:49" ht="20.100000000000001" hidden="1" customHeight="1" x14ac:dyDescent="0.25">
      <c r="A58" s="7">
        <v>2680</v>
      </c>
      <c r="B58" s="7">
        <v>20.100000000000001</v>
      </c>
      <c r="C58" s="7">
        <v>176.9</v>
      </c>
      <c r="D58" s="7">
        <v>76.099999999999994</v>
      </c>
      <c r="E58" s="7">
        <v>17</v>
      </c>
      <c r="F58" s="7" t="s">
        <v>184</v>
      </c>
      <c r="G58" s="7" t="s">
        <v>169</v>
      </c>
      <c r="H58" s="7" t="s">
        <v>49</v>
      </c>
      <c r="J58" s="5">
        <v>375</v>
      </c>
      <c r="K58" s="5">
        <v>7.4</v>
      </c>
      <c r="Z58" t="s">
        <v>208</v>
      </c>
      <c r="AA58" s="12">
        <v>0</v>
      </c>
      <c r="AB58" t="s">
        <v>48</v>
      </c>
      <c r="AC58" t="s">
        <v>102</v>
      </c>
      <c r="AD58" t="s">
        <v>184</v>
      </c>
      <c r="AE58" t="s">
        <v>185</v>
      </c>
      <c r="AF58" t="s">
        <v>62</v>
      </c>
      <c r="AG58" t="s">
        <v>100</v>
      </c>
      <c r="AH58" t="s">
        <v>64</v>
      </c>
      <c r="AI58" t="s">
        <v>65</v>
      </c>
      <c r="AJ58" t="s">
        <v>66</v>
      </c>
      <c r="AK58" t="s">
        <v>67</v>
      </c>
      <c r="AL58">
        <v>2680</v>
      </c>
      <c r="AM58" t="s">
        <v>197</v>
      </c>
      <c r="AN58" t="s">
        <v>198</v>
      </c>
      <c r="AO58" t="s">
        <v>199</v>
      </c>
      <c r="AP58" t="s">
        <v>71</v>
      </c>
      <c r="AQ58" t="s">
        <v>142</v>
      </c>
      <c r="AS58" t="s">
        <v>200</v>
      </c>
      <c r="AT58" s="7">
        <v>2010</v>
      </c>
      <c r="AU58" s="10" t="s">
        <v>201</v>
      </c>
      <c r="AV58" s="7">
        <v>20102343</v>
      </c>
      <c r="AW58" s="7" t="s">
        <v>184</v>
      </c>
    </row>
    <row r="59" spans="1:49" ht="20.100000000000001" hidden="1" customHeight="1" x14ac:dyDescent="0.25">
      <c r="A59" s="7">
        <v>2680</v>
      </c>
      <c r="B59" s="7">
        <v>20.100000000000001</v>
      </c>
      <c r="C59" s="7">
        <v>176.9</v>
      </c>
      <c r="D59" s="7">
        <v>76.099999999999994</v>
      </c>
      <c r="E59" s="7">
        <v>17</v>
      </c>
      <c r="F59" s="7" t="s">
        <v>178</v>
      </c>
      <c r="G59" s="7" t="s">
        <v>169</v>
      </c>
      <c r="H59" s="7" t="s">
        <v>49</v>
      </c>
      <c r="J59" s="5">
        <v>500</v>
      </c>
      <c r="K59" s="5">
        <v>10.3</v>
      </c>
      <c r="Z59" t="s">
        <v>209</v>
      </c>
      <c r="AA59" s="12">
        <v>0</v>
      </c>
      <c r="AB59" t="s">
        <v>48</v>
      </c>
      <c r="AC59" t="s">
        <v>102</v>
      </c>
      <c r="AD59" t="s">
        <v>178</v>
      </c>
      <c r="AE59" t="s">
        <v>179</v>
      </c>
      <c r="AF59" t="s">
        <v>82</v>
      </c>
      <c r="AG59" t="s">
        <v>127</v>
      </c>
      <c r="AH59" t="s">
        <v>64</v>
      </c>
      <c r="AI59" t="s">
        <v>65</v>
      </c>
      <c r="AK59" t="s">
        <v>67</v>
      </c>
      <c r="AL59">
        <v>2680</v>
      </c>
      <c r="AM59" t="s">
        <v>197</v>
      </c>
      <c r="AN59" t="s">
        <v>198</v>
      </c>
      <c r="AO59" t="s">
        <v>199</v>
      </c>
      <c r="AP59" t="s">
        <v>71</v>
      </c>
      <c r="AQ59" t="s">
        <v>142</v>
      </c>
      <c r="AS59" t="s">
        <v>200</v>
      </c>
      <c r="AT59" s="7">
        <v>2010</v>
      </c>
      <c r="AU59" s="10" t="s">
        <v>201</v>
      </c>
      <c r="AV59" s="7">
        <v>20102343</v>
      </c>
      <c r="AW59" s="7" t="s">
        <v>178</v>
      </c>
    </row>
    <row r="60" spans="1:49" ht="20.100000000000001" customHeight="1" x14ac:dyDescent="0.25">
      <c r="A60" s="7">
        <v>2677</v>
      </c>
      <c r="B60" s="7">
        <v>29</v>
      </c>
      <c r="C60" s="7">
        <v>171</v>
      </c>
      <c r="D60" s="7">
        <v>63</v>
      </c>
      <c r="E60" s="7">
        <v>4</v>
      </c>
      <c r="F60" s="7" t="s">
        <v>105</v>
      </c>
      <c r="G60" s="7" t="s">
        <v>106</v>
      </c>
      <c r="H60" s="7" t="s">
        <v>49</v>
      </c>
      <c r="I60" s="7" t="s">
        <v>50</v>
      </c>
      <c r="J60" s="5">
        <v>181</v>
      </c>
      <c r="K60" s="5">
        <v>20</v>
      </c>
      <c r="L60" s="5">
        <v>9.1</v>
      </c>
      <c r="M60" s="5">
        <v>28.2</v>
      </c>
      <c r="N60" s="5">
        <v>660.3</v>
      </c>
      <c r="O60" s="5">
        <v>72.3</v>
      </c>
      <c r="P60" t="s">
        <v>51</v>
      </c>
      <c r="Q60" t="s">
        <v>107</v>
      </c>
      <c r="S60" t="s">
        <v>54</v>
      </c>
      <c r="U60" t="s">
        <v>108</v>
      </c>
      <c r="V60" t="s">
        <v>210</v>
      </c>
      <c r="W60" t="s">
        <v>58</v>
      </c>
      <c r="X60" t="s">
        <v>145</v>
      </c>
      <c r="Z60" t="s">
        <v>211</v>
      </c>
      <c r="AA60" s="12">
        <v>3</v>
      </c>
      <c r="AB60" t="s">
        <v>48</v>
      </c>
      <c r="AC60" t="s">
        <v>60</v>
      </c>
      <c r="AD60" t="s">
        <v>105</v>
      </c>
      <c r="AE60" t="s">
        <v>112</v>
      </c>
      <c r="AF60" t="s">
        <v>99</v>
      </c>
      <c r="AG60" t="s">
        <v>63</v>
      </c>
      <c r="AH60" t="s">
        <v>113</v>
      </c>
      <c r="AI60" t="s">
        <v>114</v>
      </c>
      <c r="AK60" t="s">
        <v>115</v>
      </c>
      <c r="AL60">
        <v>2677</v>
      </c>
      <c r="AM60" t="s">
        <v>212</v>
      </c>
      <c r="AN60" t="s">
        <v>213</v>
      </c>
      <c r="AO60" t="s">
        <v>214</v>
      </c>
      <c r="AP60" t="s">
        <v>141</v>
      </c>
      <c r="AQ60" t="s">
        <v>215</v>
      </c>
      <c r="AR60" t="s">
        <v>216</v>
      </c>
      <c r="AS60" t="s">
        <v>217</v>
      </c>
      <c r="AT60" s="7">
        <v>1994</v>
      </c>
      <c r="AU60" s="10" t="s">
        <v>218</v>
      </c>
      <c r="AV60" s="7">
        <v>8194543</v>
      </c>
      <c r="AW60" s="7" t="s">
        <v>105</v>
      </c>
    </row>
    <row r="61" spans="1:49" ht="20.100000000000001" customHeight="1" x14ac:dyDescent="0.25">
      <c r="A61" s="7">
        <v>2677</v>
      </c>
      <c r="B61" s="7">
        <v>29</v>
      </c>
      <c r="C61" s="7">
        <v>171</v>
      </c>
      <c r="D61" s="7">
        <v>63</v>
      </c>
      <c r="E61" s="7">
        <v>4</v>
      </c>
      <c r="F61" s="7" t="s">
        <v>124</v>
      </c>
      <c r="G61" s="7" t="s">
        <v>106</v>
      </c>
      <c r="H61" s="7" t="s">
        <v>49</v>
      </c>
      <c r="I61" s="7" t="s">
        <v>50</v>
      </c>
      <c r="J61" s="5">
        <v>152</v>
      </c>
      <c r="K61" s="5">
        <v>12</v>
      </c>
      <c r="L61" s="5">
        <v>12.7</v>
      </c>
      <c r="M61" s="5">
        <v>20.399999999999999</v>
      </c>
      <c r="N61" s="5">
        <v>910.9</v>
      </c>
      <c r="O61" s="5">
        <v>72.3</v>
      </c>
      <c r="P61" t="s">
        <v>51</v>
      </c>
      <c r="Q61" t="s">
        <v>107</v>
      </c>
      <c r="S61" t="s">
        <v>54</v>
      </c>
      <c r="U61" t="s">
        <v>108</v>
      </c>
      <c r="V61" t="s">
        <v>210</v>
      </c>
      <c r="W61" t="s">
        <v>58</v>
      </c>
      <c r="X61" t="s">
        <v>145</v>
      </c>
      <c r="AA61" s="12">
        <v>3</v>
      </c>
      <c r="AB61" t="s">
        <v>48</v>
      </c>
      <c r="AC61" t="s">
        <v>60</v>
      </c>
      <c r="AD61" t="s">
        <v>124</v>
      </c>
      <c r="AE61" t="s">
        <v>125</v>
      </c>
      <c r="AF61" t="s">
        <v>126</v>
      </c>
      <c r="AG61" t="s">
        <v>127</v>
      </c>
      <c r="AH61" t="s">
        <v>113</v>
      </c>
      <c r="AI61" t="s">
        <v>114</v>
      </c>
      <c r="AK61" t="s">
        <v>115</v>
      </c>
      <c r="AL61">
        <v>2677</v>
      </c>
      <c r="AM61" t="s">
        <v>212</v>
      </c>
      <c r="AN61" t="s">
        <v>213</v>
      </c>
      <c r="AO61" t="s">
        <v>214</v>
      </c>
      <c r="AP61" t="s">
        <v>141</v>
      </c>
      <c r="AQ61" t="s">
        <v>215</v>
      </c>
      <c r="AR61" t="s">
        <v>216</v>
      </c>
      <c r="AS61" t="s">
        <v>217</v>
      </c>
      <c r="AT61" s="7">
        <v>1994</v>
      </c>
      <c r="AU61" s="10" t="s">
        <v>218</v>
      </c>
      <c r="AV61" s="7">
        <v>8194543</v>
      </c>
      <c r="AW61" s="7" t="s">
        <v>124</v>
      </c>
    </row>
    <row r="62" spans="1:49" ht="20.100000000000001" customHeight="1" x14ac:dyDescent="0.25">
      <c r="A62" s="7">
        <v>2677</v>
      </c>
      <c r="B62" s="7">
        <v>29</v>
      </c>
      <c r="C62" s="7">
        <v>171</v>
      </c>
      <c r="D62" s="7">
        <v>63</v>
      </c>
      <c r="E62" s="7">
        <v>4</v>
      </c>
      <c r="F62" s="7" t="s">
        <v>128</v>
      </c>
      <c r="G62" s="7" t="s">
        <v>106</v>
      </c>
      <c r="H62" s="7" t="s">
        <v>49</v>
      </c>
      <c r="I62" s="7" t="s">
        <v>50</v>
      </c>
      <c r="J62" s="5">
        <v>39</v>
      </c>
      <c r="K62" s="5">
        <v>12</v>
      </c>
      <c r="L62" s="5">
        <v>3.2</v>
      </c>
      <c r="M62" s="5">
        <v>11.41</v>
      </c>
      <c r="N62" s="5">
        <v>226.4</v>
      </c>
      <c r="O62" s="5">
        <v>71.900000000000006</v>
      </c>
      <c r="P62" t="s">
        <v>51</v>
      </c>
      <c r="Q62" t="s">
        <v>107</v>
      </c>
      <c r="S62" t="s">
        <v>54</v>
      </c>
      <c r="U62" t="s">
        <v>108</v>
      </c>
      <c r="V62" t="s">
        <v>210</v>
      </c>
      <c r="W62" t="s">
        <v>58</v>
      </c>
      <c r="X62" t="s">
        <v>145</v>
      </c>
      <c r="AA62" s="12">
        <v>3</v>
      </c>
      <c r="AB62" t="s">
        <v>48</v>
      </c>
      <c r="AC62" t="s">
        <v>60</v>
      </c>
      <c r="AD62" t="s">
        <v>128</v>
      </c>
      <c r="AE62" t="s">
        <v>129</v>
      </c>
      <c r="AF62" t="s">
        <v>62</v>
      </c>
      <c r="AG62" t="s">
        <v>127</v>
      </c>
      <c r="AH62" t="s">
        <v>113</v>
      </c>
      <c r="AI62" t="s">
        <v>114</v>
      </c>
      <c r="AK62" t="s">
        <v>115</v>
      </c>
      <c r="AL62">
        <v>2677</v>
      </c>
      <c r="AM62" t="s">
        <v>212</v>
      </c>
      <c r="AN62" t="s">
        <v>213</v>
      </c>
      <c r="AO62" t="s">
        <v>214</v>
      </c>
      <c r="AP62" t="s">
        <v>141</v>
      </c>
      <c r="AQ62" t="s">
        <v>215</v>
      </c>
      <c r="AR62" t="s">
        <v>216</v>
      </c>
      <c r="AS62" t="s">
        <v>217</v>
      </c>
      <c r="AT62" s="7">
        <v>1994</v>
      </c>
      <c r="AU62" s="10" t="s">
        <v>218</v>
      </c>
      <c r="AV62" s="7">
        <v>8194543</v>
      </c>
      <c r="AW62" s="7" t="s">
        <v>128</v>
      </c>
    </row>
    <row r="63" spans="1:49" ht="20.100000000000001" customHeight="1" x14ac:dyDescent="0.25">
      <c r="A63" s="7">
        <v>2677</v>
      </c>
      <c r="B63" s="7">
        <v>29</v>
      </c>
      <c r="C63" s="7">
        <v>171</v>
      </c>
      <c r="D63" s="7">
        <v>63</v>
      </c>
      <c r="E63" s="7">
        <v>4</v>
      </c>
      <c r="F63" s="7" t="s">
        <v>130</v>
      </c>
      <c r="G63" s="7" t="s">
        <v>106</v>
      </c>
      <c r="H63" s="7" t="s">
        <v>49</v>
      </c>
      <c r="I63" s="7" t="s">
        <v>50</v>
      </c>
      <c r="L63" s="5">
        <v>25</v>
      </c>
      <c r="M63" s="5">
        <v>59.9</v>
      </c>
      <c r="N63" s="5">
        <v>1819.5</v>
      </c>
      <c r="O63" s="5">
        <v>72.7</v>
      </c>
      <c r="P63" t="s">
        <v>51</v>
      </c>
      <c r="Q63" t="s">
        <v>107</v>
      </c>
      <c r="S63" t="s">
        <v>131</v>
      </c>
      <c r="U63" t="s">
        <v>108</v>
      </c>
      <c r="V63" t="s">
        <v>210</v>
      </c>
      <c r="W63" t="s">
        <v>58</v>
      </c>
      <c r="X63" t="s">
        <v>145</v>
      </c>
      <c r="Y63" s="1" t="s">
        <v>219</v>
      </c>
      <c r="AA63" s="12">
        <v>3</v>
      </c>
      <c r="AB63" t="s">
        <v>48</v>
      </c>
      <c r="AC63" t="s">
        <v>60</v>
      </c>
      <c r="AD63" t="s">
        <v>130</v>
      </c>
      <c r="AE63" t="s">
        <v>137</v>
      </c>
      <c r="AF63" t="s">
        <v>99</v>
      </c>
      <c r="AG63" t="s">
        <v>63</v>
      </c>
      <c r="AH63" t="s">
        <v>113</v>
      </c>
      <c r="AI63" t="s">
        <v>114</v>
      </c>
      <c r="AK63" t="s">
        <v>115</v>
      </c>
      <c r="AL63">
        <v>2677</v>
      </c>
      <c r="AM63" t="s">
        <v>212</v>
      </c>
      <c r="AN63" t="s">
        <v>213</v>
      </c>
      <c r="AO63" t="s">
        <v>214</v>
      </c>
      <c r="AP63" t="s">
        <v>141</v>
      </c>
      <c r="AQ63" t="s">
        <v>215</v>
      </c>
      <c r="AR63" t="s">
        <v>216</v>
      </c>
      <c r="AS63" t="s">
        <v>217</v>
      </c>
      <c r="AT63" s="7">
        <v>1994</v>
      </c>
      <c r="AU63" s="10" t="s">
        <v>218</v>
      </c>
      <c r="AV63" s="7">
        <v>8194543</v>
      </c>
      <c r="AW63" s="7" t="s">
        <v>130</v>
      </c>
    </row>
    <row r="64" spans="1:49" ht="20.100000000000001" customHeight="1" x14ac:dyDescent="0.25">
      <c r="A64" s="7">
        <v>2677</v>
      </c>
      <c r="B64" s="7">
        <v>29</v>
      </c>
      <c r="C64" s="7">
        <v>171</v>
      </c>
      <c r="D64" s="7">
        <v>63</v>
      </c>
      <c r="E64" s="7">
        <v>4</v>
      </c>
      <c r="F64" s="7" t="s">
        <v>155</v>
      </c>
      <c r="G64" s="7" t="s">
        <v>106</v>
      </c>
      <c r="H64" s="7" t="s">
        <v>49</v>
      </c>
      <c r="I64" s="7" t="s">
        <v>50</v>
      </c>
      <c r="J64" s="5">
        <v>388</v>
      </c>
      <c r="K64" s="5">
        <v>8</v>
      </c>
      <c r="L64" s="5">
        <v>46.8</v>
      </c>
      <c r="M64" s="5">
        <v>67.7</v>
      </c>
      <c r="N64" s="5">
        <v>3008.6</v>
      </c>
      <c r="O64" s="5">
        <v>65.400000000000006</v>
      </c>
      <c r="P64" t="s">
        <v>51</v>
      </c>
      <c r="Q64" t="s">
        <v>107</v>
      </c>
      <c r="R64" t="s">
        <v>53</v>
      </c>
      <c r="S64" t="s">
        <v>54</v>
      </c>
      <c r="T64" t="s">
        <v>55</v>
      </c>
      <c r="U64" t="s">
        <v>108</v>
      </c>
      <c r="V64" t="s">
        <v>210</v>
      </c>
      <c r="W64" t="s">
        <v>58</v>
      </c>
      <c r="X64" t="s">
        <v>59</v>
      </c>
      <c r="AA64" s="12">
        <v>5</v>
      </c>
      <c r="AB64" t="s">
        <v>48</v>
      </c>
      <c r="AC64" t="s">
        <v>60</v>
      </c>
      <c r="AD64" t="s">
        <v>155</v>
      </c>
      <c r="AE64" t="s">
        <v>156</v>
      </c>
      <c r="AF64" t="s">
        <v>126</v>
      </c>
      <c r="AG64" t="s">
        <v>63</v>
      </c>
      <c r="AH64" t="s">
        <v>113</v>
      </c>
      <c r="AI64" t="s">
        <v>157</v>
      </c>
      <c r="AK64" t="s">
        <v>115</v>
      </c>
      <c r="AL64">
        <v>2677</v>
      </c>
      <c r="AM64" t="s">
        <v>212</v>
      </c>
      <c r="AN64" t="s">
        <v>213</v>
      </c>
      <c r="AO64" t="s">
        <v>214</v>
      </c>
      <c r="AP64" t="s">
        <v>141</v>
      </c>
      <c r="AQ64" t="s">
        <v>215</v>
      </c>
      <c r="AR64" t="s">
        <v>216</v>
      </c>
      <c r="AS64" t="s">
        <v>217</v>
      </c>
      <c r="AT64" s="7">
        <v>1994</v>
      </c>
      <c r="AU64" s="10" t="s">
        <v>218</v>
      </c>
      <c r="AV64" s="7">
        <v>8194543</v>
      </c>
      <c r="AW64" s="7" t="s">
        <v>155</v>
      </c>
    </row>
    <row r="65" spans="1:49" ht="20.100000000000001" customHeight="1" x14ac:dyDescent="0.25">
      <c r="A65" s="7">
        <v>2664</v>
      </c>
      <c r="B65" s="7">
        <v>20</v>
      </c>
      <c r="C65" s="7">
        <v>178</v>
      </c>
      <c r="D65" s="7">
        <v>74</v>
      </c>
      <c r="E65" s="7">
        <v>42</v>
      </c>
      <c r="F65" s="7" t="s">
        <v>47</v>
      </c>
      <c r="G65" s="7" t="s">
        <v>170</v>
      </c>
      <c r="H65" s="7" t="s">
        <v>49</v>
      </c>
      <c r="I65" s="7" t="s">
        <v>50</v>
      </c>
      <c r="J65" s="5">
        <v>2084</v>
      </c>
      <c r="K65" s="5">
        <v>8.9</v>
      </c>
      <c r="L65" s="5">
        <v>238</v>
      </c>
      <c r="M65" s="5">
        <v>248</v>
      </c>
      <c r="N65" s="5">
        <v>5809</v>
      </c>
      <c r="O65" s="5">
        <v>25.9</v>
      </c>
      <c r="P65" t="s">
        <v>51</v>
      </c>
      <c r="Q65" t="s">
        <v>52</v>
      </c>
      <c r="R65" t="s">
        <v>93</v>
      </c>
      <c r="S65" t="s">
        <v>54</v>
      </c>
      <c r="T65" t="s">
        <v>55</v>
      </c>
      <c r="U65" t="s">
        <v>94</v>
      </c>
      <c r="V65" t="s">
        <v>95</v>
      </c>
      <c r="W65" t="s">
        <v>58</v>
      </c>
      <c r="X65" t="s">
        <v>59</v>
      </c>
      <c r="Y65" t="s">
        <v>220</v>
      </c>
      <c r="Z65" t="s">
        <v>221</v>
      </c>
      <c r="AA65" s="12">
        <v>1</v>
      </c>
      <c r="AB65" t="s">
        <v>48</v>
      </c>
      <c r="AC65" t="s">
        <v>80</v>
      </c>
      <c r="AD65" t="s">
        <v>47</v>
      </c>
      <c r="AE65" t="s">
        <v>61</v>
      </c>
      <c r="AF65" t="s">
        <v>62</v>
      </c>
      <c r="AG65" t="s">
        <v>63</v>
      </c>
      <c r="AH65" t="s">
        <v>64</v>
      </c>
      <c r="AI65" t="s">
        <v>65</v>
      </c>
      <c r="AJ65" t="s">
        <v>66</v>
      </c>
      <c r="AK65" t="s">
        <v>67</v>
      </c>
      <c r="AL65">
        <v>2664</v>
      </c>
      <c r="AM65" t="s">
        <v>222</v>
      </c>
      <c r="AN65" t="s">
        <v>223</v>
      </c>
      <c r="AO65" t="s">
        <v>224</v>
      </c>
      <c r="AP65" t="s">
        <v>71</v>
      </c>
      <c r="AQ65" t="s">
        <v>142</v>
      </c>
      <c r="AS65" t="s">
        <v>225</v>
      </c>
      <c r="AT65" s="7">
        <v>2011</v>
      </c>
      <c r="AU65" s="10" t="s">
        <v>226</v>
      </c>
      <c r="AV65" s="7">
        <v>20889606</v>
      </c>
      <c r="AW65" s="7" t="s">
        <v>47</v>
      </c>
    </row>
    <row r="66" spans="1:49" ht="20.100000000000001" customHeight="1" x14ac:dyDescent="0.25">
      <c r="A66" s="7">
        <v>2664</v>
      </c>
      <c r="B66" s="7">
        <v>20</v>
      </c>
      <c r="C66" s="7">
        <v>178</v>
      </c>
      <c r="D66" s="7">
        <v>178</v>
      </c>
      <c r="E66" s="7">
        <v>42</v>
      </c>
      <c r="F66" s="7" t="s">
        <v>47</v>
      </c>
      <c r="G66" s="7" t="s">
        <v>169</v>
      </c>
      <c r="H66" s="7" t="s">
        <v>49</v>
      </c>
      <c r="I66" s="7" t="s">
        <v>50</v>
      </c>
      <c r="J66" s="5">
        <v>2200</v>
      </c>
      <c r="K66" s="5">
        <v>8.9</v>
      </c>
      <c r="L66" s="5">
        <v>253</v>
      </c>
      <c r="M66" s="5">
        <v>315</v>
      </c>
      <c r="N66" s="5">
        <v>7152</v>
      </c>
      <c r="O66" s="5">
        <v>30.3</v>
      </c>
      <c r="P66" t="s">
        <v>51</v>
      </c>
      <c r="Q66" t="s">
        <v>52</v>
      </c>
      <c r="R66" t="s">
        <v>93</v>
      </c>
      <c r="S66" t="s">
        <v>54</v>
      </c>
      <c r="T66" t="s">
        <v>55</v>
      </c>
      <c r="U66" t="s">
        <v>94</v>
      </c>
      <c r="V66" t="s">
        <v>95</v>
      </c>
      <c r="W66" t="s">
        <v>58</v>
      </c>
      <c r="X66" t="s">
        <v>59</v>
      </c>
      <c r="Z66" t="s">
        <v>221</v>
      </c>
      <c r="AA66" s="12">
        <v>1</v>
      </c>
      <c r="AB66" t="s">
        <v>48</v>
      </c>
      <c r="AC66" t="s">
        <v>102</v>
      </c>
      <c r="AD66" t="s">
        <v>47</v>
      </c>
      <c r="AE66" t="s">
        <v>61</v>
      </c>
      <c r="AF66" t="s">
        <v>62</v>
      </c>
      <c r="AG66" t="s">
        <v>63</v>
      </c>
      <c r="AH66" t="s">
        <v>64</v>
      </c>
      <c r="AI66" t="s">
        <v>65</v>
      </c>
      <c r="AJ66" t="s">
        <v>66</v>
      </c>
      <c r="AK66" t="s">
        <v>67</v>
      </c>
      <c r="AL66">
        <v>2664</v>
      </c>
      <c r="AM66" t="s">
        <v>222</v>
      </c>
      <c r="AN66" t="s">
        <v>223</v>
      </c>
      <c r="AO66" t="s">
        <v>224</v>
      </c>
      <c r="AP66" t="s">
        <v>71</v>
      </c>
      <c r="AQ66" t="s">
        <v>142</v>
      </c>
      <c r="AS66" t="s">
        <v>225</v>
      </c>
      <c r="AT66" s="7">
        <v>2011</v>
      </c>
      <c r="AU66" s="10" t="s">
        <v>226</v>
      </c>
      <c r="AV66" s="7">
        <v>20889606</v>
      </c>
      <c r="AW66" s="7" t="s">
        <v>47</v>
      </c>
    </row>
    <row r="67" spans="1:49" ht="20.100000000000001" customHeight="1" x14ac:dyDescent="0.25">
      <c r="A67" s="7">
        <v>2664</v>
      </c>
      <c r="B67" s="7">
        <v>20</v>
      </c>
      <c r="C67" s="7">
        <v>178</v>
      </c>
      <c r="D67" s="7">
        <v>178</v>
      </c>
      <c r="E67" s="7">
        <v>17</v>
      </c>
      <c r="F67" s="7" t="s">
        <v>47</v>
      </c>
      <c r="G67" s="7" t="s">
        <v>170</v>
      </c>
      <c r="H67" s="7" t="s">
        <v>49</v>
      </c>
      <c r="I67" s="7" t="s">
        <v>50</v>
      </c>
      <c r="J67" s="5">
        <v>2116</v>
      </c>
      <c r="K67" s="5">
        <v>9.1</v>
      </c>
      <c r="L67" s="5">
        <v>235</v>
      </c>
      <c r="M67" s="5">
        <v>244</v>
      </c>
      <c r="N67" s="5">
        <v>5896</v>
      </c>
      <c r="O67" s="5">
        <v>26.5</v>
      </c>
      <c r="P67" t="s">
        <v>227</v>
      </c>
      <c r="Q67" t="s">
        <v>52</v>
      </c>
      <c r="R67" t="s">
        <v>93</v>
      </c>
      <c r="S67" t="s">
        <v>54</v>
      </c>
      <c r="T67" t="s">
        <v>55</v>
      </c>
      <c r="U67" t="s">
        <v>94</v>
      </c>
      <c r="V67" t="s">
        <v>95</v>
      </c>
      <c r="W67" t="s">
        <v>58</v>
      </c>
      <c r="X67" t="s">
        <v>59</v>
      </c>
      <c r="Z67" t="s">
        <v>228</v>
      </c>
      <c r="AA67" s="12">
        <v>2</v>
      </c>
      <c r="AB67" t="s">
        <v>48</v>
      </c>
      <c r="AC67" t="s">
        <v>80</v>
      </c>
      <c r="AD67" t="s">
        <v>47</v>
      </c>
      <c r="AE67" t="s">
        <v>61</v>
      </c>
      <c r="AF67" t="s">
        <v>62</v>
      </c>
      <c r="AG67" t="s">
        <v>63</v>
      </c>
      <c r="AH67" t="s">
        <v>64</v>
      </c>
      <c r="AI67" t="s">
        <v>65</v>
      </c>
      <c r="AJ67" t="s">
        <v>66</v>
      </c>
      <c r="AK67" t="s">
        <v>67</v>
      </c>
      <c r="AL67">
        <v>2664</v>
      </c>
      <c r="AM67" t="s">
        <v>222</v>
      </c>
      <c r="AN67" t="s">
        <v>223</v>
      </c>
      <c r="AO67" t="s">
        <v>224</v>
      </c>
      <c r="AP67" t="s">
        <v>71</v>
      </c>
      <c r="AQ67" t="s">
        <v>142</v>
      </c>
      <c r="AS67" t="s">
        <v>225</v>
      </c>
      <c r="AT67" s="7">
        <v>2011</v>
      </c>
      <c r="AU67" s="10" t="s">
        <v>226</v>
      </c>
      <c r="AV67" s="7">
        <v>20889606</v>
      </c>
      <c r="AW67" s="7" t="s">
        <v>47</v>
      </c>
    </row>
    <row r="68" spans="1:49" ht="20.100000000000001" customHeight="1" x14ac:dyDescent="0.25">
      <c r="A68" s="7">
        <v>2664</v>
      </c>
      <c r="B68" s="7">
        <v>20</v>
      </c>
      <c r="C68" s="7">
        <v>178</v>
      </c>
      <c r="D68" s="7">
        <v>74</v>
      </c>
      <c r="E68" s="7">
        <v>17</v>
      </c>
      <c r="F68" s="7" t="s">
        <v>47</v>
      </c>
      <c r="G68" s="7" t="s">
        <v>169</v>
      </c>
      <c r="H68" s="7" t="s">
        <v>49</v>
      </c>
      <c r="I68" s="7" t="s">
        <v>50</v>
      </c>
      <c r="J68" s="5">
        <v>2237</v>
      </c>
      <c r="K68" s="5">
        <v>9</v>
      </c>
      <c r="L68" s="5">
        <v>252</v>
      </c>
      <c r="M68" s="5">
        <v>315</v>
      </c>
      <c r="N68" s="5">
        <v>7316</v>
      </c>
      <c r="O68" s="5">
        <v>30.8</v>
      </c>
      <c r="P68" t="s">
        <v>227</v>
      </c>
      <c r="Q68" t="s">
        <v>52</v>
      </c>
      <c r="R68" t="s">
        <v>93</v>
      </c>
      <c r="S68" t="s">
        <v>54</v>
      </c>
      <c r="T68" t="s">
        <v>55</v>
      </c>
      <c r="U68" t="s">
        <v>94</v>
      </c>
      <c r="V68" t="s">
        <v>95</v>
      </c>
      <c r="W68" t="s">
        <v>58</v>
      </c>
      <c r="X68" t="s">
        <v>59</v>
      </c>
      <c r="Z68" t="s">
        <v>229</v>
      </c>
      <c r="AA68" s="12">
        <v>2</v>
      </c>
      <c r="AB68" t="s">
        <v>48</v>
      </c>
      <c r="AC68" t="s">
        <v>102</v>
      </c>
      <c r="AD68" t="s">
        <v>47</v>
      </c>
      <c r="AE68" t="s">
        <v>61</v>
      </c>
      <c r="AF68" t="s">
        <v>62</v>
      </c>
      <c r="AG68" t="s">
        <v>63</v>
      </c>
      <c r="AH68" t="s">
        <v>64</v>
      </c>
      <c r="AI68" t="s">
        <v>65</v>
      </c>
      <c r="AJ68" t="s">
        <v>66</v>
      </c>
      <c r="AK68" t="s">
        <v>67</v>
      </c>
      <c r="AL68">
        <v>2664</v>
      </c>
      <c r="AM68" t="s">
        <v>222</v>
      </c>
      <c r="AN68" t="s">
        <v>223</v>
      </c>
      <c r="AO68" t="s">
        <v>224</v>
      </c>
      <c r="AP68" t="s">
        <v>71</v>
      </c>
      <c r="AQ68" t="s">
        <v>142</v>
      </c>
      <c r="AS68" t="s">
        <v>225</v>
      </c>
      <c r="AT68" s="7">
        <v>2011</v>
      </c>
      <c r="AU68" s="10" t="s">
        <v>226</v>
      </c>
      <c r="AV68" s="7">
        <v>20889606</v>
      </c>
      <c r="AW68" s="7" t="s">
        <v>47</v>
      </c>
    </row>
    <row r="69" spans="1:49" ht="20.100000000000001" customHeight="1" x14ac:dyDescent="0.25">
      <c r="A69" s="7">
        <v>2653</v>
      </c>
      <c r="B69" s="7">
        <v>20</v>
      </c>
      <c r="C69" s="7">
        <v>178</v>
      </c>
      <c r="D69" s="7">
        <v>77</v>
      </c>
      <c r="E69" s="7">
        <v>53</v>
      </c>
      <c r="F69" s="7" t="s">
        <v>47</v>
      </c>
      <c r="G69" s="7" t="s">
        <v>170</v>
      </c>
      <c r="H69" s="7" t="s">
        <v>49</v>
      </c>
      <c r="I69" s="7" t="s">
        <v>50</v>
      </c>
      <c r="J69" s="5">
        <v>2080</v>
      </c>
      <c r="K69" s="5">
        <v>8.9</v>
      </c>
      <c r="L69" s="5">
        <v>237</v>
      </c>
      <c r="M69" s="5">
        <v>246</v>
      </c>
      <c r="N69" s="5">
        <v>5722</v>
      </c>
      <c r="O69" s="5">
        <v>25.6</v>
      </c>
      <c r="P69" t="s">
        <v>227</v>
      </c>
      <c r="Q69" t="s">
        <v>52</v>
      </c>
      <c r="R69" t="s">
        <v>93</v>
      </c>
      <c r="S69" t="s">
        <v>54</v>
      </c>
      <c r="T69" t="s">
        <v>55</v>
      </c>
      <c r="U69" t="s">
        <v>94</v>
      </c>
      <c r="V69" t="s">
        <v>57</v>
      </c>
      <c r="W69" t="s">
        <v>58</v>
      </c>
      <c r="X69" t="s">
        <v>59</v>
      </c>
      <c r="Y69" t="s">
        <v>230</v>
      </c>
      <c r="AA69" s="12">
        <v>2</v>
      </c>
      <c r="AB69" t="s">
        <v>48</v>
      </c>
      <c r="AC69" t="s">
        <v>80</v>
      </c>
      <c r="AD69" t="s">
        <v>47</v>
      </c>
      <c r="AE69" t="s">
        <v>61</v>
      </c>
      <c r="AF69" t="s">
        <v>62</v>
      </c>
      <c r="AG69" t="s">
        <v>63</v>
      </c>
      <c r="AH69" t="s">
        <v>64</v>
      </c>
      <c r="AI69" t="s">
        <v>65</v>
      </c>
      <c r="AJ69" t="s">
        <v>66</v>
      </c>
      <c r="AK69" t="s">
        <v>67</v>
      </c>
      <c r="AL69">
        <v>2653</v>
      </c>
      <c r="AM69" t="s">
        <v>231</v>
      </c>
      <c r="AN69" t="s">
        <v>198</v>
      </c>
      <c r="AO69" t="s">
        <v>232</v>
      </c>
      <c r="AP69" t="s">
        <v>71</v>
      </c>
      <c r="AQ69" t="s">
        <v>142</v>
      </c>
      <c r="AS69" t="s">
        <v>200</v>
      </c>
      <c r="AT69" s="7">
        <v>2010</v>
      </c>
      <c r="AU69" s="10" t="s">
        <v>91</v>
      </c>
      <c r="AV69" s="7">
        <v>20703498</v>
      </c>
      <c r="AW69" s="7" t="s">
        <v>47</v>
      </c>
    </row>
    <row r="70" spans="1:49" ht="20.100000000000001" customHeight="1" x14ac:dyDescent="0.25">
      <c r="A70" s="7">
        <v>2653</v>
      </c>
      <c r="B70" s="7">
        <v>20</v>
      </c>
      <c r="C70" s="7">
        <v>178</v>
      </c>
      <c r="D70" s="7">
        <v>77</v>
      </c>
      <c r="E70" s="7">
        <v>53</v>
      </c>
      <c r="F70" s="7" t="s">
        <v>47</v>
      </c>
      <c r="G70" s="7" t="s">
        <v>169</v>
      </c>
      <c r="H70" s="7" t="s">
        <v>49</v>
      </c>
      <c r="I70" s="7" t="s">
        <v>50</v>
      </c>
      <c r="J70" s="5">
        <v>2201</v>
      </c>
      <c r="K70" s="5">
        <v>8.9</v>
      </c>
      <c r="L70" s="5">
        <v>251</v>
      </c>
      <c r="M70" s="5">
        <v>310</v>
      </c>
      <c r="N70" s="5">
        <v>6968</v>
      </c>
      <c r="O70" s="5">
        <v>29.8</v>
      </c>
      <c r="P70" t="s">
        <v>227</v>
      </c>
      <c r="Q70" t="s">
        <v>52</v>
      </c>
      <c r="R70" t="s">
        <v>93</v>
      </c>
      <c r="S70" t="s">
        <v>54</v>
      </c>
      <c r="T70" t="s">
        <v>55</v>
      </c>
      <c r="U70" t="s">
        <v>94</v>
      </c>
      <c r="V70" t="s">
        <v>57</v>
      </c>
      <c r="W70" t="s">
        <v>58</v>
      </c>
      <c r="X70" t="s">
        <v>59</v>
      </c>
      <c r="AA70" s="12">
        <v>2</v>
      </c>
      <c r="AB70" t="s">
        <v>48</v>
      </c>
      <c r="AC70" t="s">
        <v>102</v>
      </c>
      <c r="AD70" t="s">
        <v>47</v>
      </c>
      <c r="AE70" t="s">
        <v>61</v>
      </c>
      <c r="AF70" t="s">
        <v>62</v>
      </c>
      <c r="AG70" t="s">
        <v>63</v>
      </c>
      <c r="AH70" t="s">
        <v>64</v>
      </c>
      <c r="AI70" t="s">
        <v>65</v>
      </c>
      <c r="AJ70" t="s">
        <v>66</v>
      </c>
      <c r="AK70" t="s">
        <v>67</v>
      </c>
      <c r="AL70">
        <v>2653</v>
      </c>
      <c r="AM70" t="s">
        <v>231</v>
      </c>
      <c r="AN70" t="s">
        <v>198</v>
      </c>
      <c r="AO70" t="s">
        <v>232</v>
      </c>
      <c r="AP70" t="s">
        <v>71</v>
      </c>
      <c r="AQ70" t="s">
        <v>142</v>
      </c>
      <c r="AS70" t="s">
        <v>200</v>
      </c>
      <c r="AT70" s="7">
        <v>2010</v>
      </c>
      <c r="AU70" s="10" t="s">
        <v>91</v>
      </c>
      <c r="AV70" s="7">
        <v>20703498</v>
      </c>
      <c r="AW70" s="7" t="s">
        <v>47</v>
      </c>
    </row>
    <row r="71" spans="1:49" ht="20.100000000000001" customHeight="1" x14ac:dyDescent="0.25">
      <c r="A71" s="7">
        <v>2651</v>
      </c>
      <c r="B71" s="7">
        <v>28</v>
      </c>
      <c r="C71" s="7">
        <v>175</v>
      </c>
      <c r="D71" s="7">
        <v>75</v>
      </c>
      <c r="E71" s="7">
        <v>6</v>
      </c>
      <c r="F71" s="7" t="s">
        <v>233</v>
      </c>
      <c r="G71" s="7" t="s">
        <v>106</v>
      </c>
      <c r="H71" s="7" t="s">
        <v>49</v>
      </c>
      <c r="I71" s="7" t="s">
        <v>234</v>
      </c>
      <c r="J71" s="5">
        <v>497</v>
      </c>
      <c r="K71" s="5">
        <v>3</v>
      </c>
      <c r="L71" s="5">
        <v>161.69999999999999</v>
      </c>
      <c r="M71" s="5">
        <v>107</v>
      </c>
      <c r="N71" s="5">
        <v>2427</v>
      </c>
      <c r="O71" s="5">
        <v>15</v>
      </c>
      <c r="P71" t="s">
        <v>51</v>
      </c>
      <c r="Q71" t="s">
        <v>52</v>
      </c>
      <c r="R71" t="s">
        <v>93</v>
      </c>
      <c r="S71" t="s">
        <v>54</v>
      </c>
      <c r="T71" t="s">
        <v>55</v>
      </c>
      <c r="U71" t="s">
        <v>235</v>
      </c>
      <c r="V71" t="s">
        <v>95</v>
      </c>
      <c r="W71" t="s">
        <v>58</v>
      </c>
      <c r="X71" t="s">
        <v>59</v>
      </c>
      <c r="Z71" t="s">
        <v>236</v>
      </c>
      <c r="AA71" s="12">
        <v>1</v>
      </c>
      <c r="AB71" t="s">
        <v>48</v>
      </c>
      <c r="AC71" t="s">
        <v>60</v>
      </c>
      <c r="AD71" t="s">
        <v>233</v>
      </c>
      <c r="AE71" t="s">
        <v>237</v>
      </c>
      <c r="AF71" t="s">
        <v>82</v>
      </c>
      <c r="AG71" t="s">
        <v>127</v>
      </c>
      <c r="AH71" t="s">
        <v>64</v>
      </c>
      <c r="AI71" t="s">
        <v>83</v>
      </c>
      <c r="AK71" t="s">
        <v>85</v>
      </c>
      <c r="AL71">
        <v>2651</v>
      </c>
      <c r="AM71" t="s">
        <v>238</v>
      </c>
      <c r="AN71" t="s">
        <v>239</v>
      </c>
      <c r="AO71" t="s">
        <v>240</v>
      </c>
      <c r="AP71" t="s">
        <v>71</v>
      </c>
      <c r="AQ71" t="s">
        <v>241</v>
      </c>
      <c r="AR71" t="s">
        <v>242</v>
      </c>
      <c r="AS71" t="s">
        <v>243</v>
      </c>
      <c r="AT71" s="7">
        <v>2001</v>
      </c>
      <c r="AU71" s="10" t="s">
        <v>154</v>
      </c>
      <c r="AV71" s="7">
        <v>11181594</v>
      </c>
      <c r="AW71" s="7" t="s">
        <v>233</v>
      </c>
    </row>
    <row r="72" spans="1:49" ht="20.100000000000001" customHeight="1" x14ac:dyDescent="0.25">
      <c r="A72" s="7">
        <v>2651</v>
      </c>
      <c r="B72" s="7">
        <v>28</v>
      </c>
      <c r="C72" s="7">
        <v>175</v>
      </c>
      <c r="D72" s="7">
        <v>75</v>
      </c>
      <c r="E72" s="7">
        <v>6</v>
      </c>
      <c r="F72" s="7" t="s">
        <v>233</v>
      </c>
      <c r="G72" s="7" t="s">
        <v>106</v>
      </c>
      <c r="H72" s="7" t="s">
        <v>49</v>
      </c>
      <c r="I72" s="7" t="s">
        <v>50</v>
      </c>
      <c r="K72" s="5">
        <v>1.9</v>
      </c>
      <c r="L72" s="5">
        <v>264</v>
      </c>
      <c r="M72" s="5">
        <v>121.5</v>
      </c>
      <c r="N72" s="5">
        <v>2745</v>
      </c>
      <c r="O72" s="5">
        <v>10.4</v>
      </c>
      <c r="P72" t="s">
        <v>51</v>
      </c>
      <c r="Q72" t="s">
        <v>53</v>
      </c>
      <c r="R72" t="s">
        <v>53</v>
      </c>
      <c r="S72" t="s">
        <v>54</v>
      </c>
      <c r="T72" t="s">
        <v>55</v>
      </c>
      <c r="U72" t="s">
        <v>244</v>
      </c>
      <c r="V72" t="s">
        <v>95</v>
      </c>
      <c r="W72" t="s">
        <v>58</v>
      </c>
      <c r="X72" t="s">
        <v>59</v>
      </c>
      <c r="Z72" t="s">
        <v>245</v>
      </c>
      <c r="AA72" s="12">
        <v>7</v>
      </c>
      <c r="AB72" t="s">
        <v>48</v>
      </c>
      <c r="AC72" t="s">
        <v>60</v>
      </c>
      <c r="AD72" t="s">
        <v>233</v>
      </c>
      <c r="AE72" t="s">
        <v>237</v>
      </c>
      <c r="AF72" t="s">
        <v>82</v>
      </c>
      <c r="AG72" t="s">
        <v>127</v>
      </c>
      <c r="AH72" t="s">
        <v>64</v>
      </c>
      <c r="AI72" t="s">
        <v>83</v>
      </c>
      <c r="AK72" t="s">
        <v>85</v>
      </c>
      <c r="AL72">
        <v>2651</v>
      </c>
      <c r="AM72" t="s">
        <v>238</v>
      </c>
      <c r="AN72" t="s">
        <v>239</v>
      </c>
      <c r="AO72" t="s">
        <v>240</v>
      </c>
      <c r="AP72" t="s">
        <v>71</v>
      </c>
      <c r="AQ72" t="s">
        <v>241</v>
      </c>
      <c r="AR72" t="s">
        <v>242</v>
      </c>
      <c r="AS72" t="s">
        <v>243</v>
      </c>
      <c r="AT72" s="7">
        <v>2001</v>
      </c>
      <c r="AU72" s="10" t="s">
        <v>154</v>
      </c>
      <c r="AV72" s="7">
        <v>11181594</v>
      </c>
      <c r="AW72" s="7" t="s">
        <v>233</v>
      </c>
    </row>
    <row r="73" spans="1:49" ht="20.100000000000001" customHeight="1" x14ac:dyDescent="0.25">
      <c r="A73" s="7">
        <v>2651</v>
      </c>
      <c r="B73" s="7">
        <v>28</v>
      </c>
      <c r="C73" s="7">
        <v>175</v>
      </c>
      <c r="D73" s="7">
        <v>75</v>
      </c>
      <c r="E73" s="7">
        <v>6</v>
      </c>
      <c r="F73" s="7" t="s">
        <v>246</v>
      </c>
      <c r="G73" s="7" t="s">
        <v>106</v>
      </c>
      <c r="H73" s="7" t="s">
        <v>49</v>
      </c>
      <c r="I73" s="7" t="s">
        <v>234</v>
      </c>
      <c r="J73" s="5">
        <v>152.69999999999999</v>
      </c>
      <c r="K73" s="5">
        <v>4.8</v>
      </c>
      <c r="L73" s="5">
        <v>31.5</v>
      </c>
      <c r="M73" s="5">
        <v>22.5</v>
      </c>
      <c r="N73" s="5">
        <v>487</v>
      </c>
      <c r="O73" s="5">
        <v>15.5</v>
      </c>
      <c r="P73" t="s">
        <v>51</v>
      </c>
      <c r="Q73" t="s">
        <v>52</v>
      </c>
      <c r="R73" t="s">
        <v>93</v>
      </c>
      <c r="S73" t="s">
        <v>54</v>
      </c>
      <c r="T73" t="s">
        <v>55</v>
      </c>
      <c r="U73" t="s">
        <v>235</v>
      </c>
      <c r="V73" t="s">
        <v>95</v>
      </c>
      <c r="W73" t="s">
        <v>58</v>
      </c>
      <c r="X73" t="s">
        <v>59</v>
      </c>
      <c r="Z73" t="s">
        <v>247</v>
      </c>
      <c r="AA73" s="12">
        <v>1</v>
      </c>
      <c r="AB73" t="s">
        <v>48</v>
      </c>
      <c r="AC73" t="s">
        <v>60</v>
      </c>
      <c r="AD73" t="s">
        <v>246</v>
      </c>
      <c r="AE73" t="s">
        <v>248</v>
      </c>
      <c r="AF73" t="s">
        <v>82</v>
      </c>
      <c r="AG73" t="s">
        <v>127</v>
      </c>
      <c r="AH73" t="s">
        <v>113</v>
      </c>
      <c r="AI73" t="s">
        <v>249</v>
      </c>
      <c r="AK73" t="s">
        <v>85</v>
      </c>
      <c r="AL73">
        <v>2651</v>
      </c>
      <c r="AM73" t="s">
        <v>238</v>
      </c>
      <c r="AN73" t="s">
        <v>239</v>
      </c>
      <c r="AO73" t="s">
        <v>240</v>
      </c>
      <c r="AP73" t="s">
        <v>71</v>
      </c>
      <c r="AQ73" t="s">
        <v>241</v>
      </c>
      <c r="AR73" t="s">
        <v>242</v>
      </c>
      <c r="AS73" t="s">
        <v>243</v>
      </c>
      <c r="AT73" s="7">
        <v>2001</v>
      </c>
      <c r="AU73" s="10" t="s">
        <v>154</v>
      </c>
      <c r="AV73" s="7">
        <v>11181594</v>
      </c>
      <c r="AW73" s="7" t="s">
        <v>246</v>
      </c>
    </row>
    <row r="74" spans="1:49" ht="20.100000000000001" customHeight="1" x14ac:dyDescent="0.25">
      <c r="A74" s="7">
        <v>2651</v>
      </c>
      <c r="B74" s="7">
        <v>28</v>
      </c>
      <c r="C74" s="7">
        <v>175</v>
      </c>
      <c r="D74" s="7">
        <v>75</v>
      </c>
      <c r="E74" s="7">
        <v>6</v>
      </c>
      <c r="F74" s="7" t="s">
        <v>246</v>
      </c>
      <c r="G74" s="7" t="s">
        <v>106</v>
      </c>
      <c r="H74" s="7" t="s">
        <v>49</v>
      </c>
      <c r="I74" s="7" t="s">
        <v>50</v>
      </c>
      <c r="K74" s="5">
        <v>7.5</v>
      </c>
      <c r="L74" s="5">
        <v>20.3</v>
      </c>
      <c r="M74" s="5">
        <v>44.7</v>
      </c>
      <c r="N74" s="5">
        <v>1337</v>
      </c>
      <c r="O74" s="5">
        <v>65.8</v>
      </c>
      <c r="P74" t="s">
        <v>51</v>
      </c>
      <c r="Q74" t="s">
        <v>53</v>
      </c>
      <c r="R74" t="s">
        <v>53</v>
      </c>
      <c r="S74" t="s">
        <v>54</v>
      </c>
      <c r="T74" t="s">
        <v>55</v>
      </c>
      <c r="U74" t="s">
        <v>244</v>
      </c>
      <c r="V74" t="s">
        <v>95</v>
      </c>
      <c r="W74" t="s">
        <v>58</v>
      </c>
      <c r="X74" t="s">
        <v>59</v>
      </c>
      <c r="Z74" t="s">
        <v>250</v>
      </c>
      <c r="AA74" s="12">
        <v>7</v>
      </c>
      <c r="AB74" t="s">
        <v>48</v>
      </c>
      <c r="AC74" t="s">
        <v>60</v>
      </c>
      <c r="AD74" t="s">
        <v>246</v>
      </c>
      <c r="AE74" t="s">
        <v>248</v>
      </c>
      <c r="AF74" t="s">
        <v>82</v>
      </c>
      <c r="AG74" t="s">
        <v>127</v>
      </c>
      <c r="AH74" t="s">
        <v>113</v>
      </c>
      <c r="AI74" t="s">
        <v>249</v>
      </c>
      <c r="AK74" t="s">
        <v>85</v>
      </c>
      <c r="AL74">
        <v>2651</v>
      </c>
      <c r="AM74" t="s">
        <v>238</v>
      </c>
      <c r="AN74" t="s">
        <v>239</v>
      </c>
      <c r="AO74" t="s">
        <v>240</v>
      </c>
      <c r="AP74" t="s">
        <v>71</v>
      </c>
      <c r="AQ74" t="s">
        <v>241</v>
      </c>
      <c r="AR74" t="s">
        <v>242</v>
      </c>
      <c r="AS74" t="s">
        <v>243</v>
      </c>
      <c r="AT74" s="7">
        <v>2001</v>
      </c>
      <c r="AU74" s="10" t="s">
        <v>154</v>
      </c>
      <c r="AV74" s="7">
        <v>11181594</v>
      </c>
      <c r="AW74" s="7" t="s">
        <v>246</v>
      </c>
    </row>
    <row r="75" spans="1:49" ht="20.100000000000001" customHeight="1" x14ac:dyDescent="0.25">
      <c r="A75" s="7">
        <v>2649</v>
      </c>
      <c r="B75" s="7">
        <v>21.3</v>
      </c>
      <c r="C75" s="7">
        <v>177</v>
      </c>
      <c r="D75" s="7">
        <v>76.2</v>
      </c>
      <c r="E75" s="7">
        <v>27</v>
      </c>
      <c r="F75" s="7" t="s">
        <v>47</v>
      </c>
      <c r="G75" s="7" t="s">
        <v>106</v>
      </c>
      <c r="H75" s="7" t="s">
        <v>49</v>
      </c>
      <c r="I75" s="7" t="s">
        <v>50</v>
      </c>
      <c r="J75" s="5">
        <v>2054</v>
      </c>
      <c r="K75" s="5">
        <v>9.4</v>
      </c>
      <c r="L75" s="5">
        <v>226</v>
      </c>
      <c r="M75" s="5">
        <v>264</v>
      </c>
      <c r="N75" s="5">
        <v>6335</v>
      </c>
      <c r="O75" s="5">
        <v>30.3</v>
      </c>
      <c r="P75" t="s">
        <v>51</v>
      </c>
      <c r="Q75" t="s">
        <v>52</v>
      </c>
      <c r="R75" t="s">
        <v>93</v>
      </c>
      <c r="S75" t="s">
        <v>54</v>
      </c>
      <c r="T75" t="s">
        <v>55</v>
      </c>
      <c r="U75" t="s">
        <v>94</v>
      </c>
      <c r="V75" t="s">
        <v>57</v>
      </c>
      <c r="W75" t="s">
        <v>58</v>
      </c>
      <c r="X75" t="s">
        <v>59</v>
      </c>
      <c r="Z75" t="s">
        <v>229</v>
      </c>
      <c r="AA75" s="12">
        <v>1</v>
      </c>
      <c r="AB75" t="s">
        <v>48</v>
      </c>
      <c r="AC75" t="s">
        <v>60</v>
      </c>
      <c r="AD75" t="s">
        <v>47</v>
      </c>
      <c r="AE75" t="s">
        <v>61</v>
      </c>
      <c r="AF75" t="s">
        <v>62</v>
      </c>
      <c r="AG75" t="s">
        <v>63</v>
      </c>
      <c r="AH75" t="s">
        <v>64</v>
      </c>
      <c r="AI75" t="s">
        <v>65</v>
      </c>
      <c r="AJ75" t="s">
        <v>66</v>
      </c>
      <c r="AK75" t="s">
        <v>67</v>
      </c>
      <c r="AL75">
        <v>2649</v>
      </c>
      <c r="AM75" t="s">
        <v>251</v>
      </c>
      <c r="AN75" t="s">
        <v>252</v>
      </c>
      <c r="AO75" t="s">
        <v>253</v>
      </c>
      <c r="AP75" t="s">
        <v>71</v>
      </c>
      <c r="AQ75" t="s">
        <v>72</v>
      </c>
      <c r="AR75" s="1" t="s">
        <v>254</v>
      </c>
      <c r="AS75" t="s">
        <v>255</v>
      </c>
      <c r="AT75" s="7">
        <v>2009</v>
      </c>
      <c r="AU75" s="10" t="s">
        <v>91</v>
      </c>
      <c r="AV75" s="7">
        <v>19468746</v>
      </c>
      <c r="AW75" s="7" t="s">
        <v>47</v>
      </c>
    </row>
    <row r="76" spans="1:49" ht="20.100000000000001" customHeight="1" x14ac:dyDescent="0.25">
      <c r="A76" s="7">
        <v>2649</v>
      </c>
      <c r="B76" s="7">
        <v>21.3</v>
      </c>
      <c r="C76" s="7">
        <v>177</v>
      </c>
      <c r="D76" s="7">
        <v>76.2</v>
      </c>
      <c r="E76" s="7">
        <v>27</v>
      </c>
      <c r="F76" s="7" t="s">
        <v>47</v>
      </c>
      <c r="G76" s="7" t="s">
        <v>106</v>
      </c>
      <c r="H76" s="7" t="s">
        <v>49</v>
      </c>
      <c r="I76" s="7" t="s">
        <v>50</v>
      </c>
      <c r="J76" s="5">
        <v>2117</v>
      </c>
      <c r="K76" s="5">
        <v>9.1</v>
      </c>
      <c r="L76" s="5">
        <v>236</v>
      </c>
      <c r="M76" s="5">
        <v>264</v>
      </c>
      <c r="N76" s="5">
        <v>6335</v>
      </c>
      <c r="O76" s="5">
        <v>29.1</v>
      </c>
      <c r="P76" t="s">
        <v>227</v>
      </c>
      <c r="Q76" t="s">
        <v>52</v>
      </c>
      <c r="R76" t="s">
        <v>93</v>
      </c>
      <c r="S76" t="s">
        <v>54</v>
      </c>
      <c r="T76" t="s">
        <v>55</v>
      </c>
      <c r="U76" t="s">
        <v>94</v>
      </c>
      <c r="V76" t="s">
        <v>57</v>
      </c>
      <c r="W76" t="s">
        <v>58</v>
      </c>
      <c r="X76" t="s">
        <v>59</v>
      </c>
      <c r="Y76" t="s">
        <v>256</v>
      </c>
      <c r="Z76" t="s">
        <v>221</v>
      </c>
      <c r="AA76" s="12">
        <v>2</v>
      </c>
      <c r="AB76" t="s">
        <v>48</v>
      </c>
      <c r="AC76" t="s">
        <v>60</v>
      </c>
      <c r="AD76" t="s">
        <v>47</v>
      </c>
      <c r="AE76" t="s">
        <v>61</v>
      </c>
      <c r="AF76" t="s">
        <v>62</v>
      </c>
      <c r="AG76" t="s">
        <v>63</v>
      </c>
      <c r="AH76" t="s">
        <v>64</v>
      </c>
      <c r="AI76" t="s">
        <v>65</v>
      </c>
      <c r="AJ76" t="s">
        <v>66</v>
      </c>
      <c r="AK76" t="s">
        <v>67</v>
      </c>
      <c r="AL76">
        <v>2649</v>
      </c>
      <c r="AM76" t="s">
        <v>251</v>
      </c>
      <c r="AN76" t="s">
        <v>252</v>
      </c>
      <c r="AO76" t="s">
        <v>253</v>
      </c>
      <c r="AP76" t="s">
        <v>71</v>
      </c>
      <c r="AQ76" t="s">
        <v>72</v>
      </c>
      <c r="AR76" s="1" t="s">
        <v>254</v>
      </c>
      <c r="AS76" t="s">
        <v>255</v>
      </c>
      <c r="AT76" s="7">
        <v>2009</v>
      </c>
      <c r="AU76" s="10" t="s">
        <v>91</v>
      </c>
      <c r="AV76" s="7">
        <v>19468746</v>
      </c>
      <c r="AW76" s="7" t="s">
        <v>47</v>
      </c>
    </row>
    <row r="77" spans="1:49" ht="20.100000000000001" hidden="1" customHeight="1" x14ac:dyDescent="0.25">
      <c r="A77" s="7">
        <v>2649</v>
      </c>
      <c r="B77" s="7">
        <v>21.3</v>
      </c>
      <c r="C77" s="7">
        <v>177</v>
      </c>
      <c r="D77" s="7">
        <v>76.2</v>
      </c>
      <c r="E77" s="7">
        <v>27</v>
      </c>
      <c r="F77" s="7" t="s">
        <v>182</v>
      </c>
      <c r="G77" s="7" t="s">
        <v>106</v>
      </c>
      <c r="H77" s="7" t="s">
        <v>49</v>
      </c>
      <c r="J77" s="5">
        <v>674</v>
      </c>
      <c r="K77" s="5">
        <v>9.1</v>
      </c>
      <c r="L77" s="5">
        <v>75.099999999999994</v>
      </c>
      <c r="S77" t="s">
        <v>54</v>
      </c>
      <c r="AA77" s="12">
        <v>0</v>
      </c>
      <c r="AB77" t="s">
        <v>48</v>
      </c>
      <c r="AC77" t="s">
        <v>60</v>
      </c>
      <c r="AD77" t="s">
        <v>182</v>
      </c>
      <c r="AE77" t="s">
        <v>183</v>
      </c>
      <c r="AF77" t="s">
        <v>82</v>
      </c>
      <c r="AG77" t="s">
        <v>127</v>
      </c>
      <c r="AH77" t="s">
        <v>64</v>
      </c>
      <c r="AI77" t="s">
        <v>65</v>
      </c>
      <c r="AK77" t="s">
        <v>67</v>
      </c>
      <c r="AL77">
        <v>2649</v>
      </c>
      <c r="AM77" t="s">
        <v>251</v>
      </c>
      <c r="AN77" t="s">
        <v>252</v>
      </c>
      <c r="AO77" t="s">
        <v>253</v>
      </c>
      <c r="AP77" t="s">
        <v>71</v>
      </c>
      <c r="AQ77" t="s">
        <v>72</v>
      </c>
      <c r="AR77" s="1" t="s">
        <v>254</v>
      </c>
      <c r="AS77" t="s">
        <v>255</v>
      </c>
      <c r="AT77" s="7">
        <v>2009</v>
      </c>
      <c r="AU77" s="10" t="s">
        <v>91</v>
      </c>
      <c r="AV77" s="7">
        <v>19468746</v>
      </c>
      <c r="AW77" s="7" t="s">
        <v>182</v>
      </c>
    </row>
    <row r="78" spans="1:49" ht="20.100000000000001" hidden="1" customHeight="1" x14ac:dyDescent="0.25">
      <c r="A78" s="7">
        <v>2649</v>
      </c>
      <c r="B78" s="7">
        <v>21.3</v>
      </c>
      <c r="C78" s="7">
        <v>177</v>
      </c>
      <c r="D78" s="7">
        <v>76.2</v>
      </c>
      <c r="E78" s="7">
        <v>27</v>
      </c>
      <c r="F78" s="7" t="s">
        <v>180</v>
      </c>
      <c r="G78" s="7" t="s">
        <v>106</v>
      </c>
      <c r="H78" s="7" t="s">
        <v>49</v>
      </c>
      <c r="J78" s="5">
        <v>580</v>
      </c>
      <c r="K78" s="5">
        <v>10.5</v>
      </c>
      <c r="L78" s="5">
        <v>56.5</v>
      </c>
      <c r="S78" t="s">
        <v>54</v>
      </c>
      <c r="AA78" s="12">
        <v>0</v>
      </c>
      <c r="AB78" t="s">
        <v>48</v>
      </c>
      <c r="AC78" t="s">
        <v>60</v>
      </c>
      <c r="AD78" t="s">
        <v>180</v>
      </c>
      <c r="AE78" t="s">
        <v>181</v>
      </c>
      <c r="AF78" t="s">
        <v>62</v>
      </c>
      <c r="AG78" t="s">
        <v>127</v>
      </c>
      <c r="AH78" t="s">
        <v>64</v>
      </c>
      <c r="AI78" t="s">
        <v>65</v>
      </c>
      <c r="AK78" t="s">
        <v>67</v>
      </c>
      <c r="AL78">
        <v>2649</v>
      </c>
      <c r="AM78" t="s">
        <v>251</v>
      </c>
      <c r="AN78" t="s">
        <v>252</v>
      </c>
      <c r="AO78" t="s">
        <v>253</v>
      </c>
      <c r="AP78" t="s">
        <v>71</v>
      </c>
      <c r="AQ78" t="s">
        <v>72</v>
      </c>
      <c r="AR78" s="1" t="s">
        <v>254</v>
      </c>
      <c r="AS78" t="s">
        <v>255</v>
      </c>
      <c r="AT78" s="7">
        <v>2009</v>
      </c>
      <c r="AU78" s="10" t="s">
        <v>91</v>
      </c>
      <c r="AV78" s="7">
        <v>19468746</v>
      </c>
      <c r="AW78" s="7" t="s">
        <v>180</v>
      </c>
    </row>
    <row r="79" spans="1:49" ht="20.100000000000001" hidden="1" customHeight="1" x14ac:dyDescent="0.25">
      <c r="A79" s="7">
        <v>2649</v>
      </c>
      <c r="B79" s="7">
        <v>21.3</v>
      </c>
      <c r="C79" s="7">
        <v>177</v>
      </c>
      <c r="D79" s="7">
        <v>76.2</v>
      </c>
      <c r="E79" s="7">
        <v>27</v>
      </c>
      <c r="F79" s="7" t="s">
        <v>184</v>
      </c>
      <c r="G79" s="7" t="s">
        <v>106</v>
      </c>
      <c r="H79" s="7" t="s">
        <v>49</v>
      </c>
      <c r="J79" s="5">
        <v>339</v>
      </c>
      <c r="K79" s="5">
        <v>6.9</v>
      </c>
      <c r="L79" s="5">
        <v>49.8</v>
      </c>
      <c r="S79" t="s">
        <v>54</v>
      </c>
      <c r="AA79" s="12">
        <v>0</v>
      </c>
      <c r="AB79" t="s">
        <v>48</v>
      </c>
      <c r="AC79" t="s">
        <v>60</v>
      </c>
      <c r="AD79" t="s">
        <v>184</v>
      </c>
      <c r="AE79" t="s">
        <v>185</v>
      </c>
      <c r="AF79" t="s">
        <v>62</v>
      </c>
      <c r="AG79" t="s">
        <v>100</v>
      </c>
      <c r="AH79" t="s">
        <v>64</v>
      </c>
      <c r="AI79" t="s">
        <v>65</v>
      </c>
      <c r="AJ79" t="s">
        <v>66</v>
      </c>
      <c r="AK79" t="s">
        <v>67</v>
      </c>
      <c r="AL79">
        <v>2649</v>
      </c>
      <c r="AM79" t="s">
        <v>251</v>
      </c>
      <c r="AN79" t="s">
        <v>252</v>
      </c>
      <c r="AO79" t="s">
        <v>253</v>
      </c>
      <c r="AP79" t="s">
        <v>71</v>
      </c>
      <c r="AQ79" t="s">
        <v>72</v>
      </c>
      <c r="AR79" s="1" t="s">
        <v>254</v>
      </c>
      <c r="AS79" t="s">
        <v>255</v>
      </c>
      <c r="AT79" s="7">
        <v>2009</v>
      </c>
      <c r="AU79" s="10" t="s">
        <v>91</v>
      </c>
      <c r="AV79" s="7">
        <v>19468746</v>
      </c>
      <c r="AW79" s="7" t="s">
        <v>184</v>
      </c>
    </row>
    <row r="80" spans="1:49" ht="20.100000000000001" hidden="1" customHeight="1" x14ac:dyDescent="0.25">
      <c r="A80" s="7">
        <v>2649</v>
      </c>
      <c r="B80" s="7">
        <v>21.3</v>
      </c>
      <c r="C80" s="7">
        <v>177</v>
      </c>
      <c r="D80" s="7">
        <v>76.2</v>
      </c>
      <c r="E80" s="7">
        <v>27</v>
      </c>
      <c r="F80" s="7" t="s">
        <v>178</v>
      </c>
      <c r="G80" s="7" t="s">
        <v>106</v>
      </c>
      <c r="H80" s="7" t="s">
        <v>49</v>
      </c>
      <c r="J80" s="5">
        <v>461</v>
      </c>
      <c r="K80" s="5">
        <v>10.5</v>
      </c>
      <c r="L80" s="5">
        <v>44.4</v>
      </c>
      <c r="S80" t="s">
        <v>54</v>
      </c>
      <c r="AA80" s="12">
        <v>0</v>
      </c>
      <c r="AB80" t="s">
        <v>48</v>
      </c>
      <c r="AC80" t="s">
        <v>60</v>
      </c>
      <c r="AD80" t="s">
        <v>178</v>
      </c>
      <c r="AE80" t="s">
        <v>179</v>
      </c>
      <c r="AF80" t="s">
        <v>82</v>
      </c>
      <c r="AG80" t="s">
        <v>127</v>
      </c>
      <c r="AH80" t="s">
        <v>64</v>
      </c>
      <c r="AI80" t="s">
        <v>65</v>
      </c>
      <c r="AK80" t="s">
        <v>67</v>
      </c>
      <c r="AL80">
        <v>2649</v>
      </c>
      <c r="AM80" t="s">
        <v>251</v>
      </c>
      <c r="AN80" t="s">
        <v>252</v>
      </c>
      <c r="AO80" t="s">
        <v>253</v>
      </c>
      <c r="AP80" t="s">
        <v>71</v>
      </c>
      <c r="AQ80" t="s">
        <v>72</v>
      </c>
      <c r="AR80" s="1" t="s">
        <v>254</v>
      </c>
      <c r="AS80" t="s">
        <v>255</v>
      </c>
      <c r="AT80" s="7">
        <v>2009</v>
      </c>
      <c r="AU80" s="10" t="s">
        <v>91</v>
      </c>
      <c r="AV80" s="7">
        <v>19468746</v>
      </c>
      <c r="AW80" s="7" t="s">
        <v>178</v>
      </c>
    </row>
    <row r="81" spans="1:49" ht="20.100000000000001" customHeight="1" x14ac:dyDescent="0.25">
      <c r="A81" s="7">
        <v>2648</v>
      </c>
      <c r="B81" s="7">
        <v>28.2</v>
      </c>
      <c r="C81" s="7">
        <v>180</v>
      </c>
      <c r="D81" s="7">
        <v>78.8</v>
      </c>
      <c r="E81" s="7">
        <v>10</v>
      </c>
      <c r="F81" s="7" t="s">
        <v>47</v>
      </c>
      <c r="G81" s="7" t="s">
        <v>106</v>
      </c>
      <c r="H81" s="7" t="s">
        <v>49</v>
      </c>
      <c r="I81" s="7" t="s">
        <v>50</v>
      </c>
      <c r="J81" s="5">
        <v>2052.6999999999998</v>
      </c>
      <c r="L81" s="5">
        <v>231.8</v>
      </c>
      <c r="M81" s="5">
        <v>328.85</v>
      </c>
      <c r="N81" s="5">
        <v>11439</v>
      </c>
      <c r="O81" s="5">
        <v>55.02</v>
      </c>
      <c r="P81" t="s">
        <v>51</v>
      </c>
      <c r="Q81" t="s">
        <v>52</v>
      </c>
      <c r="R81" t="s">
        <v>93</v>
      </c>
      <c r="S81" t="s">
        <v>54</v>
      </c>
      <c r="T81" t="s">
        <v>55</v>
      </c>
      <c r="U81" t="s">
        <v>94</v>
      </c>
      <c r="V81" t="s">
        <v>95</v>
      </c>
      <c r="W81" t="s">
        <v>58</v>
      </c>
      <c r="X81" t="s">
        <v>59</v>
      </c>
      <c r="AA81" s="12">
        <v>1</v>
      </c>
      <c r="AB81" t="s">
        <v>48</v>
      </c>
      <c r="AC81" t="s">
        <v>60</v>
      </c>
      <c r="AD81" t="s">
        <v>47</v>
      </c>
      <c r="AE81" t="s">
        <v>61</v>
      </c>
      <c r="AF81" t="s">
        <v>62</v>
      </c>
      <c r="AG81" t="s">
        <v>63</v>
      </c>
      <c r="AH81" t="s">
        <v>64</v>
      </c>
      <c r="AI81" t="s">
        <v>65</v>
      </c>
      <c r="AJ81" t="s">
        <v>66</v>
      </c>
      <c r="AK81" t="s">
        <v>67</v>
      </c>
      <c r="AL81">
        <v>2648</v>
      </c>
      <c r="AM81" t="s">
        <v>257</v>
      </c>
      <c r="AN81" t="s">
        <v>258</v>
      </c>
      <c r="AO81" t="s">
        <v>259</v>
      </c>
      <c r="AP81" t="s">
        <v>71</v>
      </c>
      <c r="AQ81" t="s">
        <v>72</v>
      </c>
      <c r="AR81" s="1" t="s">
        <v>260</v>
      </c>
      <c r="AS81" t="s">
        <v>261</v>
      </c>
      <c r="AT81" s="7">
        <v>2010</v>
      </c>
      <c r="AU81" s="10" t="s">
        <v>226</v>
      </c>
      <c r="AV81" s="7">
        <v>19748968</v>
      </c>
      <c r="AW81" s="7" t="s">
        <v>47</v>
      </c>
    </row>
    <row r="82" spans="1:49" ht="20.100000000000001" customHeight="1" x14ac:dyDescent="0.25">
      <c r="A82" s="7">
        <v>2648</v>
      </c>
      <c r="B82" s="7">
        <v>27.4</v>
      </c>
      <c r="C82" s="7">
        <v>167</v>
      </c>
      <c r="D82" s="7">
        <v>64</v>
      </c>
      <c r="E82" s="7">
        <v>10</v>
      </c>
      <c r="F82" s="7" t="s">
        <v>47</v>
      </c>
      <c r="G82" s="7" t="s">
        <v>106</v>
      </c>
      <c r="H82" s="7" t="s">
        <v>76</v>
      </c>
      <c r="I82" s="7" t="s">
        <v>50</v>
      </c>
      <c r="J82" s="5">
        <v>1359.2</v>
      </c>
      <c r="L82" s="5">
        <v>162.80000000000001</v>
      </c>
      <c r="M82" s="5">
        <v>214.74</v>
      </c>
      <c r="N82" s="5">
        <v>8695</v>
      </c>
      <c r="O82" s="5">
        <v>57.3</v>
      </c>
      <c r="P82" t="s">
        <v>51</v>
      </c>
      <c r="Q82" t="s">
        <v>52</v>
      </c>
      <c r="R82" t="s">
        <v>93</v>
      </c>
      <c r="S82" t="s">
        <v>54</v>
      </c>
      <c r="T82" t="s">
        <v>55</v>
      </c>
      <c r="U82" t="s">
        <v>94</v>
      </c>
      <c r="V82" t="s">
        <v>95</v>
      </c>
      <c r="W82" t="s">
        <v>58</v>
      </c>
      <c r="X82" t="s">
        <v>59</v>
      </c>
      <c r="AA82" s="12">
        <v>1</v>
      </c>
      <c r="AB82" t="s">
        <v>48</v>
      </c>
      <c r="AC82" t="s">
        <v>60</v>
      </c>
      <c r="AD82" t="s">
        <v>47</v>
      </c>
      <c r="AE82" t="s">
        <v>61</v>
      </c>
      <c r="AF82" t="s">
        <v>62</v>
      </c>
      <c r="AG82" t="s">
        <v>63</v>
      </c>
      <c r="AH82" t="s">
        <v>64</v>
      </c>
      <c r="AI82" t="s">
        <v>65</v>
      </c>
      <c r="AJ82" t="s">
        <v>66</v>
      </c>
      <c r="AK82" t="s">
        <v>67</v>
      </c>
      <c r="AL82">
        <v>2648</v>
      </c>
      <c r="AM82" t="s">
        <v>257</v>
      </c>
      <c r="AN82" t="s">
        <v>258</v>
      </c>
      <c r="AO82" t="s">
        <v>259</v>
      </c>
      <c r="AP82" t="s">
        <v>71</v>
      </c>
      <c r="AQ82" t="s">
        <v>72</v>
      </c>
      <c r="AR82" s="1" t="s">
        <v>260</v>
      </c>
      <c r="AS82" t="s">
        <v>261</v>
      </c>
      <c r="AT82" s="7">
        <v>2010</v>
      </c>
      <c r="AU82" s="10" t="s">
        <v>226</v>
      </c>
      <c r="AV82" s="7">
        <v>19748968</v>
      </c>
      <c r="AW82" s="7" t="s">
        <v>47</v>
      </c>
    </row>
    <row r="83" spans="1:49" ht="20.100000000000001" customHeight="1" x14ac:dyDescent="0.25">
      <c r="A83" s="7">
        <v>2648</v>
      </c>
      <c r="B83" s="7">
        <v>8.9</v>
      </c>
      <c r="C83" s="7">
        <v>138</v>
      </c>
      <c r="D83" s="7">
        <v>35.6</v>
      </c>
      <c r="E83" s="7">
        <v>10</v>
      </c>
      <c r="F83" s="7" t="s">
        <v>47</v>
      </c>
      <c r="G83" s="7" t="s">
        <v>262</v>
      </c>
      <c r="H83" s="7" t="s">
        <v>263</v>
      </c>
      <c r="I83" s="7" t="s">
        <v>50</v>
      </c>
      <c r="J83" s="5">
        <v>708.6</v>
      </c>
      <c r="L83" s="5">
        <v>104.6</v>
      </c>
      <c r="M83" s="5">
        <v>110.6</v>
      </c>
      <c r="N83" s="5">
        <v>5234</v>
      </c>
      <c r="O83" s="5">
        <v>54.06</v>
      </c>
      <c r="P83" t="s">
        <v>51</v>
      </c>
      <c r="Q83" t="s">
        <v>52</v>
      </c>
      <c r="R83" t="s">
        <v>93</v>
      </c>
      <c r="S83" t="s">
        <v>54</v>
      </c>
      <c r="T83" t="s">
        <v>55</v>
      </c>
      <c r="U83" t="s">
        <v>94</v>
      </c>
      <c r="V83" t="s">
        <v>95</v>
      </c>
      <c r="W83" t="s">
        <v>58</v>
      </c>
      <c r="X83" t="s">
        <v>59</v>
      </c>
      <c r="AA83" s="12">
        <v>1</v>
      </c>
      <c r="AB83" t="s">
        <v>264</v>
      </c>
      <c r="AC83" t="s">
        <v>60</v>
      </c>
      <c r="AD83" t="s">
        <v>47</v>
      </c>
      <c r="AE83" t="s">
        <v>61</v>
      </c>
      <c r="AF83" t="s">
        <v>62</v>
      </c>
      <c r="AG83" t="s">
        <v>63</v>
      </c>
      <c r="AH83" t="s">
        <v>64</v>
      </c>
      <c r="AI83" t="s">
        <v>65</v>
      </c>
      <c r="AJ83" t="s">
        <v>66</v>
      </c>
      <c r="AK83" t="s">
        <v>67</v>
      </c>
      <c r="AL83">
        <v>2648</v>
      </c>
      <c r="AM83" t="s">
        <v>257</v>
      </c>
      <c r="AN83" t="s">
        <v>258</v>
      </c>
      <c r="AO83" t="s">
        <v>259</v>
      </c>
      <c r="AP83" t="s">
        <v>71</v>
      </c>
      <c r="AQ83" t="s">
        <v>72</v>
      </c>
      <c r="AR83" s="1" t="s">
        <v>260</v>
      </c>
      <c r="AS83" t="s">
        <v>261</v>
      </c>
      <c r="AT83" s="7">
        <v>2010</v>
      </c>
      <c r="AU83" s="10" t="s">
        <v>226</v>
      </c>
      <c r="AV83" s="7">
        <v>19748968</v>
      </c>
      <c r="AW83" s="7" t="s">
        <v>47</v>
      </c>
    </row>
    <row r="84" spans="1:49" ht="20.100000000000001" customHeight="1" x14ac:dyDescent="0.25">
      <c r="A84" s="7">
        <v>2648</v>
      </c>
      <c r="B84" s="7">
        <v>9.3000000000000007</v>
      </c>
      <c r="C84" s="7">
        <v>141</v>
      </c>
      <c r="D84" s="7">
        <v>41.9</v>
      </c>
      <c r="E84" s="7">
        <v>10</v>
      </c>
      <c r="F84" s="7" t="s">
        <v>47</v>
      </c>
      <c r="G84" s="7" t="s">
        <v>262</v>
      </c>
      <c r="H84" s="7" t="s">
        <v>265</v>
      </c>
      <c r="I84" s="7" t="s">
        <v>50</v>
      </c>
      <c r="J84" s="5">
        <v>793.8</v>
      </c>
      <c r="L84" s="5">
        <v>108.2</v>
      </c>
      <c r="M84" s="5">
        <v>142.6</v>
      </c>
      <c r="N84" s="5">
        <v>6117</v>
      </c>
      <c r="O84" s="5">
        <v>59.77</v>
      </c>
      <c r="P84" t="s">
        <v>51</v>
      </c>
      <c r="Q84" t="s">
        <v>52</v>
      </c>
      <c r="R84" t="s">
        <v>93</v>
      </c>
      <c r="S84" t="s">
        <v>54</v>
      </c>
      <c r="T84" t="s">
        <v>55</v>
      </c>
      <c r="U84" t="s">
        <v>94</v>
      </c>
      <c r="V84" t="s">
        <v>95</v>
      </c>
      <c r="W84" t="s">
        <v>58</v>
      </c>
      <c r="X84" t="s">
        <v>59</v>
      </c>
      <c r="AA84" s="12">
        <v>1</v>
      </c>
      <c r="AB84" t="s">
        <v>264</v>
      </c>
      <c r="AC84" t="s">
        <v>60</v>
      </c>
      <c r="AD84" t="s">
        <v>47</v>
      </c>
      <c r="AE84" t="s">
        <v>61</v>
      </c>
      <c r="AF84" t="s">
        <v>62</v>
      </c>
      <c r="AG84" t="s">
        <v>63</v>
      </c>
      <c r="AH84" t="s">
        <v>64</v>
      </c>
      <c r="AI84" t="s">
        <v>65</v>
      </c>
      <c r="AJ84" t="s">
        <v>66</v>
      </c>
      <c r="AK84" t="s">
        <v>67</v>
      </c>
      <c r="AL84">
        <v>2648</v>
      </c>
      <c r="AM84" t="s">
        <v>257</v>
      </c>
      <c r="AN84" t="s">
        <v>258</v>
      </c>
      <c r="AO84" t="s">
        <v>259</v>
      </c>
      <c r="AP84" t="s">
        <v>71</v>
      </c>
      <c r="AQ84" t="s">
        <v>72</v>
      </c>
      <c r="AR84" s="1" t="s">
        <v>260</v>
      </c>
      <c r="AS84" t="s">
        <v>261</v>
      </c>
      <c r="AT84" s="7">
        <v>2010</v>
      </c>
      <c r="AU84" s="10" t="s">
        <v>226</v>
      </c>
      <c r="AV84" s="7">
        <v>19748968</v>
      </c>
      <c r="AW84" s="7" t="s">
        <v>47</v>
      </c>
    </row>
    <row r="85" spans="1:49" ht="20.100000000000001" hidden="1" customHeight="1" x14ac:dyDescent="0.25">
      <c r="A85" s="7">
        <v>2646</v>
      </c>
      <c r="B85" s="7">
        <v>33.5</v>
      </c>
      <c r="C85" s="7">
        <v>176.9</v>
      </c>
      <c r="D85" s="7">
        <v>75</v>
      </c>
      <c r="E85" s="7">
        <v>8</v>
      </c>
      <c r="G85" s="7" t="s">
        <v>106</v>
      </c>
      <c r="H85" s="7" t="s">
        <v>49</v>
      </c>
      <c r="Z85" s="1" t="s">
        <v>266</v>
      </c>
      <c r="AA85" s="12">
        <v>0</v>
      </c>
      <c r="AB85" t="s">
        <v>48</v>
      </c>
      <c r="AC85" t="s">
        <v>60</v>
      </c>
      <c r="AL85">
        <v>2646</v>
      </c>
      <c r="AM85" t="s">
        <v>267</v>
      </c>
      <c r="AN85" t="s">
        <v>268</v>
      </c>
      <c r="AO85" t="s">
        <v>269</v>
      </c>
      <c r="AP85" t="s">
        <v>166</v>
      </c>
      <c r="AQ85" t="s">
        <v>72</v>
      </c>
      <c r="AS85" t="s">
        <v>270</v>
      </c>
      <c r="AT85" s="7">
        <v>1996</v>
      </c>
      <c r="AU85" s="10" t="s">
        <v>154</v>
      </c>
      <c r="AV85" s="7">
        <v>8847297</v>
      </c>
    </row>
    <row r="86" spans="1:49" ht="20.100000000000001" hidden="1" customHeight="1" x14ac:dyDescent="0.25">
      <c r="A86" s="7">
        <v>2646</v>
      </c>
      <c r="B86" s="7">
        <v>33.5</v>
      </c>
      <c r="C86" s="7">
        <v>176.9</v>
      </c>
      <c r="D86" s="7">
        <v>75</v>
      </c>
      <c r="E86" s="7">
        <v>8</v>
      </c>
      <c r="F86" s="7" t="s">
        <v>271</v>
      </c>
      <c r="G86" s="7" t="s">
        <v>106</v>
      </c>
      <c r="H86" s="7" t="s">
        <v>49</v>
      </c>
      <c r="J86" s="5">
        <v>249.9</v>
      </c>
      <c r="K86" s="5">
        <v>23.5</v>
      </c>
      <c r="L86" s="5">
        <v>70.8</v>
      </c>
      <c r="S86" t="s">
        <v>54</v>
      </c>
      <c r="Z86" t="s">
        <v>272</v>
      </c>
      <c r="AA86" s="12">
        <v>0</v>
      </c>
      <c r="AB86" t="s">
        <v>48</v>
      </c>
      <c r="AC86" t="s">
        <v>60</v>
      </c>
      <c r="AD86" t="s">
        <v>271</v>
      </c>
      <c r="AE86" t="s">
        <v>273</v>
      </c>
      <c r="AF86" t="s">
        <v>99</v>
      </c>
      <c r="AG86" t="s">
        <v>100</v>
      </c>
      <c r="AH86" t="s">
        <v>64</v>
      </c>
      <c r="AI86" t="s">
        <v>83</v>
      </c>
      <c r="AJ86" t="s">
        <v>84</v>
      </c>
      <c r="AK86" t="s">
        <v>85</v>
      </c>
      <c r="AL86">
        <v>2646</v>
      </c>
      <c r="AM86" t="s">
        <v>267</v>
      </c>
      <c r="AN86" t="s">
        <v>268</v>
      </c>
      <c r="AO86" t="s">
        <v>269</v>
      </c>
      <c r="AP86" t="s">
        <v>166</v>
      </c>
      <c r="AQ86" t="s">
        <v>72</v>
      </c>
      <c r="AS86" t="s">
        <v>270</v>
      </c>
      <c r="AT86" s="7">
        <v>1996</v>
      </c>
      <c r="AU86" s="10" t="s">
        <v>154</v>
      </c>
      <c r="AV86" s="7">
        <v>8847297</v>
      </c>
      <c r="AW86" s="7" t="s">
        <v>271</v>
      </c>
    </row>
    <row r="87" spans="1:49" ht="20.100000000000001" hidden="1" customHeight="1" x14ac:dyDescent="0.25">
      <c r="A87" s="7">
        <v>2646</v>
      </c>
      <c r="B87" s="7">
        <v>33.5</v>
      </c>
      <c r="C87" s="7">
        <v>176.9</v>
      </c>
      <c r="D87" s="7">
        <v>75</v>
      </c>
      <c r="E87" s="7">
        <v>8</v>
      </c>
      <c r="F87" s="7" t="s">
        <v>92</v>
      </c>
      <c r="G87" s="7" t="s">
        <v>106</v>
      </c>
      <c r="H87" s="7" t="s">
        <v>49</v>
      </c>
      <c r="J87" s="5">
        <v>144.9</v>
      </c>
      <c r="K87" s="5">
        <v>21.8</v>
      </c>
      <c r="L87" s="5">
        <v>28.3</v>
      </c>
      <c r="S87" t="s">
        <v>54</v>
      </c>
      <c r="Z87" t="s">
        <v>272</v>
      </c>
      <c r="AA87" s="12">
        <v>0</v>
      </c>
      <c r="AB87" t="s">
        <v>48</v>
      </c>
      <c r="AC87" t="s">
        <v>60</v>
      </c>
      <c r="AD87" t="s">
        <v>92</v>
      </c>
      <c r="AE87" t="s">
        <v>98</v>
      </c>
      <c r="AF87" t="s">
        <v>99</v>
      </c>
      <c r="AG87" t="s">
        <v>100</v>
      </c>
      <c r="AH87" t="s">
        <v>64</v>
      </c>
      <c r="AI87" t="s">
        <v>83</v>
      </c>
      <c r="AJ87" t="s">
        <v>84</v>
      </c>
      <c r="AK87" t="s">
        <v>85</v>
      </c>
      <c r="AL87">
        <v>2646</v>
      </c>
      <c r="AM87" t="s">
        <v>267</v>
      </c>
      <c r="AN87" t="s">
        <v>268</v>
      </c>
      <c r="AO87" t="s">
        <v>269</v>
      </c>
      <c r="AP87" t="s">
        <v>166</v>
      </c>
      <c r="AQ87" t="s">
        <v>72</v>
      </c>
      <c r="AS87" t="s">
        <v>270</v>
      </c>
      <c r="AT87" s="7">
        <v>1996</v>
      </c>
      <c r="AU87" s="10" t="s">
        <v>154</v>
      </c>
      <c r="AV87" s="7">
        <v>8847297</v>
      </c>
      <c r="AW87" s="7" t="s">
        <v>92</v>
      </c>
    </row>
    <row r="88" spans="1:49" ht="20.100000000000001" hidden="1" customHeight="1" x14ac:dyDescent="0.25">
      <c r="A88" s="7">
        <v>2646</v>
      </c>
      <c r="B88" s="7">
        <v>33.5</v>
      </c>
      <c r="C88" s="7">
        <v>176.9</v>
      </c>
      <c r="D88" s="7">
        <v>75</v>
      </c>
      <c r="E88" s="7">
        <v>8</v>
      </c>
      <c r="F88" s="7" t="s">
        <v>233</v>
      </c>
      <c r="G88" s="7" t="s">
        <v>106</v>
      </c>
      <c r="H88" s="7" t="s">
        <v>49</v>
      </c>
      <c r="J88" s="5">
        <v>503.5</v>
      </c>
      <c r="K88" s="5">
        <v>32.4</v>
      </c>
      <c r="L88" s="5">
        <v>247.6</v>
      </c>
      <c r="S88" t="s">
        <v>54</v>
      </c>
      <c r="Z88" t="s">
        <v>272</v>
      </c>
      <c r="AA88" s="12">
        <v>0</v>
      </c>
      <c r="AB88" t="s">
        <v>48</v>
      </c>
      <c r="AC88" t="s">
        <v>60</v>
      </c>
      <c r="AD88" t="s">
        <v>233</v>
      </c>
      <c r="AE88" t="s">
        <v>237</v>
      </c>
      <c r="AF88" t="s">
        <v>82</v>
      </c>
      <c r="AG88" t="s">
        <v>127</v>
      </c>
      <c r="AH88" t="s">
        <v>64</v>
      </c>
      <c r="AI88" t="s">
        <v>83</v>
      </c>
      <c r="AK88" t="s">
        <v>85</v>
      </c>
      <c r="AL88">
        <v>2646</v>
      </c>
      <c r="AM88" t="s">
        <v>267</v>
      </c>
      <c r="AN88" t="s">
        <v>268</v>
      </c>
      <c r="AO88" t="s">
        <v>269</v>
      </c>
      <c r="AP88" t="s">
        <v>166</v>
      </c>
      <c r="AQ88" t="s">
        <v>72</v>
      </c>
      <c r="AS88" t="s">
        <v>270</v>
      </c>
      <c r="AT88" s="7">
        <v>1996</v>
      </c>
      <c r="AU88" s="10" t="s">
        <v>154</v>
      </c>
      <c r="AV88" s="7">
        <v>8847297</v>
      </c>
      <c r="AW88" s="7" t="s">
        <v>233</v>
      </c>
    </row>
    <row r="89" spans="1:49" ht="20.100000000000001" customHeight="1" x14ac:dyDescent="0.25">
      <c r="A89" s="7">
        <v>2646</v>
      </c>
      <c r="B89" s="7">
        <v>33.5</v>
      </c>
      <c r="C89" s="7">
        <v>176.9</v>
      </c>
      <c r="D89" s="7">
        <v>75</v>
      </c>
      <c r="E89" s="7">
        <v>8</v>
      </c>
      <c r="F89" s="7" t="s">
        <v>158</v>
      </c>
      <c r="G89" s="7" t="s">
        <v>106</v>
      </c>
      <c r="H89" s="7" t="s">
        <v>49</v>
      </c>
      <c r="I89" s="7" t="s">
        <v>50</v>
      </c>
      <c r="J89" s="5">
        <v>898.3</v>
      </c>
      <c r="K89" s="5">
        <v>25.9</v>
      </c>
      <c r="L89" s="5">
        <v>346.7</v>
      </c>
      <c r="O89" s="5">
        <v>10.8</v>
      </c>
      <c r="P89" t="s">
        <v>51</v>
      </c>
      <c r="Q89" t="s">
        <v>107</v>
      </c>
      <c r="R89" t="s">
        <v>53</v>
      </c>
      <c r="S89" t="s">
        <v>54</v>
      </c>
      <c r="T89" t="s">
        <v>55</v>
      </c>
      <c r="U89" t="s">
        <v>108</v>
      </c>
      <c r="V89" t="s">
        <v>95</v>
      </c>
      <c r="W89" t="s">
        <v>58</v>
      </c>
      <c r="X89" t="s">
        <v>59</v>
      </c>
      <c r="Z89" t="s">
        <v>272</v>
      </c>
      <c r="AA89" s="12">
        <v>6</v>
      </c>
      <c r="AB89" t="s">
        <v>48</v>
      </c>
      <c r="AC89" t="s">
        <v>60</v>
      </c>
      <c r="AD89" t="s">
        <v>158</v>
      </c>
      <c r="AE89" t="s">
        <v>162</v>
      </c>
      <c r="AF89" t="s">
        <v>82</v>
      </c>
      <c r="AG89" t="s">
        <v>63</v>
      </c>
      <c r="AH89" t="s">
        <v>64</v>
      </c>
      <c r="AI89" t="s">
        <v>83</v>
      </c>
      <c r="AK89" t="s">
        <v>85</v>
      </c>
      <c r="AL89">
        <v>2646</v>
      </c>
      <c r="AM89" t="s">
        <v>267</v>
      </c>
      <c r="AN89" t="s">
        <v>268</v>
      </c>
      <c r="AO89" t="s">
        <v>269</v>
      </c>
      <c r="AP89" t="s">
        <v>166</v>
      </c>
      <c r="AQ89" t="s">
        <v>72</v>
      </c>
      <c r="AS89" t="s">
        <v>270</v>
      </c>
      <c r="AT89" s="7">
        <v>1996</v>
      </c>
      <c r="AU89" s="10" t="s">
        <v>154</v>
      </c>
      <c r="AV89" s="7">
        <v>8847297</v>
      </c>
      <c r="AW89" s="7" t="s">
        <v>158</v>
      </c>
    </row>
    <row r="90" spans="1:49" ht="20.100000000000001" customHeight="1" x14ac:dyDescent="0.25">
      <c r="A90" s="7">
        <v>2646</v>
      </c>
      <c r="B90" s="7">
        <v>33.5</v>
      </c>
      <c r="C90" s="7">
        <v>176.9</v>
      </c>
      <c r="D90" s="7">
        <v>75</v>
      </c>
      <c r="E90" s="7">
        <v>8</v>
      </c>
      <c r="F90" s="7" t="s">
        <v>78</v>
      </c>
      <c r="G90" s="7" t="s">
        <v>106</v>
      </c>
      <c r="H90" s="7" t="s">
        <v>49</v>
      </c>
      <c r="I90" s="7" t="s">
        <v>50</v>
      </c>
      <c r="J90" s="5">
        <v>1234</v>
      </c>
      <c r="L90" s="5">
        <v>434.6</v>
      </c>
      <c r="M90" s="5">
        <v>174.7</v>
      </c>
      <c r="N90" s="5">
        <v>3623</v>
      </c>
      <c r="O90" s="5">
        <v>8</v>
      </c>
      <c r="P90" t="s">
        <v>51</v>
      </c>
      <c r="Q90" t="s">
        <v>107</v>
      </c>
      <c r="R90" t="s">
        <v>53</v>
      </c>
      <c r="S90" t="s">
        <v>54</v>
      </c>
      <c r="T90" t="s">
        <v>55</v>
      </c>
      <c r="U90" t="s">
        <v>108</v>
      </c>
      <c r="V90" t="s">
        <v>95</v>
      </c>
      <c r="W90" t="s">
        <v>58</v>
      </c>
      <c r="X90" t="s">
        <v>59</v>
      </c>
      <c r="Z90" t="s">
        <v>274</v>
      </c>
      <c r="AA90" s="12">
        <v>6</v>
      </c>
      <c r="AB90" t="s">
        <v>48</v>
      </c>
      <c r="AC90" t="s">
        <v>60</v>
      </c>
      <c r="AD90" t="s">
        <v>78</v>
      </c>
      <c r="AE90" t="s">
        <v>81</v>
      </c>
      <c r="AF90" t="s">
        <v>82</v>
      </c>
      <c r="AG90" t="s">
        <v>63</v>
      </c>
      <c r="AH90" t="s">
        <v>64</v>
      </c>
      <c r="AI90" t="s">
        <v>83</v>
      </c>
      <c r="AJ90" t="s">
        <v>84</v>
      </c>
      <c r="AK90" t="s">
        <v>85</v>
      </c>
      <c r="AL90">
        <v>2646</v>
      </c>
      <c r="AM90" t="s">
        <v>267</v>
      </c>
      <c r="AN90" t="s">
        <v>268</v>
      </c>
      <c r="AO90" t="s">
        <v>269</v>
      </c>
      <c r="AP90" t="s">
        <v>166</v>
      </c>
      <c r="AQ90" t="s">
        <v>72</v>
      </c>
      <c r="AS90" t="s">
        <v>270</v>
      </c>
      <c r="AT90" s="7">
        <v>1996</v>
      </c>
      <c r="AU90" s="10" t="s">
        <v>154</v>
      </c>
      <c r="AV90" s="7">
        <v>8847297</v>
      </c>
      <c r="AW90" s="7" t="s">
        <v>78</v>
      </c>
    </row>
    <row r="91" spans="1:49" ht="20.100000000000001" hidden="1" customHeight="1" x14ac:dyDescent="0.25">
      <c r="A91" s="7">
        <v>2646</v>
      </c>
      <c r="B91" s="7">
        <v>33.5</v>
      </c>
      <c r="C91" s="7">
        <v>176.9</v>
      </c>
      <c r="D91" s="7">
        <v>75</v>
      </c>
      <c r="E91" s="7">
        <v>8</v>
      </c>
      <c r="F91" s="7" t="s">
        <v>246</v>
      </c>
      <c r="G91" s="7" t="s">
        <v>106</v>
      </c>
      <c r="H91" s="7" t="s">
        <v>49</v>
      </c>
      <c r="J91" s="5">
        <v>151.4</v>
      </c>
      <c r="K91" s="5">
        <v>30</v>
      </c>
      <c r="L91" s="5">
        <v>19.7</v>
      </c>
      <c r="S91" t="s">
        <v>54</v>
      </c>
      <c r="Z91" t="s">
        <v>272</v>
      </c>
      <c r="AA91" s="12">
        <v>0</v>
      </c>
      <c r="AB91" t="s">
        <v>48</v>
      </c>
      <c r="AC91" t="s">
        <v>60</v>
      </c>
      <c r="AD91" t="s">
        <v>246</v>
      </c>
      <c r="AE91" t="s">
        <v>248</v>
      </c>
      <c r="AF91" t="s">
        <v>82</v>
      </c>
      <c r="AG91" t="s">
        <v>127</v>
      </c>
      <c r="AH91" t="s">
        <v>113</v>
      </c>
      <c r="AI91" t="s">
        <v>249</v>
      </c>
      <c r="AK91" t="s">
        <v>85</v>
      </c>
      <c r="AL91">
        <v>2646</v>
      </c>
      <c r="AM91" t="s">
        <v>267</v>
      </c>
      <c r="AN91" t="s">
        <v>268</v>
      </c>
      <c r="AO91" t="s">
        <v>269</v>
      </c>
      <c r="AP91" t="s">
        <v>166</v>
      </c>
      <c r="AQ91" t="s">
        <v>72</v>
      </c>
      <c r="AS91" t="s">
        <v>270</v>
      </c>
      <c r="AT91" s="7">
        <v>1996</v>
      </c>
      <c r="AU91" s="10" t="s">
        <v>154</v>
      </c>
      <c r="AV91" s="7">
        <v>8847297</v>
      </c>
      <c r="AW91" s="7" t="s">
        <v>246</v>
      </c>
    </row>
    <row r="92" spans="1:49" ht="20.100000000000001" hidden="1" customHeight="1" x14ac:dyDescent="0.25">
      <c r="A92" s="7">
        <v>2646</v>
      </c>
      <c r="B92" s="7">
        <v>33.5</v>
      </c>
      <c r="C92" s="7">
        <v>176.9</v>
      </c>
      <c r="D92" s="7">
        <v>75</v>
      </c>
      <c r="E92" s="7">
        <v>8</v>
      </c>
      <c r="F92" s="7" t="s">
        <v>275</v>
      </c>
      <c r="G92" s="7" t="s">
        <v>106</v>
      </c>
      <c r="H92" s="7" t="s">
        <v>49</v>
      </c>
      <c r="J92" s="5">
        <v>114.5</v>
      </c>
      <c r="K92" s="5">
        <v>33.799999999999997</v>
      </c>
      <c r="L92" s="5">
        <v>14.9</v>
      </c>
      <c r="S92" t="s">
        <v>54</v>
      </c>
      <c r="Z92" t="s">
        <v>272</v>
      </c>
      <c r="AA92" s="12">
        <v>0</v>
      </c>
      <c r="AB92" t="s">
        <v>48</v>
      </c>
      <c r="AC92" t="s">
        <v>60</v>
      </c>
      <c r="AL92">
        <v>2646</v>
      </c>
      <c r="AM92" t="s">
        <v>267</v>
      </c>
      <c r="AN92" t="s">
        <v>268</v>
      </c>
      <c r="AO92" t="s">
        <v>269</v>
      </c>
      <c r="AP92" t="s">
        <v>166</v>
      </c>
      <c r="AQ92" t="s">
        <v>72</v>
      </c>
      <c r="AS92" t="s">
        <v>270</v>
      </c>
      <c r="AT92" s="7">
        <v>1996</v>
      </c>
      <c r="AU92" s="10" t="s">
        <v>154</v>
      </c>
      <c r="AV92" s="7">
        <v>8847297</v>
      </c>
    </row>
    <row r="93" spans="1:49" ht="20.100000000000001" customHeight="1" x14ac:dyDescent="0.25">
      <c r="A93" s="7">
        <v>2646</v>
      </c>
      <c r="B93" s="7">
        <v>33.5</v>
      </c>
      <c r="C93" s="7">
        <v>176.9</v>
      </c>
      <c r="D93" s="7">
        <v>75</v>
      </c>
      <c r="E93" s="7">
        <v>8</v>
      </c>
      <c r="F93" s="7" t="s">
        <v>276</v>
      </c>
      <c r="G93" s="7" t="s">
        <v>106</v>
      </c>
      <c r="H93" s="7" t="s">
        <v>49</v>
      </c>
      <c r="I93" s="7" t="s">
        <v>50</v>
      </c>
      <c r="J93" s="5">
        <v>265.89999999999998</v>
      </c>
      <c r="L93" s="5">
        <v>34.6</v>
      </c>
      <c r="M93" s="5">
        <v>32.9</v>
      </c>
      <c r="N93" s="5">
        <v>832</v>
      </c>
      <c r="O93" s="5">
        <v>24.5</v>
      </c>
      <c r="P93" t="s">
        <v>51</v>
      </c>
      <c r="Q93" t="s">
        <v>107</v>
      </c>
      <c r="R93" t="s">
        <v>53</v>
      </c>
      <c r="S93" t="s">
        <v>54</v>
      </c>
      <c r="T93" t="s">
        <v>55</v>
      </c>
      <c r="U93" t="s">
        <v>108</v>
      </c>
      <c r="V93" t="s">
        <v>95</v>
      </c>
      <c r="W93" t="s">
        <v>58</v>
      </c>
      <c r="X93" t="s">
        <v>59</v>
      </c>
      <c r="Z93" t="s">
        <v>274</v>
      </c>
      <c r="AA93" s="12">
        <v>6</v>
      </c>
      <c r="AB93" t="s">
        <v>48</v>
      </c>
      <c r="AC93" t="s">
        <v>60</v>
      </c>
      <c r="AD93" t="s">
        <v>276</v>
      </c>
      <c r="AE93" t="s">
        <v>277</v>
      </c>
      <c r="AF93" t="s">
        <v>82</v>
      </c>
      <c r="AG93" t="s">
        <v>127</v>
      </c>
      <c r="AH93" t="s">
        <v>113</v>
      </c>
      <c r="AI93" t="s">
        <v>249</v>
      </c>
      <c r="AK93" t="s">
        <v>85</v>
      </c>
      <c r="AL93">
        <v>2646</v>
      </c>
      <c r="AM93" t="s">
        <v>267</v>
      </c>
      <c r="AN93" t="s">
        <v>268</v>
      </c>
      <c r="AO93" t="s">
        <v>269</v>
      </c>
      <c r="AP93" t="s">
        <v>166</v>
      </c>
      <c r="AQ93" t="s">
        <v>72</v>
      </c>
      <c r="AS93" t="s">
        <v>270</v>
      </c>
      <c r="AT93" s="7">
        <v>1996</v>
      </c>
      <c r="AU93" s="10" t="s">
        <v>154</v>
      </c>
      <c r="AV93" s="7">
        <v>8847297</v>
      </c>
      <c r="AW93" s="7" t="s">
        <v>276</v>
      </c>
    </row>
    <row r="94" spans="1:49" ht="20.100000000000001" customHeight="1" x14ac:dyDescent="0.25">
      <c r="A94" s="7">
        <v>4196</v>
      </c>
      <c r="E94" s="7">
        <v>12</v>
      </c>
      <c r="F94" s="7" t="s">
        <v>278</v>
      </c>
      <c r="G94" s="7" t="s">
        <v>279</v>
      </c>
      <c r="H94" s="7" t="s">
        <v>280</v>
      </c>
      <c r="K94" s="5">
        <v>12.9</v>
      </c>
      <c r="L94" s="5">
        <v>13.1</v>
      </c>
      <c r="O94" s="5">
        <v>17.100000000000001</v>
      </c>
      <c r="P94" t="s">
        <v>281</v>
      </c>
      <c r="Q94" t="s">
        <v>282</v>
      </c>
      <c r="R94" t="s">
        <v>53</v>
      </c>
      <c r="S94" t="s">
        <v>54</v>
      </c>
      <c r="T94" t="s">
        <v>55</v>
      </c>
      <c r="W94" t="s">
        <v>58</v>
      </c>
      <c r="X94" t="s">
        <v>59</v>
      </c>
      <c r="Y94" t="s">
        <v>283</v>
      </c>
      <c r="AA94" s="12">
        <v>3</v>
      </c>
      <c r="AB94" t="s">
        <v>77</v>
      </c>
      <c r="AC94" t="s">
        <v>60</v>
      </c>
      <c r="AD94" t="s">
        <v>278</v>
      </c>
      <c r="AE94" t="s">
        <v>284</v>
      </c>
      <c r="AF94" t="s">
        <v>82</v>
      </c>
      <c r="AG94" t="s">
        <v>100</v>
      </c>
      <c r="AH94" t="s">
        <v>113</v>
      </c>
      <c r="AI94" t="s">
        <v>285</v>
      </c>
      <c r="AJ94" t="s">
        <v>286</v>
      </c>
      <c r="AK94" t="s">
        <v>85</v>
      </c>
      <c r="AL94">
        <v>4196</v>
      </c>
      <c r="AM94" t="s">
        <v>287</v>
      </c>
      <c r="AN94" t="s">
        <v>288</v>
      </c>
      <c r="AO94" t="s">
        <v>289</v>
      </c>
      <c r="AP94" t="s">
        <v>166</v>
      </c>
      <c r="AQ94" t="s">
        <v>290</v>
      </c>
      <c r="AS94" t="s">
        <v>291</v>
      </c>
      <c r="AT94" s="7">
        <v>2023</v>
      </c>
      <c r="AU94" s="10" t="s">
        <v>292</v>
      </c>
      <c r="AW94" s="7" t="s">
        <v>278</v>
      </c>
    </row>
    <row r="95" spans="1:49" ht="20.100000000000001" customHeight="1" x14ac:dyDescent="0.25">
      <c r="A95" s="7">
        <v>4106</v>
      </c>
      <c r="B95" s="7">
        <v>38</v>
      </c>
      <c r="C95" s="7">
        <v>176</v>
      </c>
      <c r="D95" s="7">
        <v>67.8</v>
      </c>
      <c r="E95" s="7">
        <v>6</v>
      </c>
      <c r="F95" s="7" t="s">
        <v>271</v>
      </c>
      <c r="G95" s="7" t="s">
        <v>293</v>
      </c>
      <c r="H95" s="7" t="s">
        <v>49</v>
      </c>
      <c r="J95" s="5">
        <v>245.9</v>
      </c>
      <c r="K95" s="5">
        <v>3.29</v>
      </c>
      <c r="L95" s="5">
        <v>62.5</v>
      </c>
      <c r="N95" s="5">
        <v>448</v>
      </c>
      <c r="O95" s="5">
        <v>13.3</v>
      </c>
      <c r="P95" t="s">
        <v>51</v>
      </c>
      <c r="Q95" t="s">
        <v>52</v>
      </c>
      <c r="R95" t="s">
        <v>93</v>
      </c>
      <c r="S95" t="s">
        <v>54</v>
      </c>
      <c r="T95" t="s">
        <v>55</v>
      </c>
      <c r="W95" t="s">
        <v>134</v>
      </c>
      <c r="X95" t="s">
        <v>59</v>
      </c>
      <c r="Z95" s="1" t="s">
        <v>294</v>
      </c>
      <c r="AA95" s="12">
        <v>1</v>
      </c>
      <c r="AB95" t="s">
        <v>161</v>
      </c>
      <c r="AC95" t="s">
        <v>60</v>
      </c>
      <c r="AD95" t="s">
        <v>271</v>
      </c>
      <c r="AE95" t="s">
        <v>273</v>
      </c>
      <c r="AF95" t="s">
        <v>99</v>
      </c>
      <c r="AG95" t="s">
        <v>100</v>
      </c>
      <c r="AH95" t="s">
        <v>64</v>
      </c>
      <c r="AI95" t="s">
        <v>83</v>
      </c>
      <c r="AJ95" t="s">
        <v>84</v>
      </c>
      <c r="AK95" t="s">
        <v>85</v>
      </c>
      <c r="AL95">
        <v>4106</v>
      </c>
      <c r="AM95" t="s">
        <v>295</v>
      </c>
      <c r="AN95" t="s">
        <v>296</v>
      </c>
      <c r="AO95" t="s">
        <v>297</v>
      </c>
      <c r="AP95" t="s">
        <v>119</v>
      </c>
      <c r="AQ95" t="s">
        <v>120</v>
      </c>
      <c r="AR95" s="1" t="s">
        <v>298</v>
      </c>
      <c r="AS95" t="s">
        <v>299</v>
      </c>
      <c r="AT95" s="7">
        <v>1996</v>
      </c>
      <c r="AU95" s="10" t="s">
        <v>292</v>
      </c>
      <c r="AV95" s="7">
        <v>8910216</v>
      </c>
      <c r="AW95" s="7" t="s">
        <v>271</v>
      </c>
    </row>
    <row r="96" spans="1:49" ht="20.100000000000001" hidden="1" customHeight="1" x14ac:dyDescent="0.25">
      <c r="A96" s="7">
        <v>4106</v>
      </c>
      <c r="B96" s="7">
        <v>38</v>
      </c>
      <c r="C96" s="7">
        <v>176</v>
      </c>
      <c r="D96" s="7">
        <v>67.8</v>
      </c>
      <c r="E96" s="7">
        <v>6</v>
      </c>
      <c r="F96" s="7" t="s">
        <v>78</v>
      </c>
      <c r="G96" s="7" t="s">
        <v>293</v>
      </c>
      <c r="H96" s="7" t="s">
        <v>49</v>
      </c>
      <c r="M96" s="5">
        <v>755.3</v>
      </c>
      <c r="N96" s="5">
        <v>2489</v>
      </c>
      <c r="AA96" s="12">
        <v>0</v>
      </c>
      <c r="AB96" t="s">
        <v>161</v>
      </c>
      <c r="AC96" t="s">
        <v>60</v>
      </c>
      <c r="AD96" t="s">
        <v>78</v>
      </c>
      <c r="AE96" t="s">
        <v>81</v>
      </c>
      <c r="AF96" t="s">
        <v>82</v>
      </c>
      <c r="AG96" t="s">
        <v>63</v>
      </c>
      <c r="AH96" t="s">
        <v>64</v>
      </c>
      <c r="AI96" t="s">
        <v>83</v>
      </c>
      <c r="AJ96" t="s">
        <v>84</v>
      </c>
      <c r="AK96" t="s">
        <v>85</v>
      </c>
      <c r="AL96">
        <v>4106</v>
      </c>
      <c r="AM96" t="s">
        <v>295</v>
      </c>
      <c r="AN96" t="s">
        <v>296</v>
      </c>
      <c r="AO96" t="s">
        <v>297</v>
      </c>
      <c r="AP96" t="s">
        <v>119</v>
      </c>
      <c r="AQ96" t="s">
        <v>120</v>
      </c>
      <c r="AR96" s="1" t="s">
        <v>298</v>
      </c>
      <c r="AS96" t="s">
        <v>299</v>
      </c>
      <c r="AT96" s="7">
        <v>1996</v>
      </c>
      <c r="AU96" s="10" t="s">
        <v>292</v>
      </c>
      <c r="AV96" s="7">
        <v>8910216</v>
      </c>
      <c r="AW96" s="7" t="s">
        <v>78</v>
      </c>
    </row>
    <row r="97" spans="1:49" ht="20.100000000000001" customHeight="1" x14ac:dyDescent="0.25">
      <c r="A97" s="7">
        <v>4070</v>
      </c>
      <c r="B97" s="7">
        <v>74.3</v>
      </c>
      <c r="C97" s="7">
        <v>163</v>
      </c>
      <c r="D97" s="7">
        <v>69.7</v>
      </c>
      <c r="E97" s="7">
        <v>9</v>
      </c>
      <c r="F97" s="7" t="s">
        <v>182</v>
      </c>
      <c r="G97" s="7" t="s">
        <v>79</v>
      </c>
      <c r="H97" s="7" t="s">
        <v>280</v>
      </c>
      <c r="I97" s="7" t="s">
        <v>50</v>
      </c>
      <c r="J97" s="5">
        <v>254.3</v>
      </c>
      <c r="K97" s="5">
        <v>8.4</v>
      </c>
      <c r="L97" s="5">
        <v>30.4</v>
      </c>
      <c r="N97" s="5">
        <v>847.9</v>
      </c>
      <c r="O97" s="5">
        <v>27</v>
      </c>
      <c r="P97" t="s">
        <v>51</v>
      </c>
      <c r="Q97" t="s">
        <v>171</v>
      </c>
      <c r="R97" t="s">
        <v>93</v>
      </c>
      <c r="S97" t="s">
        <v>54</v>
      </c>
      <c r="T97" t="s">
        <v>55</v>
      </c>
      <c r="U97" t="s">
        <v>94</v>
      </c>
      <c r="V97" t="s">
        <v>109</v>
      </c>
      <c r="W97" t="s">
        <v>96</v>
      </c>
      <c r="X97" t="s">
        <v>59</v>
      </c>
      <c r="Y97" s="1" t="s">
        <v>300</v>
      </c>
      <c r="AA97" s="12">
        <v>3</v>
      </c>
      <c r="AB97" t="s">
        <v>77</v>
      </c>
      <c r="AC97" t="s">
        <v>80</v>
      </c>
      <c r="AD97" t="s">
        <v>182</v>
      </c>
      <c r="AE97" t="s">
        <v>183</v>
      </c>
      <c r="AF97" t="s">
        <v>82</v>
      </c>
      <c r="AG97" t="s">
        <v>127</v>
      </c>
      <c r="AH97" t="s">
        <v>64</v>
      </c>
      <c r="AI97" t="s">
        <v>65</v>
      </c>
      <c r="AK97" t="s">
        <v>67</v>
      </c>
      <c r="AL97">
        <v>4070</v>
      </c>
      <c r="AM97" t="s">
        <v>301</v>
      </c>
      <c r="AN97" t="s">
        <v>302</v>
      </c>
      <c r="AO97" t="s">
        <v>303</v>
      </c>
      <c r="AP97" t="s">
        <v>71</v>
      </c>
      <c r="AQ97" t="s">
        <v>89</v>
      </c>
      <c r="AR97" t="s">
        <v>304</v>
      </c>
      <c r="AS97" t="s">
        <v>305</v>
      </c>
      <c r="AT97" s="7">
        <v>2004</v>
      </c>
      <c r="AU97" s="10" t="s">
        <v>306</v>
      </c>
      <c r="AV97" s="7">
        <v>14578365</v>
      </c>
      <c r="AW97" s="7" t="s">
        <v>182</v>
      </c>
    </row>
    <row r="98" spans="1:49" ht="20.100000000000001" hidden="1" customHeight="1" x14ac:dyDescent="0.25">
      <c r="A98" s="7">
        <v>4070</v>
      </c>
      <c r="B98" s="7">
        <v>74.3</v>
      </c>
      <c r="C98" s="7">
        <v>163</v>
      </c>
      <c r="D98" s="7">
        <v>69.7</v>
      </c>
      <c r="E98" s="7">
        <v>9</v>
      </c>
      <c r="F98" s="7" t="s">
        <v>47</v>
      </c>
      <c r="G98" s="7" t="s">
        <v>79</v>
      </c>
      <c r="H98" s="7" t="s">
        <v>280</v>
      </c>
      <c r="M98" s="5">
        <v>121.4</v>
      </c>
      <c r="AA98" s="12">
        <v>0</v>
      </c>
      <c r="AB98" t="s">
        <v>77</v>
      </c>
      <c r="AC98" t="s">
        <v>80</v>
      </c>
      <c r="AD98" t="s">
        <v>47</v>
      </c>
      <c r="AE98" t="s">
        <v>61</v>
      </c>
      <c r="AF98" t="s">
        <v>62</v>
      </c>
      <c r="AG98" t="s">
        <v>63</v>
      </c>
      <c r="AH98" t="s">
        <v>64</v>
      </c>
      <c r="AI98" t="s">
        <v>65</v>
      </c>
      <c r="AJ98" t="s">
        <v>66</v>
      </c>
      <c r="AK98" t="s">
        <v>67</v>
      </c>
      <c r="AL98">
        <v>4070</v>
      </c>
      <c r="AM98" t="s">
        <v>301</v>
      </c>
      <c r="AN98" t="s">
        <v>302</v>
      </c>
      <c r="AO98" t="s">
        <v>303</v>
      </c>
      <c r="AP98" t="s">
        <v>71</v>
      </c>
      <c r="AQ98" t="s">
        <v>89</v>
      </c>
      <c r="AR98" t="s">
        <v>304</v>
      </c>
      <c r="AS98" t="s">
        <v>305</v>
      </c>
      <c r="AT98" s="7">
        <v>2004</v>
      </c>
      <c r="AU98" s="10" t="s">
        <v>306</v>
      </c>
      <c r="AV98" s="7">
        <v>14578365</v>
      </c>
      <c r="AW98" s="7" t="s">
        <v>47</v>
      </c>
    </row>
    <row r="99" spans="1:49" ht="20.100000000000001" customHeight="1" x14ac:dyDescent="0.25">
      <c r="A99" s="7">
        <v>4070</v>
      </c>
      <c r="B99" s="7">
        <v>74.3</v>
      </c>
      <c r="C99" s="7">
        <v>163</v>
      </c>
      <c r="D99" s="7">
        <v>69.7</v>
      </c>
      <c r="E99" s="7">
        <v>9</v>
      </c>
      <c r="F99" s="7" t="s">
        <v>182</v>
      </c>
      <c r="G99" s="7" t="s">
        <v>101</v>
      </c>
      <c r="H99" s="7" t="s">
        <v>280</v>
      </c>
      <c r="I99" s="7" t="s">
        <v>50</v>
      </c>
      <c r="J99" s="5">
        <v>270.3</v>
      </c>
      <c r="K99" s="5">
        <v>9.3000000000000007</v>
      </c>
      <c r="L99" s="5">
        <v>29.1</v>
      </c>
      <c r="N99" s="5">
        <v>939.3</v>
      </c>
      <c r="O99" s="5">
        <v>32.1</v>
      </c>
      <c r="P99" t="s">
        <v>51</v>
      </c>
      <c r="Q99" t="s">
        <v>171</v>
      </c>
      <c r="R99" t="s">
        <v>93</v>
      </c>
      <c r="S99" t="s">
        <v>54</v>
      </c>
      <c r="T99" t="s">
        <v>55</v>
      </c>
      <c r="U99" t="s">
        <v>94</v>
      </c>
      <c r="V99" t="s">
        <v>109</v>
      </c>
      <c r="W99" t="s">
        <v>96</v>
      </c>
      <c r="X99" t="s">
        <v>59</v>
      </c>
      <c r="AA99" s="12">
        <v>3</v>
      </c>
      <c r="AB99" t="s">
        <v>77</v>
      </c>
      <c r="AC99" t="s">
        <v>102</v>
      </c>
      <c r="AD99" t="s">
        <v>182</v>
      </c>
      <c r="AE99" t="s">
        <v>183</v>
      </c>
      <c r="AF99" t="s">
        <v>82</v>
      </c>
      <c r="AG99" t="s">
        <v>127</v>
      </c>
      <c r="AH99" t="s">
        <v>64</v>
      </c>
      <c r="AI99" t="s">
        <v>65</v>
      </c>
      <c r="AK99" t="s">
        <v>67</v>
      </c>
      <c r="AL99">
        <v>4070</v>
      </c>
      <c r="AM99" t="s">
        <v>301</v>
      </c>
      <c r="AN99" t="s">
        <v>302</v>
      </c>
      <c r="AO99" t="s">
        <v>303</v>
      </c>
      <c r="AP99" t="s">
        <v>71</v>
      </c>
      <c r="AQ99" t="s">
        <v>89</v>
      </c>
      <c r="AR99" t="s">
        <v>304</v>
      </c>
      <c r="AS99" t="s">
        <v>305</v>
      </c>
      <c r="AT99" s="7">
        <v>2004</v>
      </c>
      <c r="AU99" s="10" t="s">
        <v>306</v>
      </c>
      <c r="AV99" s="7">
        <v>14578365</v>
      </c>
      <c r="AW99" s="7" t="s">
        <v>182</v>
      </c>
    </row>
    <row r="100" spans="1:49" ht="20.100000000000001" hidden="1" customHeight="1" x14ac:dyDescent="0.25">
      <c r="A100" s="7">
        <v>4070</v>
      </c>
      <c r="B100" s="7">
        <v>74.3</v>
      </c>
      <c r="C100" s="7">
        <v>163</v>
      </c>
      <c r="D100" s="7">
        <v>69.7</v>
      </c>
      <c r="E100" s="7">
        <v>9</v>
      </c>
      <c r="F100" s="7" t="s">
        <v>47</v>
      </c>
      <c r="G100" s="7" t="s">
        <v>101</v>
      </c>
      <c r="H100" s="7" t="s">
        <v>280</v>
      </c>
      <c r="M100" s="5">
        <v>131.1</v>
      </c>
      <c r="AA100" s="12">
        <v>0</v>
      </c>
      <c r="AB100" t="s">
        <v>77</v>
      </c>
      <c r="AC100" t="s">
        <v>102</v>
      </c>
      <c r="AD100" t="s">
        <v>47</v>
      </c>
      <c r="AE100" t="s">
        <v>61</v>
      </c>
      <c r="AF100" t="s">
        <v>62</v>
      </c>
      <c r="AG100" t="s">
        <v>63</v>
      </c>
      <c r="AH100" t="s">
        <v>64</v>
      </c>
      <c r="AI100" t="s">
        <v>65</v>
      </c>
      <c r="AJ100" t="s">
        <v>66</v>
      </c>
      <c r="AK100" t="s">
        <v>67</v>
      </c>
      <c r="AL100">
        <v>4070</v>
      </c>
      <c r="AM100" t="s">
        <v>301</v>
      </c>
      <c r="AN100" t="s">
        <v>302</v>
      </c>
      <c r="AO100" t="s">
        <v>303</v>
      </c>
      <c r="AP100" t="s">
        <v>71</v>
      </c>
      <c r="AQ100" t="s">
        <v>89</v>
      </c>
      <c r="AR100" t="s">
        <v>304</v>
      </c>
      <c r="AS100" t="s">
        <v>305</v>
      </c>
      <c r="AT100" s="7">
        <v>2004</v>
      </c>
      <c r="AU100" s="10" t="s">
        <v>306</v>
      </c>
      <c r="AV100" s="7">
        <v>14578365</v>
      </c>
      <c r="AW100" s="7" t="s">
        <v>47</v>
      </c>
    </row>
    <row r="101" spans="1:49" ht="20.100000000000001" customHeight="1" x14ac:dyDescent="0.25">
      <c r="A101" s="7">
        <v>4070</v>
      </c>
      <c r="B101" s="7">
        <v>67.099999999999994</v>
      </c>
      <c r="C101" s="7">
        <v>168</v>
      </c>
      <c r="D101" s="7">
        <v>73.5</v>
      </c>
      <c r="E101" s="7">
        <v>9</v>
      </c>
      <c r="F101" s="7" t="s">
        <v>182</v>
      </c>
      <c r="G101" s="7" t="s">
        <v>103</v>
      </c>
      <c r="H101" s="7" t="s">
        <v>280</v>
      </c>
      <c r="I101" s="7" t="s">
        <v>50</v>
      </c>
      <c r="J101" s="5">
        <v>291</v>
      </c>
      <c r="K101" s="5">
        <v>8.4</v>
      </c>
      <c r="L101" s="5">
        <v>34.5</v>
      </c>
      <c r="N101" s="5">
        <v>791.5</v>
      </c>
      <c r="O101" s="5">
        <v>23.6</v>
      </c>
      <c r="P101" t="s">
        <v>51</v>
      </c>
      <c r="Q101" t="s">
        <v>171</v>
      </c>
      <c r="R101" t="s">
        <v>93</v>
      </c>
      <c r="S101" t="s">
        <v>54</v>
      </c>
      <c r="T101" t="s">
        <v>55</v>
      </c>
      <c r="U101" t="s">
        <v>94</v>
      </c>
      <c r="V101" t="s">
        <v>109</v>
      </c>
      <c r="W101" t="s">
        <v>96</v>
      </c>
      <c r="X101" t="s">
        <v>59</v>
      </c>
      <c r="AA101" s="12">
        <v>3</v>
      </c>
      <c r="AB101" t="s">
        <v>77</v>
      </c>
      <c r="AC101" t="s">
        <v>80</v>
      </c>
      <c r="AD101" t="s">
        <v>182</v>
      </c>
      <c r="AE101" t="s">
        <v>183</v>
      </c>
      <c r="AF101" t="s">
        <v>82</v>
      </c>
      <c r="AG101" t="s">
        <v>127</v>
      </c>
      <c r="AH101" t="s">
        <v>64</v>
      </c>
      <c r="AI101" t="s">
        <v>65</v>
      </c>
      <c r="AK101" t="s">
        <v>67</v>
      </c>
      <c r="AL101">
        <v>4070</v>
      </c>
      <c r="AM101" t="s">
        <v>301</v>
      </c>
      <c r="AN101" t="s">
        <v>302</v>
      </c>
      <c r="AO101" t="s">
        <v>303</v>
      </c>
      <c r="AP101" t="s">
        <v>71</v>
      </c>
      <c r="AQ101" t="s">
        <v>89</v>
      </c>
      <c r="AR101" t="s">
        <v>304</v>
      </c>
      <c r="AS101" t="s">
        <v>305</v>
      </c>
      <c r="AT101" s="7">
        <v>2004</v>
      </c>
      <c r="AU101" s="10" t="s">
        <v>306</v>
      </c>
      <c r="AV101" s="7">
        <v>14578365</v>
      </c>
      <c r="AW101" s="7" t="s">
        <v>182</v>
      </c>
    </row>
    <row r="102" spans="1:49" ht="20.100000000000001" hidden="1" customHeight="1" x14ac:dyDescent="0.25">
      <c r="A102" s="7">
        <v>4070</v>
      </c>
      <c r="B102" s="7">
        <v>67.099999999999994</v>
      </c>
      <c r="C102" s="7">
        <v>168</v>
      </c>
      <c r="D102" s="7">
        <v>73.5</v>
      </c>
      <c r="E102" s="7">
        <v>9</v>
      </c>
      <c r="F102" s="7" t="s">
        <v>47</v>
      </c>
      <c r="G102" s="7" t="s">
        <v>103</v>
      </c>
      <c r="H102" s="7" t="s">
        <v>280</v>
      </c>
      <c r="M102" s="5">
        <v>122.2</v>
      </c>
      <c r="AA102" s="12">
        <v>0</v>
      </c>
      <c r="AB102" t="s">
        <v>77</v>
      </c>
      <c r="AC102" t="s">
        <v>80</v>
      </c>
      <c r="AD102" t="s">
        <v>47</v>
      </c>
      <c r="AE102" t="s">
        <v>61</v>
      </c>
      <c r="AF102" t="s">
        <v>62</v>
      </c>
      <c r="AG102" t="s">
        <v>63</v>
      </c>
      <c r="AH102" t="s">
        <v>64</v>
      </c>
      <c r="AI102" t="s">
        <v>65</v>
      </c>
      <c r="AJ102" t="s">
        <v>66</v>
      </c>
      <c r="AK102" t="s">
        <v>67</v>
      </c>
      <c r="AL102">
        <v>4070</v>
      </c>
      <c r="AM102" t="s">
        <v>301</v>
      </c>
      <c r="AN102" t="s">
        <v>302</v>
      </c>
      <c r="AO102" t="s">
        <v>303</v>
      </c>
      <c r="AP102" t="s">
        <v>71</v>
      </c>
      <c r="AQ102" t="s">
        <v>89</v>
      </c>
      <c r="AR102" t="s">
        <v>304</v>
      </c>
      <c r="AS102" t="s">
        <v>305</v>
      </c>
      <c r="AT102" s="7">
        <v>2004</v>
      </c>
      <c r="AU102" s="10" t="s">
        <v>306</v>
      </c>
      <c r="AV102" s="7">
        <v>14578365</v>
      </c>
      <c r="AW102" s="7" t="s">
        <v>47</v>
      </c>
    </row>
    <row r="103" spans="1:49" ht="20.100000000000001" customHeight="1" x14ac:dyDescent="0.25">
      <c r="A103" s="7">
        <v>4070</v>
      </c>
      <c r="B103" s="7">
        <v>67.099999999999994</v>
      </c>
      <c r="C103" s="7">
        <v>168</v>
      </c>
      <c r="D103" s="7">
        <v>73.5</v>
      </c>
      <c r="E103" s="7">
        <v>9</v>
      </c>
      <c r="F103" s="7" t="s">
        <v>182</v>
      </c>
      <c r="G103" s="7" t="s">
        <v>104</v>
      </c>
      <c r="H103" s="7" t="s">
        <v>280</v>
      </c>
      <c r="I103" s="7" t="s">
        <v>50</v>
      </c>
      <c r="J103" s="5">
        <v>291.10000000000002</v>
      </c>
      <c r="K103" s="5">
        <v>8.6</v>
      </c>
      <c r="L103" s="5">
        <v>34.1</v>
      </c>
      <c r="N103" s="5">
        <v>717.2</v>
      </c>
      <c r="O103" s="5">
        <v>21.5</v>
      </c>
      <c r="P103" t="s">
        <v>51</v>
      </c>
      <c r="Q103" t="s">
        <v>171</v>
      </c>
      <c r="R103" t="s">
        <v>93</v>
      </c>
      <c r="S103" t="s">
        <v>54</v>
      </c>
      <c r="T103" t="s">
        <v>55</v>
      </c>
      <c r="U103" t="s">
        <v>94</v>
      </c>
      <c r="V103" t="s">
        <v>109</v>
      </c>
      <c r="W103" t="s">
        <v>96</v>
      </c>
      <c r="X103" t="s">
        <v>59</v>
      </c>
      <c r="AA103" s="12">
        <v>3</v>
      </c>
      <c r="AB103" t="s">
        <v>77</v>
      </c>
      <c r="AC103" t="s">
        <v>80</v>
      </c>
      <c r="AD103" t="s">
        <v>182</v>
      </c>
      <c r="AE103" t="s">
        <v>183</v>
      </c>
      <c r="AF103" t="s">
        <v>82</v>
      </c>
      <c r="AG103" t="s">
        <v>127</v>
      </c>
      <c r="AH103" t="s">
        <v>64</v>
      </c>
      <c r="AI103" t="s">
        <v>65</v>
      </c>
      <c r="AK103" t="s">
        <v>67</v>
      </c>
      <c r="AL103">
        <v>4070</v>
      </c>
      <c r="AM103" t="s">
        <v>301</v>
      </c>
      <c r="AN103" t="s">
        <v>302</v>
      </c>
      <c r="AO103" t="s">
        <v>303</v>
      </c>
      <c r="AP103" t="s">
        <v>71</v>
      </c>
      <c r="AQ103" t="s">
        <v>89</v>
      </c>
      <c r="AR103" t="s">
        <v>304</v>
      </c>
      <c r="AS103" t="s">
        <v>305</v>
      </c>
      <c r="AT103" s="7">
        <v>2004</v>
      </c>
      <c r="AU103" s="10" t="s">
        <v>306</v>
      </c>
      <c r="AV103" s="7">
        <v>14578365</v>
      </c>
      <c r="AW103" s="7" t="s">
        <v>182</v>
      </c>
    </row>
    <row r="104" spans="1:49" ht="20.100000000000001" hidden="1" customHeight="1" x14ac:dyDescent="0.25">
      <c r="A104" s="7">
        <v>4070</v>
      </c>
      <c r="B104" s="7">
        <v>67.099999999999994</v>
      </c>
      <c r="C104" s="7">
        <v>168</v>
      </c>
      <c r="D104" s="7">
        <v>73.5</v>
      </c>
      <c r="E104" s="7">
        <v>9</v>
      </c>
      <c r="F104" s="7" t="s">
        <v>47</v>
      </c>
      <c r="G104" s="7" t="s">
        <v>104</v>
      </c>
      <c r="H104" s="7" t="s">
        <v>280</v>
      </c>
      <c r="M104" s="5">
        <v>108.2</v>
      </c>
      <c r="AA104" s="12">
        <v>0</v>
      </c>
      <c r="AB104" t="s">
        <v>77</v>
      </c>
      <c r="AC104" t="s">
        <v>80</v>
      </c>
      <c r="AD104" t="s">
        <v>47</v>
      </c>
      <c r="AE104" t="s">
        <v>61</v>
      </c>
      <c r="AF104" t="s">
        <v>62</v>
      </c>
      <c r="AG104" t="s">
        <v>63</v>
      </c>
      <c r="AH104" t="s">
        <v>64</v>
      </c>
      <c r="AI104" t="s">
        <v>65</v>
      </c>
      <c r="AJ104" t="s">
        <v>66</v>
      </c>
      <c r="AK104" t="s">
        <v>67</v>
      </c>
      <c r="AL104">
        <v>4070</v>
      </c>
      <c r="AM104" t="s">
        <v>301</v>
      </c>
      <c r="AN104" t="s">
        <v>302</v>
      </c>
      <c r="AO104" t="s">
        <v>303</v>
      </c>
      <c r="AP104" t="s">
        <v>71</v>
      </c>
      <c r="AQ104" t="s">
        <v>89</v>
      </c>
      <c r="AR104" t="s">
        <v>304</v>
      </c>
      <c r="AS104" t="s">
        <v>305</v>
      </c>
      <c r="AT104" s="7">
        <v>2004</v>
      </c>
      <c r="AU104" s="10" t="s">
        <v>306</v>
      </c>
      <c r="AV104" s="7">
        <v>14578365</v>
      </c>
      <c r="AW104" s="7" t="s">
        <v>47</v>
      </c>
    </row>
    <row r="105" spans="1:49" ht="20.100000000000001" hidden="1" customHeight="1" x14ac:dyDescent="0.25">
      <c r="A105" s="7">
        <v>4040</v>
      </c>
      <c r="B105" s="7">
        <v>25.3</v>
      </c>
      <c r="C105" s="7">
        <v>176</v>
      </c>
      <c r="D105" s="7">
        <v>79.099999999999994</v>
      </c>
      <c r="E105" s="7">
        <v>12</v>
      </c>
      <c r="F105" s="7" t="s">
        <v>307</v>
      </c>
      <c r="G105" s="7" t="s">
        <v>106</v>
      </c>
      <c r="H105" s="7" t="s">
        <v>49</v>
      </c>
      <c r="M105" s="5">
        <v>179</v>
      </c>
      <c r="N105" s="5">
        <v>3865</v>
      </c>
      <c r="AA105" s="12">
        <v>0</v>
      </c>
      <c r="AB105" t="s">
        <v>48</v>
      </c>
      <c r="AC105" t="s">
        <v>60</v>
      </c>
      <c r="AL105">
        <v>4040</v>
      </c>
      <c r="AM105" t="s">
        <v>308</v>
      </c>
      <c r="AN105" t="s">
        <v>309</v>
      </c>
      <c r="AO105" t="s">
        <v>310</v>
      </c>
      <c r="AP105" t="s">
        <v>71</v>
      </c>
      <c r="AQ105" t="s">
        <v>72</v>
      </c>
      <c r="AR105" s="1" t="s">
        <v>311</v>
      </c>
      <c r="AS105" t="s">
        <v>312</v>
      </c>
      <c r="AT105" s="7">
        <v>2008</v>
      </c>
      <c r="AU105" s="10" t="s">
        <v>306</v>
      </c>
      <c r="AV105" s="7">
        <v>18096754</v>
      </c>
    </row>
    <row r="106" spans="1:49" ht="20.100000000000001" customHeight="1" x14ac:dyDescent="0.25">
      <c r="A106" s="7">
        <v>4040</v>
      </c>
      <c r="B106" s="7">
        <v>25.3</v>
      </c>
      <c r="C106" s="7">
        <v>176</v>
      </c>
      <c r="D106" s="7">
        <v>79.099999999999994</v>
      </c>
      <c r="E106" s="7">
        <v>12</v>
      </c>
      <c r="F106" s="7" t="s">
        <v>92</v>
      </c>
      <c r="G106" s="7" t="s">
        <v>106</v>
      </c>
      <c r="H106" s="7" t="s">
        <v>49</v>
      </c>
      <c r="I106" s="7" t="s">
        <v>50</v>
      </c>
      <c r="J106" s="5">
        <v>178.9</v>
      </c>
      <c r="K106" s="5">
        <v>5.5</v>
      </c>
      <c r="L106" s="5">
        <v>32.299999999999997</v>
      </c>
      <c r="N106" s="5">
        <v>416.2</v>
      </c>
      <c r="O106" s="5">
        <v>13.1</v>
      </c>
      <c r="P106" t="s">
        <v>51</v>
      </c>
      <c r="Q106" t="s">
        <v>52</v>
      </c>
      <c r="R106" t="s">
        <v>93</v>
      </c>
      <c r="S106" t="s">
        <v>54</v>
      </c>
      <c r="T106" t="s">
        <v>55</v>
      </c>
      <c r="U106" t="s">
        <v>172</v>
      </c>
      <c r="V106" t="s">
        <v>109</v>
      </c>
      <c r="W106" t="s">
        <v>96</v>
      </c>
      <c r="X106" t="s">
        <v>59</v>
      </c>
      <c r="Y106" s="1" t="s">
        <v>313</v>
      </c>
      <c r="Z106" t="s">
        <v>314</v>
      </c>
      <c r="AA106" s="12">
        <v>3</v>
      </c>
      <c r="AB106" t="s">
        <v>48</v>
      </c>
      <c r="AC106" t="s">
        <v>60</v>
      </c>
      <c r="AD106" t="s">
        <v>92</v>
      </c>
      <c r="AE106" t="s">
        <v>98</v>
      </c>
      <c r="AF106" t="s">
        <v>99</v>
      </c>
      <c r="AG106" t="s">
        <v>100</v>
      </c>
      <c r="AH106" t="s">
        <v>64</v>
      </c>
      <c r="AI106" t="s">
        <v>83</v>
      </c>
      <c r="AJ106" t="s">
        <v>84</v>
      </c>
      <c r="AK106" t="s">
        <v>85</v>
      </c>
      <c r="AL106">
        <v>4040</v>
      </c>
      <c r="AM106" t="s">
        <v>308</v>
      </c>
      <c r="AN106" t="s">
        <v>309</v>
      </c>
      <c r="AO106" t="s">
        <v>310</v>
      </c>
      <c r="AP106" t="s">
        <v>71</v>
      </c>
      <c r="AQ106" t="s">
        <v>72</v>
      </c>
      <c r="AR106" s="1" t="s">
        <v>311</v>
      </c>
      <c r="AS106" t="s">
        <v>312</v>
      </c>
      <c r="AT106" s="7">
        <v>2008</v>
      </c>
      <c r="AU106" s="10" t="s">
        <v>306</v>
      </c>
      <c r="AV106" s="7">
        <v>18096754</v>
      </c>
      <c r="AW106" s="7" t="s">
        <v>92</v>
      </c>
    </row>
    <row r="107" spans="1:49" ht="20.100000000000001" hidden="1" customHeight="1" x14ac:dyDescent="0.25">
      <c r="A107" s="7">
        <v>4040</v>
      </c>
      <c r="B107" s="7">
        <v>10.9</v>
      </c>
      <c r="C107" s="7">
        <v>145</v>
      </c>
      <c r="D107" s="7">
        <v>38.299999999999997</v>
      </c>
      <c r="E107" s="7">
        <v>11</v>
      </c>
      <c r="F107" s="7" t="s">
        <v>78</v>
      </c>
      <c r="G107" s="7" t="s">
        <v>262</v>
      </c>
      <c r="H107" s="7" t="s">
        <v>49</v>
      </c>
      <c r="M107" s="5">
        <v>79.2</v>
      </c>
      <c r="N107" s="5">
        <v>2268</v>
      </c>
      <c r="AA107" s="12">
        <v>0</v>
      </c>
      <c r="AB107" t="s">
        <v>264</v>
      </c>
      <c r="AC107" t="s">
        <v>60</v>
      </c>
      <c r="AD107" t="s">
        <v>78</v>
      </c>
      <c r="AE107" t="s">
        <v>81</v>
      </c>
      <c r="AF107" t="s">
        <v>82</v>
      </c>
      <c r="AG107" t="s">
        <v>63</v>
      </c>
      <c r="AH107" t="s">
        <v>64</v>
      </c>
      <c r="AI107" t="s">
        <v>83</v>
      </c>
      <c r="AJ107" t="s">
        <v>84</v>
      </c>
      <c r="AK107" t="s">
        <v>85</v>
      </c>
      <c r="AL107">
        <v>4040</v>
      </c>
      <c r="AM107" t="s">
        <v>308</v>
      </c>
      <c r="AN107" t="s">
        <v>309</v>
      </c>
      <c r="AO107" t="s">
        <v>310</v>
      </c>
      <c r="AP107" t="s">
        <v>71</v>
      </c>
      <c r="AQ107" t="s">
        <v>72</v>
      </c>
      <c r="AR107" s="1" t="s">
        <v>311</v>
      </c>
      <c r="AS107" t="s">
        <v>312</v>
      </c>
      <c r="AT107" s="7">
        <v>2008</v>
      </c>
      <c r="AU107" s="10" t="s">
        <v>306</v>
      </c>
      <c r="AV107" s="7">
        <v>18096754</v>
      </c>
      <c r="AW107" s="7" t="s">
        <v>78</v>
      </c>
    </row>
    <row r="108" spans="1:49" ht="20.100000000000001" customHeight="1" x14ac:dyDescent="0.25">
      <c r="A108" s="7">
        <v>4040</v>
      </c>
      <c r="B108" s="7">
        <v>10.9</v>
      </c>
      <c r="C108" s="7">
        <v>145</v>
      </c>
      <c r="D108" s="7">
        <v>38.299999999999997</v>
      </c>
      <c r="E108" s="7">
        <v>11</v>
      </c>
      <c r="F108" s="7" t="s">
        <v>92</v>
      </c>
      <c r="G108" s="7" t="s">
        <v>262</v>
      </c>
      <c r="H108" s="7" t="s">
        <v>49</v>
      </c>
      <c r="I108" s="7" t="s">
        <v>50</v>
      </c>
      <c r="J108" s="5">
        <v>64.5</v>
      </c>
      <c r="K108" s="5">
        <v>4.2</v>
      </c>
      <c r="L108" s="5">
        <v>15.5</v>
      </c>
      <c r="N108" s="5">
        <v>242.5</v>
      </c>
      <c r="O108" s="5">
        <v>15.9</v>
      </c>
      <c r="P108" t="s">
        <v>51</v>
      </c>
      <c r="Q108" t="s">
        <v>52</v>
      </c>
      <c r="R108" t="s">
        <v>93</v>
      </c>
      <c r="S108" t="s">
        <v>54</v>
      </c>
      <c r="T108" t="s">
        <v>55</v>
      </c>
      <c r="U108" t="s">
        <v>172</v>
      </c>
      <c r="V108" t="s">
        <v>109</v>
      </c>
      <c r="W108" t="s">
        <v>96</v>
      </c>
      <c r="X108" t="s">
        <v>59</v>
      </c>
      <c r="Z108" t="s">
        <v>315</v>
      </c>
      <c r="AA108" s="12">
        <v>3</v>
      </c>
      <c r="AB108" t="s">
        <v>264</v>
      </c>
      <c r="AC108" t="s">
        <v>60</v>
      </c>
      <c r="AD108" t="s">
        <v>92</v>
      </c>
      <c r="AE108" t="s">
        <v>98</v>
      </c>
      <c r="AF108" t="s">
        <v>99</v>
      </c>
      <c r="AG108" t="s">
        <v>100</v>
      </c>
      <c r="AH108" t="s">
        <v>64</v>
      </c>
      <c r="AI108" t="s">
        <v>83</v>
      </c>
      <c r="AJ108" t="s">
        <v>84</v>
      </c>
      <c r="AK108" t="s">
        <v>85</v>
      </c>
      <c r="AL108">
        <v>4040</v>
      </c>
      <c r="AM108" t="s">
        <v>308</v>
      </c>
      <c r="AN108" t="s">
        <v>309</v>
      </c>
      <c r="AO108" t="s">
        <v>310</v>
      </c>
      <c r="AP108" t="s">
        <v>71</v>
      </c>
      <c r="AQ108" t="s">
        <v>72</v>
      </c>
      <c r="AR108" s="1" t="s">
        <v>311</v>
      </c>
      <c r="AS108" t="s">
        <v>312</v>
      </c>
      <c r="AT108" s="7">
        <v>2008</v>
      </c>
      <c r="AU108" s="10" t="s">
        <v>306</v>
      </c>
      <c r="AV108" s="7">
        <v>18096754</v>
      </c>
      <c r="AW108" s="7" t="s">
        <v>92</v>
      </c>
    </row>
    <row r="109" spans="1:49" ht="20.100000000000001" hidden="1" customHeight="1" x14ac:dyDescent="0.25">
      <c r="A109" s="7">
        <v>2938</v>
      </c>
      <c r="B109" s="7">
        <v>25.3</v>
      </c>
      <c r="C109" s="7">
        <v>176.4</v>
      </c>
      <c r="D109" s="7">
        <v>79.099999999999994</v>
      </c>
      <c r="E109" s="7">
        <v>12</v>
      </c>
      <c r="F109" s="7" t="s">
        <v>78</v>
      </c>
      <c r="G109" s="7" t="s">
        <v>48</v>
      </c>
      <c r="H109" s="7" t="s">
        <v>49</v>
      </c>
      <c r="I109" s="7" t="s">
        <v>50</v>
      </c>
      <c r="M109" s="5">
        <v>179.9</v>
      </c>
      <c r="N109" s="5">
        <v>3864.5</v>
      </c>
      <c r="P109" t="s">
        <v>51</v>
      </c>
      <c r="Q109" t="s">
        <v>52</v>
      </c>
      <c r="R109" t="s">
        <v>93</v>
      </c>
      <c r="T109" t="s">
        <v>55</v>
      </c>
      <c r="U109" t="s">
        <v>94</v>
      </c>
      <c r="V109" t="s">
        <v>95</v>
      </c>
      <c r="W109" t="s">
        <v>96</v>
      </c>
      <c r="X109" t="s">
        <v>59</v>
      </c>
      <c r="Y109" s="1" t="s">
        <v>316</v>
      </c>
      <c r="AA109" s="12">
        <v>2</v>
      </c>
      <c r="AB109" t="s">
        <v>48</v>
      </c>
      <c r="AC109" t="s">
        <v>60</v>
      </c>
      <c r="AD109" t="s">
        <v>78</v>
      </c>
      <c r="AE109" t="s">
        <v>81</v>
      </c>
      <c r="AF109" t="s">
        <v>82</v>
      </c>
      <c r="AG109" t="s">
        <v>63</v>
      </c>
      <c r="AH109" t="s">
        <v>64</v>
      </c>
      <c r="AI109" t="s">
        <v>83</v>
      </c>
      <c r="AJ109" t="s">
        <v>84</v>
      </c>
      <c r="AK109" t="s">
        <v>85</v>
      </c>
      <c r="AL109">
        <v>2938</v>
      </c>
      <c r="AM109" t="s">
        <v>317</v>
      </c>
      <c r="AN109" t="s">
        <v>318</v>
      </c>
      <c r="AO109" t="s">
        <v>319</v>
      </c>
      <c r="AP109" t="s">
        <v>71</v>
      </c>
      <c r="AQ109" t="s">
        <v>215</v>
      </c>
      <c r="AS109" t="s">
        <v>320</v>
      </c>
      <c r="AT109" s="7">
        <v>2005</v>
      </c>
      <c r="AU109" s="10" t="s">
        <v>154</v>
      </c>
      <c r="AV109" s="7">
        <v>15905324</v>
      </c>
      <c r="AW109" s="7" t="s">
        <v>78</v>
      </c>
    </row>
    <row r="110" spans="1:49" ht="20.100000000000001" customHeight="1" x14ac:dyDescent="0.25">
      <c r="A110" s="7">
        <v>2938</v>
      </c>
      <c r="B110" s="7">
        <v>25.3</v>
      </c>
      <c r="C110" s="7">
        <v>176.4</v>
      </c>
      <c r="D110" s="7">
        <v>79.099999999999994</v>
      </c>
      <c r="E110" s="7">
        <v>12</v>
      </c>
      <c r="F110" s="7" t="s">
        <v>92</v>
      </c>
      <c r="G110" s="7" t="s">
        <v>48</v>
      </c>
      <c r="H110" s="7" t="s">
        <v>49</v>
      </c>
      <c r="I110" s="7" t="s">
        <v>50</v>
      </c>
      <c r="J110" s="5">
        <v>185.6</v>
      </c>
      <c r="K110" s="5">
        <v>5.5</v>
      </c>
      <c r="L110" s="5">
        <v>32.299999999999997</v>
      </c>
      <c r="N110" s="5">
        <v>416.2</v>
      </c>
      <c r="O110" s="5">
        <v>13.1</v>
      </c>
      <c r="P110" t="s">
        <v>51</v>
      </c>
      <c r="Q110" t="s">
        <v>52</v>
      </c>
      <c r="R110" t="s">
        <v>93</v>
      </c>
      <c r="S110" t="s">
        <v>54</v>
      </c>
      <c r="T110" t="s">
        <v>55</v>
      </c>
      <c r="U110" t="s">
        <v>94</v>
      </c>
      <c r="V110" t="s">
        <v>95</v>
      </c>
      <c r="W110" t="s">
        <v>96</v>
      </c>
      <c r="X110" t="s">
        <v>59</v>
      </c>
      <c r="AA110" s="12">
        <v>2</v>
      </c>
      <c r="AB110" t="s">
        <v>48</v>
      </c>
      <c r="AC110" t="s">
        <v>60</v>
      </c>
      <c r="AD110" t="s">
        <v>92</v>
      </c>
      <c r="AE110" t="s">
        <v>98</v>
      </c>
      <c r="AF110" t="s">
        <v>99</v>
      </c>
      <c r="AG110" t="s">
        <v>100</v>
      </c>
      <c r="AH110" t="s">
        <v>64</v>
      </c>
      <c r="AI110" t="s">
        <v>83</v>
      </c>
      <c r="AJ110" t="s">
        <v>84</v>
      </c>
      <c r="AK110" t="s">
        <v>85</v>
      </c>
      <c r="AL110">
        <v>2938</v>
      </c>
      <c r="AM110" t="s">
        <v>317</v>
      </c>
      <c r="AN110" t="s">
        <v>318</v>
      </c>
      <c r="AO110" t="s">
        <v>319</v>
      </c>
      <c r="AP110" t="s">
        <v>71</v>
      </c>
      <c r="AQ110" t="s">
        <v>215</v>
      </c>
      <c r="AS110" t="s">
        <v>320</v>
      </c>
      <c r="AT110" s="7">
        <v>2005</v>
      </c>
      <c r="AU110" s="10" t="s">
        <v>154</v>
      </c>
      <c r="AV110" s="7">
        <v>15905324</v>
      </c>
      <c r="AW110" s="7" t="s">
        <v>92</v>
      </c>
    </row>
    <row r="111" spans="1:49" ht="20.100000000000001" hidden="1" customHeight="1" x14ac:dyDescent="0.25">
      <c r="A111" s="7">
        <v>2938</v>
      </c>
      <c r="B111" s="7">
        <v>73.8</v>
      </c>
      <c r="C111" s="7">
        <v>173.4</v>
      </c>
      <c r="D111" s="7">
        <v>78.400000000000006</v>
      </c>
      <c r="E111" s="7">
        <v>19</v>
      </c>
      <c r="F111" s="7" t="s">
        <v>78</v>
      </c>
      <c r="G111" s="7" t="s">
        <v>77</v>
      </c>
      <c r="H111" s="7" t="s">
        <v>49</v>
      </c>
      <c r="M111" s="5">
        <v>107</v>
      </c>
      <c r="N111" s="5">
        <v>2422.5</v>
      </c>
      <c r="AA111" s="12">
        <v>0</v>
      </c>
      <c r="AB111" t="s">
        <v>77</v>
      </c>
      <c r="AC111" t="s">
        <v>60</v>
      </c>
      <c r="AD111" t="s">
        <v>78</v>
      </c>
      <c r="AE111" t="s">
        <v>81</v>
      </c>
      <c r="AF111" t="s">
        <v>82</v>
      </c>
      <c r="AG111" t="s">
        <v>63</v>
      </c>
      <c r="AH111" t="s">
        <v>64</v>
      </c>
      <c r="AI111" t="s">
        <v>83</v>
      </c>
      <c r="AJ111" t="s">
        <v>84</v>
      </c>
      <c r="AK111" t="s">
        <v>85</v>
      </c>
      <c r="AL111">
        <v>2938</v>
      </c>
      <c r="AM111" t="s">
        <v>317</v>
      </c>
      <c r="AN111" t="s">
        <v>318</v>
      </c>
      <c r="AO111" t="s">
        <v>319</v>
      </c>
      <c r="AP111" t="s">
        <v>71</v>
      </c>
      <c r="AQ111" t="s">
        <v>215</v>
      </c>
      <c r="AS111" t="s">
        <v>320</v>
      </c>
      <c r="AT111" s="7">
        <v>2005</v>
      </c>
      <c r="AU111" s="10" t="s">
        <v>154</v>
      </c>
      <c r="AV111" s="7">
        <v>15905324</v>
      </c>
      <c r="AW111" s="7" t="s">
        <v>78</v>
      </c>
    </row>
    <row r="112" spans="1:49" ht="20.100000000000001" customHeight="1" x14ac:dyDescent="0.25">
      <c r="A112" s="7">
        <v>2938</v>
      </c>
      <c r="B112" s="7">
        <v>73.8</v>
      </c>
      <c r="C112" s="7">
        <v>173.4</v>
      </c>
      <c r="D112" s="7">
        <v>78.400000000000006</v>
      </c>
      <c r="E112" s="7">
        <v>19</v>
      </c>
      <c r="F112" s="7" t="s">
        <v>92</v>
      </c>
      <c r="G112" s="7" t="s">
        <v>77</v>
      </c>
      <c r="H112" s="7" t="s">
        <v>49</v>
      </c>
      <c r="I112" s="7" t="s">
        <v>50</v>
      </c>
      <c r="J112" s="5">
        <v>133.30000000000001</v>
      </c>
      <c r="K112" s="5">
        <v>5</v>
      </c>
      <c r="L112" s="5">
        <v>27.1</v>
      </c>
      <c r="N112" s="5">
        <v>258.2</v>
      </c>
      <c r="O112" s="5">
        <v>9.1999999999999993</v>
      </c>
      <c r="P112" t="s">
        <v>51</v>
      </c>
      <c r="Q112" t="s">
        <v>52</v>
      </c>
      <c r="R112" t="s">
        <v>93</v>
      </c>
      <c r="S112" t="s">
        <v>54</v>
      </c>
      <c r="T112" t="s">
        <v>55</v>
      </c>
      <c r="U112" t="s">
        <v>94</v>
      </c>
      <c r="V112" t="s">
        <v>95</v>
      </c>
      <c r="W112" t="s">
        <v>96</v>
      </c>
      <c r="X112" t="s">
        <v>59</v>
      </c>
      <c r="AA112" s="12">
        <v>2</v>
      </c>
      <c r="AB112" t="s">
        <v>77</v>
      </c>
      <c r="AC112" t="s">
        <v>60</v>
      </c>
      <c r="AD112" t="s">
        <v>92</v>
      </c>
      <c r="AE112" t="s">
        <v>98</v>
      </c>
      <c r="AF112" t="s">
        <v>99</v>
      </c>
      <c r="AG112" t="s">
        <v>100</v>
      </c>
      <c r="AH112" t="s">
        <v>64</v>
      </c>
      <c r="AI112" t="s">
        <v>83</v>
      </c>
      <c r="AJ112" t="s">
        <v>84</v>
      </c>
      <c r="AK112" t="s">
        <v>85</v>
      </c>
      <c r="AL112">
        <v>2938</v>
      </c>
      <c r="AM112" t="s">
        <v>317</v>
      </c>
      <c r="AN112" t="s">
        <v>318</v>
      </c>
      <c r="AO112" t="s">
        <v>319</v>
      </c>
      <c r="AP112" t="s">
        <v>71</v>
      </c>
      <c r="AQ112" t="s">
        <v>215</v>
      </c>
      <c r="AS112" t="s">
        <v>320</v>
      </c>
      <c r="AT112" s="7">
        <v>2005</v>
      </c>
      <c r="AU112" s="10" t="s">
        <v>154</v>
      </c>
      <c r="AV112" s="7">
        <v>15905324</v>
      </c>
      <c r="AW112" s="7" t="s">
        <v>92</v>
      </c>
    </row>
    <row r="113" spans="1:49" ht="20.100000000000001" customHeight="1" x14ac:dyDescent="0.25">
      <c r="A113" s="7">
        <v>2820</v>
      </c>
      <c r="B113" s="7">
        <v>38</v>
      </c>
      <c r="C113" s="7">
        <v>175</v>
      </c>
      <c r="D113" s="7">
        <v>76</v>
      </c>
      <c r="E113" s="7">
        <v>4</v>
      </c>
      <c r="F113" s="7" t="s">
        <v>105</v>
      </c>
      <c r="G113" s="7" t="s">
        <v>293</v>
      </c>
      <c r="H113" s="7" t="s">
        <v>49</v>
      </c>
      <c r="I113" s="7" t="s">
        <v>50</v>
      </c>
      <c r="L113" s="5">
        <v>11.6</v>
      </c>
      <c r="O113" s="5">
        <v>35.6</v>
      </c>
      <c r="S113" t="s">
        <v>131</v>
      </c>
      <c r="T113" t="s">
        <v>321</v>
      </c>
      <c r="U113" t="s">
        <v>108</v>
      </c>
      <c r="V113" t="s">
        <v>322</v>
      </c>
      <c r="W113" t="s">
        <v>323</v>
      </c>
      <c r="X113" t="s">
        <v>135</v>
      </c>
      <c r="Y113" s="1" t="s">
        <v>324</v>
      </c>
      <c r="AA113" s="12">
        <v>6</v>
      </c>
      <c r="AB113" t="s">
        <v>161</v>
      </c>
      <c r="AC113" t="s">
        <v>60</v>
      </c>
      <c r="AD113" t="s">
        <v>105</v>
      </c>
      <c r="AE113" t="s">
        <v>112</v>
      </c>
      <c r="AF113" t="s">
        <v>99</v>
      </c>
      <c r="AG113" t="s">
        <v>63</v>
      </c>
      <c r="AH113" t="s">
        <v>113</v>
      </c>
      <c r="AI113" t="s">
        <v>114</v>
      </c>
      <c r="AK113" t="s">
        <v>115</v>
      </c>
      <c r="AL113">
        <v>2820</v>
      </c>
      <c r="AM113" t="s">
        <v>325</v>
      </c>
      <c r="AN113" t="s">
        <v>326</v>
      </c>
      <c r="AO113" t="s">
        <v>327</v>
      </c>
      <c r="AP113" t="s">
        <v>328</v>
      </c>
      <c r="AQ113" t="s">
        <v>72</v>
      </c>
      <c r="AS113" t="s">
        <v>329</v>
      </c>
      <c r="AT113" s="7">
        <v>1983</v>
      </c>
      <c r="AU113" s="10" t="s">
        <v>330</v>
      </c>
      <c r="AV113" s="7">
        <v>6223510</v>
      </c>
      <c r="AW113" s="7" t="s">
        <v>105</v>
      </c>
    </row>
    <row r="114" spans="1:49" ht="20.100000000000001" customHeight="1" x14ac:dyDescent="0.25">
      <c r="A114" s="7">
        <v>2820</v>
      </c>
      <c r="B114" s="7">
        <v>31</v>
      </c>
      <c r="C114" s="7">
        <v>170</v>
      </c>
      <c r="D114" s="7">
        <v>58</v>
      </c>
      <c r="E114" s="7">
        <v>4</v>
      </c>
      <c r="F114" s="7" t="s">
        <v>105</v>
      </c>
      <c r="G114" s="7" t="s">
        <v>106</v>
      </c>
      <c r="H114" s="7" t="s">
        <v>76</v>
      </c>
      <c r="I114" s="7" t="s">
        <v>50</v>
      </c>
      <c r="L114" s="5">
        <v>8.6999999999999993</v>
      </c>
      <c r="O114" s="5">
        <v>29.9</v>
      </c>
      <c r="S114" t="s">
        <v>131</v>
      </c>
      <c r="T114" t="s">
        <v>321</v>
      </c>
      <c r="U114" t="s">
        <v>108</v>
      </c>
      <c r="V114" t="s">
        <v>322</v>
      </c>
      <c r="W114" t="s">
        <v>323</v>
      </c>
      <c r="X114" t="s">
        <v>135</v>
      </c>
      <c r="AA114" s="12">
        <v>6</v>
      </c>
      <c r="AB114" t="s">
        <v>48</v>
      </c>
      <c r="AC114" t="s">
        <v>60</v>
      </c>
      <c r="AD114" t="s">
        <v>105</v>
      </c>
      <c r="AE114" t="s">
        <v>112</v>
      </c>
      <c r="AF114" t="s">
        <v>99</v>
      </c>
      <c r="AG114" t="s">
        <v>63</v>
      </c>
      <c r="AH114" t="s">
        <v>113</v>
      </c>
      <c r="AI114" t="s">
        <v>114</v>
      </c>
      <c r="AK114" t="s">
        <v>115</v>
      </c>
      <c r="AL114">
        <v>2820</v>
      </c>
      <c r="AM114" t="s">
        <v>325</v>
      </c>
      <c r="AN114" t="s">
        <v>326</v>
      </c>
      <c r="AO114" t="s">
        <v>327</v>
      </c>
      <c r="AP114" t="s">
        <v>328</v>
      </c>
      <c r="AQ114" t="s">
        <v>72</v>
      </c>
      <c r="AS114" t="s">
        <v>329</v>
      </c>
      <c r="AT114" s="7">
        <v>1983</v>
      </c>
      <c r="AU114" s="10" t="s">
        <v>330</v>
      </c>
      <c r="AV114" s="7">
        <v>6223510</v>
      </c>
      <c r="AW114" s="7" t="s">
        <v>105</v>
      </c>
    </row>
    <row r="115" spans="1:49" ht="20.100000000000001" customHeight="1" x14ac:dyDescent="0.25">
      <c r="A115" s="7">
        <v>2745</v>
      </c>
      <c r="B115" s="7">
        <v>21.6</v>
      </c>
      <c r="C115" s="7">
        <v>175</v>
      </c>
      <c r="D115" s="7">
        <v>71</v>
      </c>
      <c r="E115" s="7">
        <v>11</v>
      </c>
      <c r="F115" s="7" t="s">
        <v>182</v>
      </c>
      <c r="G115" s="7" t="s">
        <v>331</v>
      </c>
      <c r="H115" s="7" t="s">
        <v>49</v>
      </c>
      <c r="I115" s="7" t="s">
        <v>50</v>
      </c>
      <c r="J115" s="5">
        <v>724.8</v>
      </c>
      <c r="L115" s="5">
        <v>86.6</v>
      </c>
      <c r="N115" s="5">
        <v>2710</v>
      </c>
      <c r="O115" s="5">
        <v>31.8</v>
      </c>
      <c r="P115" t="s">
        <v>51</v>
      </c>
      <c r="Q115" t="s">
        <v>171</v>
      </c>
      <c r="R115" t="s">
        <v>93</v>
      </c>
      <c r="S115" t="s">
        <v>54</v>
      </c>
      <c r="T115" t="s">
        <v>55</v>
      </c>
      <c r="U115" t="s">
        <v>94</v>
      </c>
      <c r="V115" t="s">
        <v>57</v>
      </c>
      <c r="W115" t="s">
        <v>96</v>
      </c>
      <c r="X115" t="s">
        <v>59</v>
      </c>
      <c r="Y115" s="1" t="s">
        <v>332</v>
      </c>
      <c r="AA115" s="12">
        <v>3</v>
      </c>
      <c r="AB115" t="s">
        <v>48</v>
      </c>
      <c r="AC115" t="s">
        <v>80</v>
      </c>
      <c r="AD115" t="s">
        <v>182</v>
      </c>
      <c r="AE115" t="s">
        <v>183</v>
      </c>
      <c r="AF115" t="s">
        <v>82</v>
      </c>
      <c r="AG115" t="s">
        <v>127</v>
      </c>
      <c r="AH115" t="s">
        <v>64</v>
      </c>
      <c r="AI115" t="s">
        <v>65</v>
      </c>
      <c r="AK115" t="s">
        <v>67</v>
      </c>
      <c r="AL115">
        <v>2745</v>
      </c>
      <c r="AM115" t="s">
        <v>333</v>
      </c>
      <c r="AN115" t="s">
        <v>334</v>
      </c>
      <c r="AO115" t="s">
        <v>335</v>
      </c>
      <c r="AP115" t="s">
        <v>336</v>
      </c>
      <c r="AQ115" t="s">
        <v>89</v>
      </c>
      <c r="AR115" t="s">
        <v>337</v>
      </c>
      <c r="AS115" t="s">
        <v>338</v>
      </c>
      <c r="AT115" s="7">
        <v>2018</v>
      </c>
      <c r="AU115" s="10" t="s">
        <v>91</v>
      </c>
      <c r="AV115" s="7">
        <v>29982844</v>
      </c>
      <c r="AW115" s="7" t="s">
        <v>182</v>
      </c>
    </row>
    <row r="116" spans="1:49" ht="20.100000000000001" customHeight="1" x14ac:dyDescent="0.25">
      <c r="A116" s="7">
        <v>2745</v>
      </c>
      <c r="B116" s="7">
        <v>21.6</v>
      </c>
      <c r="C116" s="7">
        <v>175</v>
      </c>
      <c r="D116" s="7">
        <v>71</v>
      </c>
      <c r="E116" s="7">
        <v>11</v>
      </c>
      <c r="F116" s="7" t="s">
        <v>182</v>
      </c>
      <c r="G116" s="7" t="s">
        <v>331</v>
      </c>
      <c r="H116" s="7" t="s">
        <v>49</v>
      </c>
      <c r="I116" s="7" t="s">
        <v>50</v>
      </c>
      <c r="J116" s="5">
        <v>715.9</v>
      </c>
      <c r="L116" s="5">
        <v>84.9</v>
      </c>
      <c r="N116" s="5">
        <v>2740</v>
      </c>
      <c r="O116" s="5">
        <v>32.6</v>
      </c>
      <c r="P116" t="s">
        <v>51</v>
      </c>
      <c r="Q116" t="s">
        <v>171</v>
      </c>
      <c r="R116" t="s">
        <v>93</v>
      </c>
      <c r="S116" t="s">
        <v>54</v>
      </c>
      <c r="T116" t="s">
        <v>55</v>
      </c>
      <c r="U116" t="s">
        <v>94</v>
      </c>
      <c r="V116" t="s">
        <v>57</v>
      </c>
      <c r="W116" t="s">
        <v>96</v>
      </c>
      <c r="X116" t="s">
        <v>59</v>
      </c>
      <c r="AA116" s="12">
        <v>3</v>
      </c>
      <c r="AB116" t="s">
        <v>48</v>
      </c>
      <c r="AC116" t="s">
        <v>80</v>
      </c>
      <c r="AD116" t="s">
        <v>182</v>
      </c>
      <c r="AE116" t="s">
        <v>183</v>
      </c>
      <c r="AF116" t="s">
        <v>82</v>
      </c>
      <c r="AG116" t="s">
        <v>127</v>
      </c>
      <c r="AH116" t="s">
        <v>64</v>
      </c>
      <c r="AI116" t="s">
        <v>65</v>
      </c>
      <c r="AK116" t="s">
        <v>67</v>
      </c>
      <c r="AL116">
        <v>2745</v>
      </c>
      <c r="AM116" t="s">
        <v>333</v>
      </c>
      <c r="AN116" t="s">
        <v>334</v>
      </c>
      <c r="AO116" t="s">
        <v>335</v>
      </c>
      <c r="AP116" t="s">
        <v>336</v>
      </c>
      <c r="AQ116" t="s">
        <v>89</v>
      </c>
      <c r="AR116" t="s">
        <v>337</v>
      </c>
      <c r="AS116" t="s">
        <v>338</v>
      </c>
      <c r="AT116" s="7">
        <v>2018</v>
      </c>
      <c r="AU116" s="10" t="s">
        <v>91</v>
      </c>
      <c r="AV116" s="7">
        <v>29982844</v>
      </c>
      <c r="AW116" s="7" t="s">
        <v>182</v>
      </c>
    </row>
    <row r="117" spans="1:49" ht="20.100000000000001" hidden="1" customHeight="1" x14ac:dyDescent="0.25">
      <c r="A117" s="7">
        <v>2745</v>
      </c>
      <c r="B117" s="7">
        <v>21.6</v>
      </c>
      <c r="C117" s="7">
        <v>175</v>
      </c>
      <c r="D117" s="7">
        <v>71</v>
      </c>
      <c r="E117" s="7">
        <v>11</v>
      </c>
      <c r="F117" s="7" t="s">
        <v>47</v>
      </c>
      <c r="G117" s="7" t="s">
        <v>331</v>
      </c>
      <c r="H117" s="7" t="s">
        <v>49</v>
      </c>
      <c r="M117" s="5">
        <v>290.7</v>
      </c>
      <c r="N117" s="5">
        <v>7380</v>
      </c>
      <c r="Z117" s="1" t="s">
        <v>339</v>
      </c>
      <c r="AA117" s="12">
        <v>0</v>
      </c>
      <c r="AB117" t="s">
        <v>48</v>
      </c>
      <c r="AC117" t="s">
        <v>80</v>
      </c>
      <c r="AD117" t="s">
        <v>47</v>
      </c>
      <c r="AE117" t="s">
        <v>61</v>
      </c>
      <c r="AF117" t="s">
        <v>62</v>
      </c>
      <c r="AG117" t="s">
        <v>63</v>
      </c>
      <c r="AH117" t="s">
        <v>64</v>
      </c>
      <c r="AI117" t="s">
        <v>65</v>
      </c>
      <c r="AJ117" t="s">
        <v>66</v>
      </c>
      <c r="AK117" t="s">
        <v>67</v>
      </c>
      <c r="AL117">
        <v>2745</v>
      </c>
      <c r="AM117" t="s">
        <v>333</v>
      </c>
      <c r="AN117" t="s">
        <v>334</v>
      </c>
      <c r="AO117" t="s">
        <v>335</v>
      </c>
      <c r="AP117" t="s">
        <v>336</v>
      </c>
      <c r="AQ117" t="s">
        <v>89</v>
      </c>
      <c r="AR117" t="s">
        <v>337</v>
      </c>
      <c r="AS117" t="s">
        <v>338</v>
      </c>
      <c r="AT117" s="7">
        <v>2018</v>
      </c>
      <c r="AU117" s="10" t="s">
        <v>91</v>
      </c>
      <c r="AV117" s="7">
        <v>29982844</v>
      </c>
      <c r="AW117" s="7" t="s">
        <v>47</v>
      </c>
    </row>
    <row r="118" spans="1:49" ht="20.100000000000001" hidden="1" customHeight="1" x14ac:dyDescent="0.25">
      <c r="A118" s="7">
        <v>2745</v>
      </c>
      <c r="B118" s="7">
        <v>21.6</v>
      </c>
      <c r="C118" s="7">
        <v>175</v>
      </c>
      <c r="D118" s="7">
        <v>71</v>
      </c>
      <c r="E118" s="7">
        <v>11</v>
      </c>
      <c r="F118" s="7" t="s">
        <v>47</v>
      </c>
      <c r="G118" s="7" t="s">
        <v>331</v>
      </c>
      <c r="H118" s="7" t="s">
        <v>49</v>
      </c>
      <c r="M118" s="5">
        <v>292.3</v>
      </c>
      <c r="N118" s="5">
        <v>7460</v>
      </c>
      <c r="Z118" s="1" t="s">
        <v>340</v>
      </c>
      <c r="AA118" s="12">
        <v>0</v>
      </c>
      <c r="AB118" t="s">
        <v>48</v>
      </c>
      <c r="AC118" t="s">
        <v>80</v>
      </c>
      <c r="AD118" t="s">
        <v>47</v>
      </c>
      <c r="AE118" t="s">
        <v>61</v>
      </c>
      <c r="AF118" t="s">
        <v>62</v>
      </c>
      <c r="AG118" t="s">
        <v>63</v>
      </c>
      <c r="AH118" t="s">
        <v>64</v>
      </c>
      <c r="AI118" t="s">
        <v>65</v>
      </c>
      <c r="AJ118" t="s">
        <v>66</v>
      </c>
      <c r="AK118" t="s">
        <v>67</v>
      </c>
      <c r="AL118">
        <v>2745</v>
      </c>
      <c r="AM118" t="s">
        <v>333</v>
      </c>
      <c r="AN118" t="s">
        <v>334</v>
      </c>
      <c r="AO118" t="s">
        <v>335</v>
      </c>
      <c r="AP118" t="s">
        <v>336</v>
      </c>
      <c r="AQ118" t="s">
        <v>89</v>
      </c>
      <c r="AR118" t="s">
        <v>337</v>
      </c>
      <c r="AS118" t="s">
        <v>338</v>
      </c>
      <c r="AT118" s="7">
        <v>2018</v>
      </c>
      <c r="AU118" s="10" t="s">
        <v>91</v>
      </c>
      <c r="AV118" s="7">
        <v>29982844</v>
      </c>
      <c r="AW118" s="7" t="s">
        <v>47</v>
      </c>
    </row>
    <row r="119" spans="1:49" ht="20.100000000000001" customHeight="1" x14ac:dyDescent="0.25">
      <c r="A119" s="7">
        <v>2745</v>
      </c>
      <c r="B119" s="7">
        <v>26.6</v>
      </c>
      <c r="C119" s="7">
        <v>178</v>
      </c>
      <c r="D119" s="7">
        <v>75.7</v>
      </c>
      <c r="E119" s="7">
        <v>8</v>
      </c>
      <c r="F119" s="7" t="s">
        <v>182</v>
      </c>
      <c r="G119" s="7" t="s">
        <v>341</v>
      </c>
      <c r="H119" s="7" t="s">
        <v>49</v>
      </c>
      <c r="I119" s="7" t="s">
        <v>50</v>
      </c>
      <c r="L119" s="5">
        <v>87.2</v>
      </c>
      <c r="N119" s="5">
        <v>2720</v>
      </c>
      <c r="O119" s="5">
        <v>31.6</v>
      </c>
      <c r="P119" t="s">
        <v>51</v>
      </c>
      <c r="Q119" t="s">
        <v>171</v>
      </c>
      <c r="R119" t="s">
        <v>93</v>
      </c>
      <c r="S119" t="s">
        <v>54</v>
      </c>
      <c r="T119" t="s">
        <v>55</v>
      </c>
      <c r="U119" t="s">
        <v>94</v>
      </c>
      <c r="V119" t="s">
        <v>57</v>
      </c>
      <c r="W119" t="s">
        <v>96</v>
      </c>
      <c r="X119" t="s">
        <v>59</v>
      </c>
      <c r="AA119" s="12">
        <v>3</v>
      </c>
      <c r="AB119" t="s">
        <v>48</v>
      </c>
      <c r="AC119" t="s">
        <v>80</v>
      </c>
      <c r="AD119" t="s">
        <v>182</v>
      </c>
      <c r="AE119" t="s">
        <v>183</v>
      </c>
      <c r="AF119" t="s">
        <v>82</v>
      </c>
      <c r="AG119" t="s">
        <v>127</v>
      </c>
      <c r="AH119" t="s">
        <v>64</v>
      </c>
      <c r="AI119" t="s">
        <v>65</v>
      </c>
      <c r="AK119" t="s">
        <v>67</v>
      </c>
      <c r="AL119">
        <v>2745</v>
      </c>
      <c r="AM119" t="s">
        <v>333</v>
      </c>
      <c r="AN119" t="s">
        <v>334</v>
      </c>
      <c r="AO119" t="s">
        <v>335</v>
      </c>
      <c r="AP119" t="s">
        <v>336</v>
      </c>
      <c r="AQ119" t="s">
        <v>89</v>
      </c>
      <c r="AR119" t="s">
        <v>337</v>
      </c>
      <c r="AS119" t="s">
        <v>338</v>
      </c>
      <c r="AT119" s="7">
        <v>2018</v>
      </c>
      <c r="AU119" s="10" t="s">
        <v>91</v>
      </c>
      <c r="AV119" s="7">
        <v>29982844</v>
      </c>
      <c r="AW119" s="7" t="s">
        <v>182</v>
      </c>
    </row>
    <row r="120" spans="1:49" ht="20.100000000000001" hidden="1" customHeight="1" x14ac:dyDescent="0.25">
      <c r="A120" s="7">
        <v>2745</v>
      </c>
      <c r="B120" s="7">
        <v>26.6</v>
      </c>
      <c r="C120" s="7">
        <v>178</v>
      </c>
      <c r="D120" s="7">
        <v>75.7</v>
      </c>
      <c r="E120" s="7">
        <v>8</v>
      </c>
      <c r="F120" s="7" t="s">
        <v>47</v>
      </c>
      <c r="G120" s="7" t="s">
        <v>341</v>
      </c>
      <c r="H120" s="7" t="s">
        <v>49</v>
      </c>
      <c r="M120" s="5">
        <v>298</v>
      </c>
      <c r="N120" s="5">
        <v>7290</v>
      </c>
      <c r="Z120" s="1" t="s">
        <v>342</v>
      </c>
      <c r="AA120" s="12">
        <v>0</v>
      </c>
      <c r="AB120" t="s">
        <v>48</v>
      </c>
      <c r="AC120" t="s">
        <v>80</v>
      </c>
      <c r="AD120" t="s">
        <v>47</v>
      </c>
      <c r="AE120" t="s">
        <v>61</v>
      </c>
      <c r="AF120" t="s">
        <v>62</v>
      </c>
      <c r="AG120" t="s">
        <v>63</v>
      </c>
      <c r="AH120" t="s">
        <v>64</v>
      </c>
      <c r="AI120" t="s">
        <v>65</v>
      </c>
      <c r="AJ120" t="s">
        <v>66</v>
      </c>
      <c r="AK120" t="s">
        <v>67</v>
      </c>
      <c r="AL120">
        <v>2745</v>
      </c>
      <c r="AM120" t="s">
        <v>333</v>
      </c>
      <c r="AN120" t="s">
        <v>334</v>
      </c>
      <c r="AO120" t="s">
        <v>335</v>
      </c>
      <c r="AP120" t="s">
        <v>336</v>
      </c>
      <c r="AQ120" t="s">
        <v>89</v>
      </c>
      <c r="AR120" t="s">
        <v>337</v>
      </c>
      <c r="AS120" t="s">
        <v>338</v>
      </c>
      <c r="AT120" s="7">
        <v>2018</v>
      </c>
      <c r="AU120" s="10" t="s">
        <v>91</v>
      </c>
      <c r="AV120" s="7">
        <v>29982844</v>
      </c>
      <c r="AW120" s="7" t="s">
        <v>47</v>
      </c>
    </row>
    <row r="121" spans="1:49" ht="20.100000000000001" customHeight="1" x14ac:dyDescent="0.25">
      <c r="A121" s="7">
        <v>2745</v>
      </c>
      <c r="B121" s="7">
        <v>21.6</v>
      </c>
      <c r="C121" s="7">
        <v>175</v>
      </c>
      <c r="D121" s="7">
        <v>71</v>
      </c>
      <c r="E121" s="7">
        <v>11</v>
      </c>
      <c r="F121" s="7" t="s">
        <v>182</v>
      </c>
      <c r="G121" s="7" t="s">
        <v>343</v>
      </c>
      <c r="H121" s="7" t="s">
        <v>49</v>
      </c>
      <c r="I121" s="7" t="s">
        <v>50</v>
      </c>
      <c r="J121" s="5">
        <v>780</v>
      </c>
      <c r="L121" s="5">
        <v>88.7</v>
      </c>
      <c r="N121" s="5">
        <v>3510</v>
      </c>
      <c r="O121" s="5">
        <v>40</v>
      </c>
      <c r="P121" t="s">
        <v>51</v>
      </c>
      <c r="Q121" t="s">
        <v>171</v>
      </c>
      <c r="R121" t="s">
        <v>93</v>
      </c>
      <c r="S121" t="s">
        <v>54</v>
      </c>
      <c r="T121" t="s">
        <v>55</v>
      </c>
      <c r="U121" t="s">
        <v>94</v>
      </c>
      <c r="V121" t="s">
        <v>57</v>
      </c>
      <c r="W121" t="s">
        <v>96</v>
      </c>
      <c r="X121" t="s">
        <v>59</v>
      </c>
      <c r="AA121" s="12">
        <v>3</v>
      </c>
      <c r="AB121" t="s">
        <v>48</v>
      </c>
      <c r="AC121" t="s">
        <v>102</v>
      </c>
      <c r="AD121" t="s">
        <v>182</v>
      </c>
      <c r="AE121" t="s">
        <v>183</v>
      </c>
      <c r="AF121" t="s">
        <v>82</v>
      </c>
      <c r="AG121" t="s">
        <v>127</v>
      </c>
      <c r="AH121" t="s">
        <v>64</v>
      </c>
      <c r="AI121" t="s">
        <v>65</v>
      </c>
      <c r="AK121" t="s">
        <v>67</v>
      </c>
      <c r="AL121">
        <v>2745</v>
      </c>
      <c r="AM121" t="s">
        <v>333</v>
      </c>
      <c r="AN121" t="s">
        <v>334</v>
      </c>
      <c r="AO121" t="s">
        <v>335</v>
      </c>
      <c r="AP121" t="s">
        <v>336</v>
      </c>
      <c r="AQ121" t="s">
        <v>89</v>
      </c>
      <c r="AR121" t="s">
        <v>337</v>
      </c>
      <c r="AS121" t="s">
        <v>338</v>
      </c>
      <c r="AT121" s="7">
        <v>2018</v>
      </c>
      <c r="AU121" s="10" t="s">
        <v>91</v>
      </c>
      <c r="AV121" s="7">
        <v>29982844</v>
      </c>
      <c r="AW121" s="7" t="s">
        <v>182</v>
      </c>
    </row>
    <row r="122" spans="1:49" ht="20.100000000000001" customHeight="1" x14ac:dyDescent="0.25">
      <c r="A122" s="7">
        <v>2745</v>
      </c>
      <c r="B122" s="7">
        <v>21.6</v>
      </c>
      <c r="C122" s="7">
        <v>175</v>
      </c>
      <c r="D122" s="7">
        <v>71</v>
      </c>
      <c r="E122" s="7">
        <v>11</v>
      </c>
      <c r="F122" s="7" t="s">
        <v>182</v>
      </c>
      <c r="G122" s="7" t="s">
        <v>343</v>
      </c>
      <c r="H122" s="7" t="s">
        <v>49</v>
      </c>
      <c r="I122" s="7" t="s">
        <v>50</v>
      </c>
      <c r="J122" s="5">
        <v>763.7</v>
      </c>
      <c r="L122" s="5">
        <v>91.5</v>
      </c>
      <c r="N122" s="5">
        <v>3290</v>
      </c>
      <c r="O122" s="5">
        <v>36.200000000000003</v>
      </c>
      <c r="P122" t="s">
        <v>51</v>
      </c>
      <c r="Q122" t="s">
        <v>171</v>
      </c>
      <c r="R122" t="s">
        <v>93</v>
      </c>
      <c r="S122" t="s">
        <v>54</v>
      </c>
      <c r="T122" t="s">
        <v>55</v>
      </c>
      <c r="U122" t="s">
        <v>94</v>
      </c>
      <c r="V122" t="s">
        <v>57</v>
      </c>
      <c r="W122" t="s">
        <v>96</v>
      </c>
      <c r="X122" t="s">
        <v>59</v>
      </c>
      <c r="AA122" s="12">
        <v>3</v>
      </c>
      <c r="AB122" t="s">
        <v>48</v>
      </c>
      <c r="AC122" t="s">
        <v>102</v>
      </c>
      <c r="AD122" t="s">
        <v>182</v>
      </c>
      <c r="AE122" t="s">
        <v>183</v>
      </c>
      <c r="AF122" t="s">
        <v>82</v>
      </c>
      <c r="AG122" t="s">
        <v>127</v>
      </c>
      <c r="AH122" t="s">
        <v>64</v>
      </c>
      <c r="AI122" t="s">
        <v>65</v>
      </c>
      <c r="AK122" t="s">
        <v>67</v>
      </c>
      <c r="AL122">
        <v>2745</v>
      </c>
      <c r="AM122" t="s">
        <v>333</v>
      </c>
      <c r="AN122" t="s">
        <v>334</v>
      </c>
      <c r="AO122" t="s">
        <v>335</v>
      </c>
      <c r="AP122" t="s">
        <v>336</v>
      </c>
      <c r="AQ122" t="s">
        <v>89</v>
      </c>
      <c r="AR122" t="s">
        <v>337</v>
      </c>
      <c r="AS122" t="s">
        <v>338</v>
      </c>
      <c r="AT122" s="7">
        <v>2018</v>
      </c>
      <c r="AU122" s="10" t="s">
        <v>91</v>
      </c>
      <c r="AV122" s="7">
        <v>29982844</v>
      </c>
      <c r="AW122" s="7" t="s">
        <v>182</v>
      </c>
    </row>
    <row r="123" spans="1:49" ht="20.100000000000001" customHeight="1" x14ac:dyDescent="0.25">
      <c r="A123" s="7">
        <v>2745</v>
      </c>
      <c r="B123" s="7">
        <v>26.6</v>
      </c>
      <c r="C123" s="7">
        <v>178</v>
      </c>
      <c r="D123" s="7">
        <v>75.7</v>
      </c>
      <c r="E123" s="7">
        <v>8</v>
      </c>
      <c r="F123" s="7" t="s">
        <v>182</v>
      </c>
      <c r="G123" s="7" t="s">
        <v>344</v>
      </c>
      <c r="H123" s="7" t="s">
        <v>49</v>
      </c>
      <c r="I123" s="7" t="s">
        <v>50</v>
      </c>
      <c r="L123" s="5">
        <v>86.8</v>
      </c>
      <c r="N123" s="5">
        <v>2640</v>
      </c>
      <c r="O123" s="5">
        <v>30.5</v>
      </c>
      <c r="P123" t="s">
        <v>51</v>
      </c>
      <c r="Q123" t="s">
        <v>171</v>
      </c>
      <c r="R123" t="s">
        <v>93</v>
      </c>
      <c r="S123" t="s">
        <v>54</v>
      </c>
      <c r="T123" t="s">
        <v>55</v>
      </c>
      <c r="U123" t="s">
        <v>94</v>
      </c>
      <c r="V123" t="s">
        <v>57</v>
      </c>
      <c r="W123" t="s">
        <v>96</v>
      </c>
      <c r="X123" t="s">
        <v>59</v>
      </c>
      <c r="AA123" s="12">
        <v>3</v>
      </c>
      <c r="AB123" t="s">
        <v>48</v>
      </c>
      <c r="AC123" t="s">
        <v>80</v>
      </c>
      <c r="AD123" t="s">
        <v>182</v>
      </c>
      <c r="AE123" t="s">
        <v>183</v>
      </c>
      <c r="AF123" t="s">
        <v>82</v>
      </c>
      <c r="AG123" t="s">
        <v>127</v>
      </c>
      <c r="AH123" t="s">
        <v>64</v>
      </c>
      <c r="AI123" t="s">
        <v>65</v>
      </c>
      <c r="AK123" t="s">
        <v>67</v>
      </c>
      <c r="AL123">
        <v>2745</v>
      </c>
      <c r="AM123" t="s">
        <v>333</v>
      </c>
      <c r="AN123" t="s">
        <v>334</v>
      </c>
      <c r="AO123" t="s">
        <v>335</v>
      </c>
      <c r="AP123" t="s">
        <v>336</v>
      </c>
      <c r="AQ123" t="s">
        <v>89</v>
      </c>
      <c r="AR123" t="s">
        <v>337</v>
      </c>
      <c r="AS123" t="s">
        <v>338</v>
      </c>
      <c r="AT123" s="7">
        <v>2018</v>
      </c>
      <c r="AU123" s="10" t="s">
        <v>91</v>
      </c>
      <c r="AV123" s="7">
        <v>29982844</v>
      </c>
      <c r="AW123" s="7" t="s">
        <v>182</v>
      </c>
    </row>
    <row r="124" spans="1:49" ht="20.100000000000001" customHeight="1" x14ac:dyDescent="0.25">
      <c r="A124" s="7">
        <v>2672</v>
      </c>
      <c r="B124" s="7">
        <v>28</v>
      </c>
      <c r="C124" s="7">
        <v>173</v>
      </c>
      <c r="D124" s="7">
        <v>68</v>
      </c>
      <c r="E124" s="7">
        <v>7</v>
      </c>
      <c r="F124" s="7" t="s">
        <v>47</v>
      </c>
      <c r="G124" s="7" t="s">
        <v>106</v>
      </c>
      <c r="H124" s="7" t="s">
        <v>280</v>
      </c>
      <c r="I124" s="7" t="s">
        <v>234</v>
      </c>
      <c r="J124" s="5">
        <v>900</v>
      </c>
      <c r="K124" s="5">
        <v>5.6</v>
      </c>
      <c r="L124" s="5">
        <v>145</v>
      </c>
      <c r="M124" s="5">
        <v>166</v>
      </c>
      <c r="N124" s="5">
        <v>3532</v>
      </c>
      <c r="O124" s="5">
        <v>25</v>
      </c>
      <c r="P124" t="s">
        <v>51</v>
      </c>
      <c r="Q124" t="s">
        <v>107</v>
      </c>
      <c r="R124" t="s">
        <v>53</v>
      </c>
      <c r="S124" t="s">
        <v>54</v>
      </c>
      <c r="T124" t="s">
        <v>55</v>
      </c>
      <c r="U124" t="s">
        <v>345</v>
      </c>
      <c r="V124" t="s">
        <v>346</v>
      </c>
      <c r="W124" t="s">
        <v>58</v>
      </c>
      <c r="X124" t="s">
        <v>59</v>
      </c>
      <c r="Y124" t="s">
        <v>347</v>
      </c>
      <c r="Z124" s="1" t="s">
        <v>348</v>
      </c>
      <c r="AA124" s="12">
        <v>6</v>
      </c>
      <c r="AB124" t="s">
        <v>48</v>
      </c>
      <c r="AC124" t="s">
        <v>60</v>
      </c>
      <c r="AD124" t="s">
        <v>47</v>
      </c>
      <c r="AE124" t="s">
        <v>61</v>
      </c>
      <c r="AF124" t="s">
        <v>62</v>
      </c>
      <c r="AG124" t="s">
        <v>63</v>
      </c>
      <c r="AH124" t="s">
        <v>64</v>
      </c>
      <c r="AI124" t="s">
        <v>65</v>
      </c>
      <c r="AJ124" t="s">
        <v>66</v>
      </c>
      <c r="AK124" t="s">
        <v>67</v>
      </c>
      <c r="AL124">
        <v>2672</v>
      </c>
      <c r="AM124" t="s">
        <v>349</v>
      </c>
      <c r="AN124" t="s">
        <v>350</v>
      </c>
      <c r="AO124" t="s">
        <v>351</v>
      </c>
      <c r="AP124" t="s">
        <v>166</v>
      </c>
      <c r="AR124" t="s">
        <v>352</v>
      </c>
      <c r="AS124" t="s">
        <v>353</v>
      </c>
      <c r="AT124" s="7">
        <v>2006</v>
      </c>
      <c r="AU124" s="10" t="s">
        <v>91</v>
      </c>
      <c r="AV124" s="7">
        <v>16821023</v>
      </c>
      <c r="AW124" s="7" t="s">
        <v>47</v>
      </c>
    </row>
    <row r="125" spans="1:49" ht="20.100000000000001" customHeight="1" x14ac:dyDescent="0.25">
      <c r="A125" s="7">
        <v>2672</v>
      </c>
      <c r="B125" s="7">
        <v>28</v>
      </c>
      <c r="C125" s="7">
        <v>173</v>
      </c>
      <c r="D125" s="7">
        <v>68</v>
      </c>
      <c r="E125" s="7">
        <v>7</v>
      </c>
      <c r="F125" s="7" t="s">
        <v>47</v>
      </c>
      <c r="G125" s="7" t="s">
        <v>106</v>
      </c>
      <c r="H125" s="7" t="s">
        <v>280</v>
      </c>
      <c r="I125" s="7" t="s">
        <v>234</v>
      </c>
      <c r="J125" s="5">
        <v>500</v>
      </c>
      <c r="K125" s="5">
        <v>6</v>
      </c>
      <c r="L125" s="5">
        <v>83</v>
      </c>
      <c r="M125" s="5">
        <v>78</v>
      </c>
      <c r="N125" s="5">
        <v>1660</v>
      </c>
      <c r="O125" s="5">
        <v>20</v>
      </c>
      <c r="P125" t="s">
        <v>51</v>
      </c>
      <c r="Q125" t="s">
        <v>107</v>
      </c>
      <c r="R125" t="s">
        <v>53</v>
      </c>
      <c r="S125" t="s">
        <v>54</v>
      </c>
      <c r="T125" t="s">
        <v>55</v>
      </c>
      <c r="U125" t="s">
        <v>345</v>
      </c>
      <c r="V125" t="s">
        <v>346</v>
      </c>
      <c r="W125" t="s">
        <v>58</v>
      </c>
      <c r="X125" t="s">
        <v>59</v>
      </c>
      <c r="AA125" s="12">
        <v>6</v>
      </c>
      <c r="AB125" t="s">
        <v>48</v>
      </c>
      <c r="AC125" t="s">
        <v>60</v>
      </c>
      <c r="AD125" t="s">
        <v>47</v>
      </c>
      <c r="AE125" t="s">
        <v>61</v>
      </c>
      <c r="AF125" t="s">
        <v>62</v>
      </c>
      <c r="AG125" t="s">
        <v>63</v>
      </c>
      <c r="AH125" t="s">
        <v>64</v>
      </c>
      <c r="AI125" t="s">
        <v>65</v>
      </c>
      <c r="AJ125" t="s">
        <v>66</v>
      </c>
      <c r="AK125" t="s">
        <v>67</v>
      </c>
      <c r="AL125">
        <v>2672</v>
      </c>
      <c r="AM125" t="s">
        <v>349</v>
      </c>
      <c r="AN125" t="s">
        <v>350</v>
      </c>
      <c r="AO125" t="s">
        <v>351</v>
      </c>
      <c r="AP125" t="s">
        <v>166</v>
      </c>
      <c r="AR125" t="s">
        <v>352</v>
      </c>
      <c r="AS125" t="s">
        <v>353</v>
      </c>
      <c r="AT125" s="7">
        <v>2006</v>
      </c>
      <c r="AU125" s="10" t="s">
        <v>91</v>
      </c>
      <c r="AV125" s="7">
        <v>16821023</v>
      </c>
      <c r="AW125" s="7" t="s">
        <v>47</v>
      </c>
    </row>
    <row r="126" spans="1:49" ht="20.100000000000001" customHeight="1" x14ac:dyDescent="0.25">
      <c r="A126" s="7">
        <v>2672</v>
      </c>
      <c r="B126" s="7">
        <v>28</v>
      </c>
      <c r="C126" s="7">
        <v>173</v>
      </c>
      <c r="D126" s="7">
        <v>68</v>
      </c>
      <c r="E126" s="7">
        <v>7</v>
      </c>
      <c r="F126" s="7" t="s">
        <v>47</v>
      </c>
      <c r="G126" s="7" t="s">
        <v>106</v>
      </c>
      <c r="H126" s="7" t="s">
        <v>280</v>
      </c>
      <c r="I126" s="7" t="s">
        <v>234</v>
      </c>
      <c r="J126" s="5">
        <v>1000</v>
      </c>
      <c r="K126" s="5">
        <v>5.7</v>
      </c>
      <c r="L126" s="5">
        <v>171</v>
      </c>
      <c r="M126" s="5">
        <v>138</v>
      </c>
      <c r="N126" s="5">
        <v>2936</v>
      </c>
      <c r="O126" s="5">
        <v>17</v>
      </c>
      <c r="P126" t="s">
        <v>51</v>
      </c>
      <c r="Q126" t="s">
        <v>107</v>
      </c>
      <c r="R126" t="s">
        <v>53</v>
      </c>
      <c r="S126" t="s">
        <v>54</v>
      </c>
      <c r="T126" t="s">
        <v>55</v>
      </c>
      <c r="U126" t="s">
        <v>345</v>
      </c>
      <c r="V126" t="s">
        <v>346</v>
      </c>
      <c r="W126" t="s">
        <v>58</v>
      </c>
      <c r="X126" t="s">
        <v>59</v>
      </c>
      <c r="AA126" s="12">
        <v>6</v>
      </c>
      <c r="AB126" t="s">
        <v>48</v>
      </c>
      <c r="AC126" t="s">
        <v>60</v>
      </c>
      <c r="AD126" t="s">
        <v>47</v>
      </c>
      <c r="AE126" t="s">
        <v>61</v>
      </c>
      <c r="AF126" t="s">
        <v>62</v>
      </c>
      <c r="AG126" t="s">
        <v>63</v>
      </c>
      <c r="AH126" t="s">
        <v>64</v>
      </c>
      <c r="AI126" t="s">
        <v>65</v>
      </c>
      <c r="AJ126" t="s">
        <v>66</v>
      </c>
      <c r="AK126" t="s">
        <v>67</v>
      </c>
      <c r="AL126">
        <v>2672</v>
      </c>
      <c r="AM126" t="s">
        <v>349</v>
      </c>
      <c r="AN126" t="s">
        <v>350</v>
      </c>
      <c r="AO126" t="s">
        <v>351</v>
      </c>
      <c r="AP126" t="s">
        <v>166</v>
      </c>
      <c r="AR126" t="s">
        <v>352</v>
      </c>
      <c r="AS126" t="s">
        <v>353</v>
      </c>
      <c r="AT126" s="7">
        <v>2006</v>
      </c>
      <c r="AU126" s="10" t="s">
        <v>91</v>
      </c>
      <c r="AV126" s="7">
        <v>16821023</v>
      </c>
      <c r="AW126" s="7" t="s">
        <v>47</v>
      </c>
    </row>
    <row r="127" spans="1:49" ht="20.100000000000001" customHeight="1" x14ac:dyDescent="0.25">
      <c r="A127" s="7">
        <v>2672</v>
      </c>
      <c r="B127" s="7">
        <v>28</v>
      </c>
      <c r="C127" s="7">
        <v>173</v>
      </c>
      <c r="D127" s="7">
        <v>68</v>
      </c>
      <c r="E127" s="7">
        <v>7</v>
      </c>
      <c r="F127" s="7" t="s">
        <v>47</v>
      </c>
      <c r="G127" s="7" t="s">
        <v>106</v>
      </c>
      <c r="H127" s="7" t="s">
        <v>280</v>
      </c>
      <c r="I127" s="7" t="s">
        <v>234</v>
      </c>
      <c r="J127" s="5">
        <v>600</v>
      </c>
      <c r="K127" s="5">
        <v>5.8</v>
      </c>
      <c r="L127" s="5">
        <v>101</v>
      </c>
      <c r="M127" s="5">
        <v>110</v>
      </c>
      <c r="N127" s="5">
        <v>2340</v>
      </c>
      <c r="O127" s="5">
        <v>26</v>
      </c>
      <c r="P127" t="s">
        <v>51</v>
      </c>
      <c r="Q127" t="s">
        <v>107</v>
      </c>
      <c r="R127" t="s">
        <v>53</v>
      </c>
      <c r="S127" t="s">
        <v>54</v>
      </c>
      <c r="T127" t="s">
        <v>55</v>
      </c>
      <c r="U127" t="s">
        <v>345</v>
      </c>
      <c r="V127" t="s">
        <v>346</v>
      </c>
      <c r="W127" t="s">
        <v>58</v>
      </c>
      <c r="X127" t="s">
        <v>59</v>
      </c>
      <c r="AA127" s="12">
        <v>6</v>
      </c>
      <c r="AB127" t="s">
        <v>48</v>
      </c>
      <c r="AC127" t="s">
        <v>60</v>
      </c>
      <c r="AD127" t="s">
        <v>47</v>
      </c>
      <c r="AE127" t="s">
        <v>61</v>
      </c>
      <c r="AF127" t="s">
        <v>62</v>
      </c>
      <c r="AG127" t="s">
        <v>63</v>
      </c>
      <c r="AH127" t="s">
        <v>64</v>
      </c>
      <c r="AI127" t="s">
        <v>65</v>
      </c>
      <c r="AJ127" t="s">
        <v>66</v>
      </c>
      <c r="AK127" t="s">
        <v>67</v>
      </c>
      <c r="AL127">
        <v>2672</v>
      </c>
      <c r="AM127" t="s">
        <v>349</v>
      </c>
      <c r="AN127" t="s">
        <v>350</v>
      </c>
      <c r="AO127" t="s">
        <v>351</v>
      </c>
      <c r="AP127" t="s">
        <v>166</v>
      </c>
      <c r="AR127" t="s">
        <v>352</v>
      </c>
      <c r="AS127" t="s">
        <v>353</v>
      </c>
      <c r="AT127" s="7">
        <v>2006</v>
      </c>
      <c r="AU127" s="10" t="s">
        <v>91</v>
      </c>
      <c r="AV127" s="7">
        <v>16821023</v>
      </c>
      <c r="AW127" s="7" t="s">
        <v>47</v>
      </c>
    </row>
    <row r="128" spans="1:49" ht="20.100000000000001" customHeight="1" x14ac:dyDescent="0.25">
      <c r="A128" s="7">
        <v>2672</v>
      </c>
      <c r="B128" s="7">
        <v>28</v>
      </c>
      <c r="C128" s="7">
        <v>173</v>
      </c>
      <c r="D128" s="7">
        <v>68</v>
      </c>
      <c r="E128" s="7">
        <v>7</v>
      </c>
      <c r="F128" s="7" t="s">
        <v>47</v>
      </c>
      <c r="G128" s="7" t="s">
        <v>106</v>
      </c>
      <c r="H128" s="7" t="s">
        <v>280</v>
      </c>
      <c r="I128" s="7" t="s">
        <v>234</v>
      </c>
      <c r="J128" s="5">
        <v>1900</v>
      </c>
      <c r="K128" s="5">
        <v>7.1</v>
      </c>
      <c r="L128" s="5">
        <v>253</v>
      </c>
      <c r="O128" s="5">
        <v>20</v>
      </c>
      <c r="P128" t="s">
        <v>51</v>
      </c>
      <c r="Q128" t="s">
        <v>107</v>
      </c>
      <c r="R128" t="s">
        <v>53</v>
      </c>
      <c r="S128" t="s">
        <v>54</v>
      </c>
      <c r="T128" t="s">
        <v>55</v>
      </c>
      <c r="U128" t="s">
        <v>345</v>
      </c>
      <c r="V128" t="s">
        <v>346</v>
      </c>
      <c r="W128" t="s">
        <v>58</v>
      </c>
      <c r="X128" t="s">
        <v>59</v>
      </c>
      <c r="AA128" s="12">
        <v>6</v>
      </c>
      <c r="AB128" t="s">
        <v>48</v>
      </c>
      <c r="AC128" t="s">
        <v>60</v>
      </c>
      <c r="AD128" t="s">
        <v>47</v>
      </c>
      <c r="AE128" t="s">
        <v>61</v>
      </c>
      <c r="AF128" t="s">
        <v>62</v>
      </c>
      <c r="AG128" t="s">
        <v>63</v>
      </c>
      <c r="AH128" t="s">
        <v>64</v>
      </c>
      <c r="AI128" t="s">
        <v>65</v>
      </c>
      <c r="AJ128" t="s">
        <v>66</v>
      </c>
      <c r="AK128" t="s">
        <v>67</v>
      </c>
      <c r="AL128">
        <v>2672</v>
      </c>
      <c r="AM128" t="s">
        <v>349</v>
      </c>
      <c r="AN128" t="s">
        <v>350</v>
      </c>
      <c r="AO128" t="s">
        <v>351</v>
      </c>
      <c r="AP128" t="s">
        <v>166</v>
      </c>
      <c r="AR128" t="s">
        <v>352</v>
      </c>
      <c r="AS128" t="s">
        <v>353</v>
      </c>
      <c r="AT128" s="7">
        <v>2006</v>
      </c>
      <c r="AU128" s="10" t="s">
        <v>91</v>
      </c>
      <c r="AV128" s="7">
        <v>16821023</v>
      </c>
      <c r="AW128" s="7" t="s">
        <v>47</v>
      </c>
    </row>
    <row r="129" spans="1:49" ht="20.100000000000001" customHeight="1" x14ac:dyDescent="0.25">
      <c r="A129" s="7">
        <v>4205</v>
      </c>
      <c r="B129" s="7">
        <v>22</v>
      </c>
      <c r="C129" s="7">
        <v>179</v>
      </c>
      <c r="D129" s="7">
        <v>78.3</v>
      </c>
      <c r="E129" s="7">
        <v>18</v>
      </c>
      <c r="F129" s="7" t="s">
        <v>182</v>
      </c>
      <c r="G129" s="7" t="s">
        <v>106</v>
      </c>
      <c r="H129" s="7" t="s">
        <v>49</v>
      </c>
      <c r="I129" s="7" t="s">
        <v>50</v>
      </c>
      <c r="J129" s="5">
        <v>604</v>
      </c>
      <c r="K129" s="5">
        <v>8.1999999999999993</v>
      </c>
      <c r="L129" s="5">
        <v>74.7</v>
      </c>
      <c r="N129" s="5">
        <v>1704</v>
      </c>
      <c r="O129" s="5">
        <v>23.6</v>
      </c>
      <c r="P129" t="s">
        <v>354</v>
      </c>
      <c r="Q129" t="s">
        <v>52</v>
      </c>
      <c r="R129" t="s">
        <v>93</v>
      </c>
      <c r="S129" t="s">
        <v>54</v>
      </c>
      <c r="T129" t="s">
        <v>55</v>
      </c>
      <c r="U129" t="s">
        <v>94</v>
      </c>
      <c r="W129" t="s">
        <v>355</v>
      </c>
      <c r="X129" t="s">
        <v>59</v>
      </c>
      <c r="Z129" s="1" t="s">
        <v>356</v>
      </c>
      <c r="AA129" s="12">
        <v>2</v>
      </c>
      <c r="AB129" t="s">
        <v>48</v>
      </c>
      <c r="AC129" t="s">
        <v>60</v>
      </c>
      <c r="AD129" t="s">
        <v>182</v>
      </c>
      <c r="AE129" t="s">
        <v>183</v>
      </c>
      <c r="AF129" t="s">
        <v>82</v>
      </c>
      <c r="AG129" t="s">
        <v>127</v>
      </c>
      <c r="AH129" t="s">
        <v>64</v>
      </c>
      <c r="AI129" t="s">
        <v>65</v>
      </c>
      <c r="AK129" t="s">
        <v>67</v>
      </c>
      <c r="AL129">
        <v>4205</v>
      </c>
      <c r="AM129" t="s">
        <v>357</v>
      </c>
      <c r="AN129" t="s">
        <v>358</v>
      </c>
      <c r="AO129" t="s">
        <v>359</v>
      </c>
      <c r="AP129" t="s">
        <v>71</v>
      </c>
      <c r="AQ129" t="s">
        <v>72</v>
      </c>
      <c r="AS129" t="s">
        <v>360</v>
      </c>
      <c r="AT129" s="7">
        <v>2018</v>
      </c>
      <c r="AU129" s="10" t="s">
        <v>361</v>
      </c>
      <c r="AW129" s="7" t="s">
        <v>182</v>
      </c>
    </row>
    <row r="130" spans="1:49" ht="20.100000000000001" hidden="1" customHeight="1" x14ac:dyDescent="0.25">
      <c r="A130" s="7">
        <v>4205</v>
      </c>
      <c r="B130" s="7">
        <v>22</v>
      </c>
      <c r="C130" s="7">
        <v>179</v>
      </c>
      <c r="D130" s="7">
        <v>78.3</v>
      </c>
      <c r="E130" s="7">
        <v>18</v>
      </c>
      <c r="F130" s="7" t="s">
        <v>362</v>
      </c>
      <c r="G130" s="7" t="s">
        <v>106</v>
      </c>
      <c r="H130" s="7" t="s">
        <v>49</v>
      </c>
      <c r="M130" s="5">
        <v>287</v>
      </c>
      <c r="N130" s="5">
        <v>7296</v>
      </c>
      <c r="AA130" s="12">
        <v>0</v>
      </c>
      <c r="AB130" t="s">
        <v>48</v>
      </c>
      <c r="AC130" t="s">
        <v>60</v>
      </c>
      <c r="AL130">
        <v>4205</v>
      </c>
      <c r="AM130" t="s">
        <v>357</v>
      </c>
      <c r="AN130" t="s">
        <v>358</v>
      </c>
      <c r="AO130" t="s">
        <v>359</v>
      </c>
      <c r="AP130" t="s">
        <v>71</v>
      </c>
      <c r="AQ130" t="s">
        <v>72</v>
      </c>
      <c r="AS130" t="s">
        <v>360</v>
      </c>
      <c r="AT130" s="7">
        <v>2018</v>
      </c>
      <c r="AU130" s="10" t="s">
        <v>361</v>
      </c>
    </row>
    <row r="131" spans="1:49" ht="20.100000000000001" customHeight="1" x14ac:dyDescent="0.25">
      <c r="A131" s="7">
        <v>4050</v>
      </c>
      <c r="B131" s="7">
        <v>27</v>
      </c>
      <c r="C131" s="7">
        <v>180.7</v>
      </c>
      <c r="D131" s="7">
        <v>72.8</v>
      </c>
      <c r="E131" s="7">
        <v>11</v>
      </c>
      <c r="F131" s="7" t="s">
        <v>47</v>
      </c>
      <c r="G131" s="7" t="s">
        <v>170</v>
      </c>
      <c r="H131" s="7" t="s">
        <v>49</v>
      </c>
      <c r="I131" s="7" t="s">
        <v>50</v>
      </c>
      <c r="J131" s="5">
        <v>1676</v>
      </c>
      <c r="K131" s="5">
        <v>7</v>
      </c>
      <c r="M131" s="5">
        <v>282.60000000000002</v>
      </c>
      <c r="O131" s="5">
        <v>42.6</v>
      </c>
      <c r="P131" t="s">
        <v>51</v>
      </c>
      <c r="Q131" t="s">
        <v>53</v>
      </c>
      <c r="R131" t="s">
        <v>93</v>
      </c>
      <c r="S131" t="s">
        <v>54</v>
      </c>
      <c r="T131" t="s">
        <v>55</v>
      </c>
      <c r="U131" t="s">
        <v>244</v>
      </c>
      <c r="V131" t="s">
        <v>322</v>
      </c>
      <c r="W131" t="s">
        <v>355</v>
      </c>
      <c r="X131" t="s">
        <v>59</v>
      </c>
      <c r="Y131" t="s">
        <v>363</v>
      </c>
      <c r="AA131" s="12">
        <v>7</v>
      </c>
      <c r="AB131" t="s">
        <v>48</v>
      </c>
      <c r="AC131" t="s">
        <v>80</v>
      </c>
      <c r="AD131" t="s">
        <v>47</v>
      </c>
      <c r="AE131" t="s">
        <v>61</v>
      </c>
      <c r="AF131" t="s">
        <v>62</v>
      </c>
      <c r="AG131" t="s">
        <v>63</v>
      </c>
      <c r="AH131" t="s">
        <v>64</v>
      </c>
      <c r="AI131" t="s">
        <v>65</v>
      </c>
      <c r="AJ131" t="s">
        <v>66</v>
      </c>
      <c r="AK131" t="s">
        <v>67</v>
      </c>
      <c r="AL131">
        <v>4050</v>
      </c>
      <c r="AM131" t="s">
        <v>364</v>
      </c>
      <c r="AN131" t="s">
        <v>365</v>
      </c>
      <c r="AO131" t="s">
        <v>366</v>
      </c>
      <c r="AP131" t="s">
        <v>328</v>
      </c>
      <c r="AQ131" t="s">
        <v>142</v>
      </c>
      <c r="AS131" t="s">
        <v>367</v>
      </c>
      <c r="AT131" s="7">
        <v>2001</v>
      </c>
      <c r="AU131" s="10" t="s">
        <v>368</v>
      </c>
      <c r="AV131" s="7">
        <v>11454977</v>
      </c>
      <c r="AW131" s="7" t="s">
        <v>47</v>
      </c>
    </row>
    <row r="132" spans="1:49" ht="20.100000000000001" customHeight="1" x14ac:dyDescent="0.25">
      <c r="A132" s="7">
        <v>4050</v>
      </c>
      <c r="B132" s="7">
        <v>27</v>
      </c>
      <c r="C132" s="7">
        <v>180.7</v>
      </c>
      <c r="D132" s="7">
        <v>72.8</v>
      </c>
      <c r="E132" s="7">
        <v>11</v>
      </c>
      <c r="F132" s="7" t="s">
        <v>47</v>
      </c>
      <c r="G132" s="7" t="s">
        <v>169</v>
      </c>
      <c r="H132" s="7" t="s">
        <v>49</v>
      </c>
      <c r="I132" s="7" t="s">
        <v>50</v>
      </c>
      <c r="J132" s="5">
        <v>1841</v>
      </c>
      <c r="K132" s="5">
        <v>7</v>
      </c>
      <c r="M132" s="5">
        <v>327</v>
      </c>
      <c r="O132" s="5">
        <v>45.3</v>
      </c>
      <c r="P132" t="s">
        <v>51</v>
      </c>
      <c r="Q132" t="s">
        <v>53</v>
      </c>
      <c r="R132" t="s">
        <v>93</v>
      </c>
      <c r="S132" t="s">
        <v>54</v>
      </c>
      <c r="T132" t="s">
        <v>55</v>
      </c>
      <c r="U132" t="s">
        <v>244</v>
      </c>
      <c r="V132" t="s">
        <v>322</v>
      </c>
      <c r="W132" t="s">
        <v>355</v>
      </c>
      <c r="X132" t="s">
        <v>59</v>
      </c>
      <c r="AA132" s="12">
        <v>7</v>
      </c>
      <c r="AB132" t="s">
        <v>48</v>
      </c>
      <c r="AC132" t="s">
        <v>102</v>
      </c>
      <c r="AD132" t="s">
        <v>47</v>
      </c>
      <c r="AE132" t="s">
        <v>61</v>
      </c>
      <c r="AF132" t="s">
        <v>62</v>
      </c>
      <c r="AG132" t="s">
        <v>63</v>
      </c>
      <c r="AH132" t="s">
        <v>64</v>
      </c>
      <c r="AI132" t="s">
        <v>65</v>
      </c>
      <c r="AJ132" t="s">
        <v>66</v>
      </c>
      <c r="AK132" t="s">
        <v>67</v>
      </c>
      <c r="AL132">
        <v>4050</v>
      </c>
      <c r="AM132" t="s">
        <v>364</v>
      </c>
      <c r="AN132" t="s">
        <v>365</v>
      </c>
      <c r="AO132" t="s">
        <v>366</v>
      </c>
      <c r="AP132" t="s">
        <v>328</v>
      </c>
      <c r="AQ132" t="s">
        <v>142</v>
      </c>
      <c r="AS132" t="s">
        <v>367</v>
      </c>
      <c r="AT132" s="7">
        <v>2001</v>
      </c>
      <c r="AU132" s="10" t="s">
        <v>368</v>
      </c>
      <c r="AV132" s="7">
        <v>11454977</v>
      </c>
      <c r="AW132" s="7" t="s">
        <v>47</v>
      </c>
    </row>
    <row r="133" spans="1:49" ht="20.100000000000001" customHeight="1" x14ac:dyDescent="0.25">
      <c r="A133" s="7">
        <v>4204</v>
      </c>
      <c r="B133" s="7">
        <v>34</v>
      </c>
      <c r="C133" s="7">
        <v>174</v>
      </c>
      <c r="D133" s="7">
        <v>74.099999999999994</v>
      </c>
      <c r="E133" s="7">
        <v>6</v>
      </c>
      <c r="F133" s="7" t="s">
        <v>182</v>
      </c>
      <c r="G133" s="7" t="s">
        <v>106</v>
      </c>
      <c r="H133" s="7" t="s">
        <v>49</v>
      </c>
      <c r="J133" s="5">
        <v>585.70000000000005</v>
      </c>
      <c r="L133" s="5">
        <v>62.4</v>
      </c>
      <c r="N133" s="5">
        <v>1451.9</v>
      </c>
      <c r="O133" s="5">
        <v>23.7</v>
      </c>
      <c r="P133" t="s">
        <v>51</v>
      </c>
      <c r="Q133" t="s">
        <v>95</v>
      </c>
      <c r="R133" t="s">
        <v>93</v>
      </c>
      <c r="S133" t="s">
        <v>54</v>
      </c>
      <c r="V133" t="s">
        <v>322</v>
      </c>
      <c r="W133" t="s">
        <v>369</v>
      </c>
      <c r="X133" t="s">
        <v>59</v>
      </c>
      <c r="Y133" t="s">
        <v>370</v>
      </c>
      <c r="Z133" s="1" t="s">
        <v>371</v>
      </c>
      <c r="AA133" s="12">
        <v>4</v>
      </c>
      <c r="AB133" t="s">
        <v>48</v>
      </c>
      <c r="AC133" t="s">
        <v>60</v>
      </c>
      <c r="AD133" t="s">
        <v>182</v>
      </c>
      <c r="AE133" t="s">
        <v>183</v>
      </c>
      <c r="AF133" t="s">
        <v>82</v>
      </c>
      <c r="AG133" t="s">
        <v>127</v>
      </c>
      <c r="AH133" t="s">
        <v>64</v>
      </c>
      <c r="AI133" t="s">
        <v>65</v>
      </c>
      <c r="AK133" t="s">
        <v>67</v>
      </c>
      <c r="AL133">
        <v>4204</v>
      </c>
      <c r="AM133" t="s">
        <v>372</v>
      </c>
      <c r="AN133" t="s">
        <v>373</v>
      </c>
      <c r="AO133" t="s">
        <v>374</v>
      </c>
      <c r="AP133" t="s">
        <v>119</v>
      </c>
      <c r="AQ133" t="s">
        <v>72</v>
      </c>
      <c r="AS133" t="s">
        <v>375</v>
      </c>
      <c r="AT133" s="7">
        <v>1992</v>
      </c>
      <c r="AU133" s="10" t="s">
        <v>376</v>
      </c>
      <c r="AW133" s="7" t="s">
        <v>182</v>
      </c>
    </row>
    <row r="134" spans="1:49" ht="20.100000000000001" customHeight="1" x14ac:dyDescent="0.25">
      <c r="A134" s="7">
        <v>4204</v>
      </c>
      <c r="B134" s="7">
        <v>34</v>
      </c>
      <c r="C134" s="7">
        <v>174</v>
      </c>
      <c r="D134" s="7">
        <v>74.099999999999994</v>
      </c>
      <c r="E134" s="7">
        <v>6</v>
      </c>
      <c r="F134" s="7" t="s">
        <v>180</v>
      </c>
      <c r="G134" s="7" t="s">
        <v>106</v>
      </c>
      <c r="H134" s="7" t="s">
        <v>49</v>
      </c>
      <c r="J134" s="5">
        <v>574</v>
      </c>
      <c r="L134" s="5">
        <v>83.5</v>
      </c>
      <c r="N134" s="5">
        <v>1997.1</v>
      </c>
      <c r="O134" s="5">
        <v>24.1</v>
      </c>
      <c r="P134" t="s">
        <v>51</v>
      </c>
      <c r="Q134" t="s">
        <v>95</v>
      </c>
      <c r="R134" t="s">
        <v>93</v>
      </c>
      <c r="S134" t="s">
        <v>54</v>
      </c>
      <c r="V134" t="s">
        <v>322</v>
      </c>
      <c r="W134" t="s">
        <v>369</v>
      </c>
      <c r="X134" t="s">
        <v>59</v>
      </c>
      <c r="Y134" t="s">
        <v>377</v>
      </c>
      <c r="AA134" s="12">
        <v>4</v>
      </c>
      <c r="AB134" t="s">
        <v>48</v>
      </c>
      <c r="AC134" t="s">
        <v>60</v>
      </c>
      <c r="AD134" t="s">
        <v>180</v>
      </c>
      <c r="AE134" t="s">
        <v>181</v>
      </c>
      <c r="AF134" t="s">
        <v>62</v>
      </c>
      <c r="AG134" t="s">
        <v>127</v>
      </c>
      <c r="AH134" t="s">
        <v>64</v>
      </c>
      <c r="AI134" t="s">
        <v>65</v>
      </c>
      <c r="AK134" t="s">
        <v>67</v>
      </c>
      <c r="AL134">
        <v>4204</v>
      </c>
      <c r="AM134" t="s">
        <v>372</v>
      </c>
      <c r="AN134" t="s">
        <v>373</v>
      </c>
      <c r="AO134" t="s">
        <v>374</v>
      </c>
      <c r="AP134" t="s">
        <v>119</v>
      </c>
      <c r="AQ134" t="s">
        <v>72</v>
      </c>
      <c r="AS134" t="s">
        <v>375</v>
      </c>
      <c r="AT134" s="7">
        <v>1992</v>
      </c>
      <c r="AU134" s="10" t="s">
        <v>376</v>
      </c>
      <c r="AW134" s="7" t="s">
        <v>180</v>
      </c>
    </row>
    <row r="135" spans="1:49" ht="20.100000000000001" customHeight="1" x14ac:dyDescent="0.25">
      <c r="A135" s="7">
        <v>4204</v>
      </c>
      <c r="B135" s="7">
        <v>34</v>
      </c>
      <c r="C135" s="7">
        <v>174</v>
      </c>
      <c r="D135" s="7">
        <v>74.099999999999994</v>
      </c>
      <c r="E135" s="7">
        <v>6</v>
      </c>
      <c r="F135" s="7" t="s">
        <v>178</v>
      </c>
      <c r="G135" s="7" t="s">
        <v>106</v>
      </c>
      <c r="H135" s="7" t="s">
        <v>49</v>
      </c>
      <c r="J135" s="5">
        <v>424.5</v>
      </c>
      <c r="L135" s="5">
        <v>68</v>
      </c>
      <c r="N135" s="5">
        <v>1913.2</v>
      </c>
      <c r="O135" s="5">
        <v>27.9</v>
      </c>
      <c r="P135" t="s">
        <v>51</v>
      </c>
      <c r="Q135" t="s">
        <v>95</v>
      </c>
      <c r="R135" t="s">
        <v>93</v>
      </c>
      <c r="S135" t="s">
        <v>54</v>
      </c>
      <c r="V135" t="s">
        <v>322</v>
      </c>
      <c r="W135" t="s">
        <v>369</v>
      </c>
      <c r="X135" t="s">
        <v>59</v>
      </c>
      <c r="AA135" s="12">
        <v>4</v>
      </c>
      <c r="AB135" t="s">
        <v>48</v>
      </c>
      <c r="AC135" t="s">
        <v>60</v>
      </c>
      <c r="AD135" t="s">
        <v>178</v>
      </c>
      <c r="AE135" t="s">
        <v>179</v>
      </c>
      <c r="AF135" t="s">
        <v>82</v>
      </c>
      <c r="AG135" t="s">
        <v>127</v>
      </c>
      <c r="AH135" t="s">
        <v>64</v>
      </c>
      <c r="AI135" t="s">
        <v>65</v>
      </c>
      <c r="AK135" t="s">
        <v>67</v>
      </c>
      <c r="AL135">
        <v>4204</v>
      </c>
      <c r="AM135" t="s">
        <v>372</v>
      </c>
      <c r="AN135" t="s">
        <v>373</v>
      </c>
      <c r="AO135" t="s">
        <v>374</v>
      </c>
      <c r="AP135" t="s">
        <v>119</v>
      </c>
      <c r="AQ135" t="s">
        <v>72</v>
      </c>
      <c r="AS135" t="s">
        <v>375</v>
      </c>
      <c r="AT135" s="7">
        <v>1992</v>
      </c>
      <c r="AU135" s="10" t="s">
        <v>376</v>
      </c>
      <c r="AW135" s="7" t="s">
        <v>178</v>
      </c>
    </row>
    <row r="136" spans="1:49" ht="20.100000000000001" customHeight="1" x14ac:dyDescent="0.25">
      <c r="A136" s="7">
        <v>4204</v>
      </c>
      <c r="B136" s="7">
        <v>34</v>
      </c>
      <c r="C136" s="7">
        <v>174</v>
      </c>
      <c r="D136" s="7">
        <v>74.099999999999994</v>
      </c>
      <c r="E136" s="7">
        <v>6</v>
      </c>
      <c r="F136" s="7" t="s">
        <v>184</v>
      </c>
      <c r="G136" s="7" t="s">
        <v>106</v>
      </c>
      <c r="H136" s="7" t="s">
        <v>49</v>
      </c>
      <c r="J136" s="5">
        <v>238.7</v>
      </c>
      <c r="L136" s="5">
        <v>66.2</v>
      </c>
      <c r="N136" s="5">
        <v>1601.3</v>
      </c>
      <c r="O136" s="5">
        <v>24.3</v>
      </c>
      <c r="P136" t="s">
        <v>51</v>
      </c>
      <c r="Q136" t="s">
        <v>95</v>
      </c>
      <c r="R136" t="s">
        <v>93</v>
      </c>
      <c r="S136" t="s">
        <v>54</v>
      </c>
      <c r="V136" t="s">
        <v>322</v>
      </c>
      <c r="W136" t="s">
        <v>369</v>
      </c>
      <c r="X136" t="s">
        <v>59</v>
      </c>
      <c r="AA136" s="12">
        <v>4</v>
      </c>
      <c r="AB136" t="s">
        <v>48</v>
      </c>
      <c r="AC136" t="s">
        <v>60</v>
      </c>
      <c r="AD136" t="s">
        <v>184</v>
      </c>
      <c r="AE136" t="s">
        <v>185</v>
      </c>
      <c r="AF136" t="s">
        <v>62</v>
      </c>
      <c r="AG136" t="s">
        <v>100</v>
      </c>
      <c r="AH136" t="s">
        <v>64</v>
      </c>
      <c r="AI136" t="s">
        <v>65</v>
      </c>
      <c r="AJ136" t="s">
        <v>66</v>
      </c>
      <c r="AK136" t="s">
        <v>67</v>
      </c>
      <c r="AL136">
        <v>4204</v>
      </c>
      <c r="AM136" t="s">
        <v>372</v>
      </c>
      <c r="AN136" t="s">
        <v>373</v>
      </c>
      <c r="AO136" t="s">
        <v>374</v>
      </c>
      <c r="AP136" t="s">
        <v>119</v>
      </c>
      <c r="AQ136" t="s">
        <v>72</v>
      </c>
      <c r="AS136" t="s">
        <v>375</v>
      </c>
      <c r="AT136" s="7">
        <v>1992</v>
      </c>
      <c r="AU136" s="10" t="s">
        <v>376</v>
      </c>
      <c r="AW136" s="7" t="s">
        <v>184</v>
      </c>
    </row>
    <row r="137" spans="1:49" ht="20.100000000000001" hidden="1" customHeight="1" x14ac:dyDescent="0.25">
      <c r="A137" s="7">
        <v>4204</v>
      </c>
      <c r="B137" s="7">
        <v>34</v>
      </c>
      <c r="C137" s="7">
        <v>174</v>
      </c>
      <c r="D137" s="7">
        <v>74.099999999999994</v>
      </c>
      <c r="E137" s="7">
        <v>6</v>
      </c>
      <c r="F137" s="7" t="s">
        <v>47</v>
      </c>
      <c r="G137" s="7" t="s">
        <v>106</v>
      </c>
      <c r="H137" s="7" t="s">
        <v>49</v>
      </c>
      <c r="N137" s="5">
        <v>6366.5</v>
      </c>
      <c r="AA137" s="12">
        <v>0</v>
      </c>
      <c r="AB137" t="s">
        <v>48</v>
      </c>
      <c r="AC137" t="s">
        <v>60</v>
      </c>
      <c r="AD137" t="s">
        <v>47</v>
      </c>
      <c r="AE137" t="s">
        <v>61</v>
      </c>
      <c r="AF137" t="s">
        <v>62</v>
      </c>
      <c r="AG137" t="s">
        <v>63</v>
      </c>
      <c r="AH137" t="s">
        <v>64</v>
      </c>
      <c r="AI137" t="s">
        <v>65</v>
      </c>
      <c r="AJ137" t="s">
        <v>66</v>
      </c>
      <c r="AK137" t="s">
        <v>67</v>
      </c>
      <c r="AL137">
        <v>4204</v>
      </c>
      <c r="AM137" t="s">
        <v>372</v>
      </c>
      <c r="AN137" t="s">
        <v>373</v>
      </c>
      <c r="AO137" t="s">
        <v>374</v>
      </c>
      <c r="AP137" t="s">
        <v>119</v>
      </c>
      <c r="AQ137" t="s">
        <v>72</v>
      </c>
      <c r="AS137" t="s">
        <v>375</v>
      </c>
      <c r="AT137" s="7">
        <v>1992</v>
      </c>
      <c r="AU137" s="10" t="s">
        <v>376</v>
      </c>
      <c r="AW137" s="7" t="s">
        <v>47</v>
      </c>
    </row>
    <row r="138" spans="1:49" ht="20.100000000000001" customHeight="1" x14ac:dyDescent="0.25">
      <c r="A138" s="7">
        <v>3042</v>
      </c>
      <c r="B138" s="7">
        <v>23.9</v>
      </c>
      <c r="C138" s="7">
        <v>169.9</v>
      </c>
      <c r="D138" s="7">
        <v>69.2</v>
      </c>
      <c r="E138" s="7">
        <v>14</v>
      </c>
      <c r="F138" s="7" t="s">
        <v>130</v>
      </c>
      <c r="G138" s="7" t="s">
        <v>106</v>
      </c>
      <c r="H138" s="7" t="s">
        <v>280</v>
      </c>
      <c r="I138" s="7" t="s">
        <v>50</v>
      </c>
      <c r="O138" s="5">
        <v>69</v>
      </c>
      <c r="U138" t="s">
        <v>108</v>
      </c>
      <c r="V138" t="s">
        <v>322</v>
      </c>
      <c r="W138" t="s">
        <v>110</v>
      </c>
      <c r="X138" t="s">
        <v>378</v>
      </c>
      <c r="Z138" s="1" t="s">
        <v>379</v>
      </c>
      <c r="AA138" s="12">
        <v>5</v>
      </c>
      <c r="AB138" t="s">
        <v>48</v>
      </c>
      <c r="AC138" t="s">
        <v>60</v>
      </c>
      <c r="AD138" t="s">
        <v>130</v>
      </c>
      <c r="AE138" t="s">
        <v>137</v>
      </c>
      <c r="AF138" t="s">
        <v>99</v>
      </c>
      <c r="AG138" t="s">
        <v>63</v>
      </c>
      <c r="AH138" t="s">
        <v>113</v>
      </c>
      <c r="AI138" t="s">
        <v>114</v>
      </c>
      <c r="AK138" t="s">
        <v>115</v>
      </c>
      <c r="AL138">
        <v>3042</v>
      </c>
      <c r="AM138" t="s">
        <v>380</v>
      </c>
      <c r="AN138" t="s">
        <v>381</v>
      </c>
      <c r="AO138" t="s">
        <v>382</v>
      </c>
      <c r="AP138" t="s">
        <v>151</v>
      </c>
      <c r="AS138" t="s">
        <v>383</v>
      </c>
      <c r="AT138" s="7">
        <v>1994</v>
      </c>
      <c r="AU138" s="10" t="s">
        <v>384</v>
      </c>
      <c r="AV138" s="7">
        <v>7890457</v>
      </c>
      <c r="AW138" s="7" t="s">
        <v>130</v>
      </c>
    </row>
    <row r="139" spans="1:49" ht="20.100000000000001" hidden="1" customHeight="1" x14ac:dyDescent="0.25">
      <c r="A139" s="7">
        <v>3042</v>
      </c>
      <c r="B139" s="7">
        <v>23.9</v>
      </c>
      <c r="C139" s="7">
        <v>169.9</v>
      </c>
      <c r="D139" s="7">
        <v>69.2</v>
      </c>
      <c r="E139" s="7">
        <v>14</v>
      </c>
      <c r="F139" s="7" t="s">
        <v>105</v>
      </c>
      <c r="G139" s="7" t="s">
        <v>106</v>
      </c>
      <c r="H139" s="7" t="s">
        <v>280</v>
      </c>
      <c r="L139" s="5">
        <v>9.9</v>
      </c>
      <c r="S139" t="s">
        <v>54</v>
      </c>
      <c r="AA139" s="12">
        <v>0</v>
      </c>
      <c r="AB139" t="s">
        <v>48</v>
      </c>
      <c r="AC139" t="s">
        <v>60</v>
      </c>
      <c r="AD139" t="s">
        <v>105</v>
      </c>
      <c r="AE139" t="s">
        <v>112</v>
      </c>
      <c r="AF139" t="s">
        <v>99</v>
      </c>
      <c r="AG139" t="s">
        <v>63</v>
      </c>
      <c r="AH139" t="s">
        <v>113</v>
      </c>
      <c r="AI139" t="s">
        <v>114</v>
      </c>
      <c r="AK139" t="s">
        <v>115</v>
      </c>
      <c r="AL139">
        <v>3042</v>
      </c>
      <c r="AM139" t="s">
        <v>380</v>
      </c>
      <c r="AN139" t="s">
        <v>381</v>
      </c>
      <c r="AO139" t="s">
        <v>382</v>
      </c>
      <c r="AP139" t="s">
        <v>151</v>
      </c>
      <c r="AS139" t="s">
        <v>383</v>
      </c>
      <c r="AT139" s="7">
        <v>1994</v>
      </c>
      <c r="AU139" s="10" t="s">
        <v>384</v>
      </c>
      <c r="AV139" s="7">
        <v>7890457</v>
      </c>
      <c r="AW139" s="7" t="s">
        <v>105</v>
      </c>
    </row>
    <row r="140" spans="1:49" ht="20.100000000000001" hidden="1" customHeight="1" x14ac:dyDescent="0.25">
      <c r="A140" s="7">
        <v>3042</v>
      </c>
      <c r="B140" s="7">
        <v>23.9</v>
      </c>
      <c r="C140" s="7">
        <v>169.9</v>
      </c>
      <c r="D140" s="7">
        <v>69.2</v>
      </c>
      <c r="E140" s="7">
        <v>14</v>
      </c>
      <c r="F140" s="7" t="s">
        <v>124</v>
      </c>
      <c r="G140" s="7" t="s">
        <v>106</v>
      </c>
      <c r="H140" s="7" t="s">
        <v>280</v>
      </c>
      <c r="L140" s="5">
        <v>11.5</v>
      </c>
      <c r="S140" t="s">
        <v>54</v>
      </c>
      <c r="AA140" s="12">
        <v>0</v>
      </c>
      <c r="AB140" t="s">
        <v>48</v>
      </c>
      <c r="AC140" t="s">
        <v>60</v>
      </c>
      <c r="AD140" t="s">
        <v>124</v>
      </c>
      <c r="AE140" t="s">
        <v>125</v>
      </c>
      <c r="AF140" t="s">
        <v>126</v>
      </c>
      <c r="AG140" t="s">
        <v>127</v>
      </c>
      <c r="AH140" t="s">
        <v>113</v>
      </c>
      <c r="AI140" t="s">
        <v>114</v>
      </c>
      <c r="AK140" t="s">
        <v>115</v>
      </c>
      <c r="AL140">
        <v>3042</v>
      </c>
      <c r="AM140" t="s">
        <v>380</v>
      </c>
      <c r="AN140" t="s">
        <v>381</v>
      </c>
      <c r="AO140" t="s">
        <v>382</v>
      </c>
      <c r="AP140" t="s">
        <v>151</v>
      </c>
      <c r="AS140" t="s">
        <v>383</v>
      </c>
      <c r="AT140" s="7">
        <v>1994</v>
      </c>
      <c r="AU140" s="10" t="s">
        <v>384</v>
      </c>
      <c r="AV140" s="7">
        <v>7890457</v>
      </c>
      <c r="AW140" s="7" t="s">
        <v>124</v>
      </c>
    </row>
  </sheetData>
  <autoFilter ref="A1:AW140">
    <filterColumn colId="14">
      <customFilters>
        <customFilter operator="notEqual" val=" "/>
      </custom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workbookViewId="0">
      <selection activeCell="E41" sqref="E41"/>
    </sheetView>
  </sheetViews>
  <sheetFormatPr defaultRowHeight="15" x14ac:dyDescent="0.25"/>
  <cols>
    <col min="2" max="2" width="16" customWidth="1"/>
    <col min="3" max="3" width="70.42578125" customWidth="1"/>
  </cols>
  <sheetData>
    <row r="1" spans="1:4" ht="21.75" thickBot="1" x14ac:dyDescent="0.3">
      <c r="A1" s="13"/>
      <c r="B1" s="13" t="s">
        <v>385</v>
      </c>
      <c r="C1" s="13" t="s">
        <v>386</v>
      </c>
      <c r="D1" s="13" t="s">
        <v>387</v>
      </c>
    </row>
    <row r="2" spans="1:4" x14ac:dyDescent="0.25">
      <c r="A2" s="14"/>
      <c r="B2" s="14"/>
      <c r="C2" s="14"/>
      <c r="D2" s="14"/>
    </row>
    <row r="3" spans="1:4" s="8" customFormat="1" ht="15.75" thickBot="1" x14ac:dyDescent="0.3">
      <c r="A3" s="19">
        <v>1</v>
      </c>
      <c r="B3" s="20" t="s">
        <v>388</v>
      </c>
      <c r="C3" s="20" t="s">
        <v>389</v>
      </c>
      <c r="D3" s="21">
        <v>3</v>
      </c>
    </row>
    <row r="4" spans="1:4" s="8" customFormat="1" ht="15.75" thickBot="1" x14ac:dyDescent="0.3">
      <c r="A4" s="19">
        <v>2</v>
      </c>
      <c r="B4" s="20" t="s">
        <v>388</v>
      </c>
      <c r="C4" s="20" t="s">
        <v>390</v>
      </c>
      <c r="D4" s="21">
        <v>7</v>
      </c>
    </row>
    <row r="5" spans="1:4" s="8" customFormat="1" ht="15.75" thickBot="1" x14ac:dyDescent="0.3">
      <c r="A5" s="19">
        <v>3</v>
      </c>
      <c r="B5" s="20" t="s">
        <v>388</v>
      </c>
      <c r="C5" s="20" t="s">
        <v>391</v>
      </c>
      <c r="D5" s="21">
        <v>4</v>
      </c>
    </row>
    <row r="6" spans="1:4" s="8" customFormat="1" ht="15.75" thickBot="1" x14ac:dyDescent="0.3">
      <c r="A6" s="19">
        <v>4</v>
      </c>
      <c r="B6" s="20" t="s">
        <v>388</v>
      </c>
      <c r="C6" s="20" t="s">
        <v>392</v>
      </c>
      <c r="D6" s="21">
        <v>7</v>
      </c>
    </row>
    <row r="7" spans="1:4" s="8" customFormat="1" ht="15.75" thickBot="1" x14ac:dyDescent="0.3">
      <c r="A7" s="19">
        <v>5</v>
      </c>
      <c r="B7" s="20" t="s">
        <v>388</v>
      </c>
      <c r="C7" s="20" t="s">
        <v>393</v>
      </c>
      <c r="D7" s="21">
        <v>1</v>
      </c>
    </row>
    <row r="8" spans="1:4" s="8" customFormat="1" ht="15.75" thickBot="1" x14ac:dyDescent="0.3">
      <c r="A8" s="19">
        <v>6</v>
      </c>
      <c r="B8" s="20" t="s">
        <v>388</v>
      </c>
      <c r="C8" s="20" t="s">
        <v>394</v>
      </c>
      <c r="D8" s="21">
        <v>16</v>
      </c>
    </row>
    <row r="9" spans="1:4" s="8" customFormat="1" ht="15.75" thickBot="1" x14ac:dyDescent="0.3">
      <c r="A9" s="19">
        <v>7</v>
      </c>
      <c r="B9" s="20" t="s">
        <v>388</v>
      </c>
      <c r="C9" s="20" t="s">
        <v>395</v>
      </c>
      <c r="D9" s="21">
        <v>1</v>
      </c>
    </row>
    <row r="10" spans="1:4" s="8" customFormat="1" ht="15.75" thickBot="1" x14ac:dyDescent="0.3">
      <c r="A10" s="19">
        <v>8</v>
      </c>
      <c r="B10" s="20" t="s">
        <v>388</v>
      </c>
      <c r="C10" s="20" t="s">
        <v>396</v>
      </c>
      <c r="D10" s="21">
        <v>6</v>
      </c>
    </row>
    <row r="11" spans="1:4" s="3" customFormat="1" ht="15.75" thickBot="1" x14ac:dyDescent="0.3">
      <c r="A11" s="22">
        <v>9</v>
      </c>
      <c r="B11" s="23" t="s">
        <v>397</v>
      </c>
      <c r="C11" s="23" t="s">
        <v>389</v>
      </c>
      <c r="D11" s="24">
        <v>1</v>
      </c>
    </row>
    <row r="12" spans="1:4" s="3" customFormat="1" ht="15.75" thickBot="1" x14ac:dyDescent="0.3">
      <c r="A12" s="22">
        <v>10</v>
      </c>
      <c r="B12" s="23" t="s">
        <v>397</v>
      </c>
      <c r="C12" s="23" t="s">
        <v>390</v>
      </c>
      <c r="D12" s="24">
        <v>14</v>
      </c>
    </row>
    <row r="13" spans="1:4" s="3" customFormat="1" ht="15.75" thickBot="1" x14ac:dyDescent="0.3">
      <c r="A13" s="22">
        <v>11</v>
      </c>
      <c r="B13" s="23" t="s">
        <v>397</v>
      </c>
      <c r="C13" s="23" t="s">
        <v>392</v>
      </c>
      <c r="D13" s="24">
        <v>1</v>
      </c>
    </row>
    <row r="14" spans="1:4" s="3" customFormat="1" ht="15.75" thickBot="1" x14ac:dyDescent="0.3">
      <c r="A14" s="22">
        <v>12</v>
      </c>
      <c r="B14" s="23" t="s">
        <v>397</v>
      </c>
      <c r="C14" s="23" t="s">
        <v>394</v>
      </c>
      <c r="D14" s="24">
        <v>6</v>
      </c>
    </row>
    <row r="15" spans="1:4" s="3" customFormat="1" ht="15.75" thickBot="1" x14ac:dyDescent="0.3">
      <c r="A15" s="22">
        <v>13</v>
      </c>
      <c r="B15" s="23" t="s">
        <v>397</v>
      </c>
      <c r="C15" s="23" t="s">
        <v>395</v>
      </c>
      <c r="D15" s="24">
        <v>4</v>
      </c>
    </row>
    <row r="16" spans="1:4" s="3" customFormat="1" ht="15.75" thickBot="1" x14ac:dyDescent="0.3">
      <c r="A16" s="22">
        <v>14</v>
      </c>
      <c r="B16" s="23" t="s">
        <v>397</v>
      </c>
      <c r="C16" s="23" t="s">
        <v>396</v>
      </c>
      <c r="D16" s="24">
        <v>2</v>
      </c>
    </row>
    <row r="17" spans="1:4" ht="15.75" thickBot="1" x14ac:dyDescent="0.3">
      <c r="A17" s="15">
        <v>15</v>
      </c>
      <c r="B17" s="16" t="s">
        <v>398</v>
      </c>
      <c r="C17" s="16" t="s">
        <v>399</v>
      </c>
      <c r="D17" s="17">
        <v>71</v>
      </c>
    </row>
    <row r="18" spans="1:4" ht="15.75" thickBot="1" x14ac:dyDescent="0.3">
      <c r="A18" s="15">
        <v>16</v>
      </c>
      <c r="B18" s="16" t="s">
        <v>398</v>
      </c>
      <c r="C18" s="16" t="s">
        <v>400</v>
      </c>
      <c r="D18" s="17">
        <v>12</v>
      </c>
    </row>
    <row r="19" spans="1:4" ht="15.75" thickBot="1" x14ac:dyDescent="0.3">
      <c r="A19" s="15">
        <v>17</v>
      </c>
      <c r="B19" s="16" t="s">
        <v>398</v>
      </c>
      <c r="C19" s="16" t="s">
        <v>389</v>
      </c>
      <c r="D19" s="17">
        <v>23</v>
      </c>
    </row>
    <row r="20" spans="1:4" ht="15.75" thickBot="1" x14ac:dyDescent="0.3">
      <c r="A20" s="15">
        <v>18</v>
      </c>
      <c r="B20" s="16" t="s">
        <v>398</v>
      </c>
      <c r="C20" s="16" t="s">
        <v>390</v>
      </c>
      <c r="D20" s="17">
        <v>25</v>
      </c>
    </row>
    <row r="21" spans="1:4" ht="15.75" thickBot="1" x14ac:dyDescent="0.3">
      <c r="A21" s="15">
        <v>19</v>
      </c>
      <c r="B21" s="16" t="s">
        <v>398</v>
      </c>
      <c r="C21" s="16" t="s">
        <v>401</v>
      </c>
      <c r="D21" s="17">
        <v>17</v>
      </c>
    </row>
    <row r="22" spans="1:4" ht="15.75" thickBot="1" x14ac:dyDescent="0.3">
      <c r="A22" s="15">
        <v>20</v>
      </c>
      <c r="B22" s="16" t="s">
        <v>398</v>
      </c>
      <c r="C22" s="16" t="s">
        <v>402</v>
      </c>
      <c r="D22" s="17">
        <v>22</v>
      </c>
    </row>
    <row r="23" spans="1:4" ht="15.75" thickBot="1" x14ac:dyDescent="0.3">
      <c r="A23" s="15">
        <v>21</v>
      </c>
      <c r="B23" s="16" t="s">
        <v>398</v>
      </c>
      <c r="C23" s="16" t="s">
        <v>391</v>
      </c>
      <c r="D23" s="17">
        <v>16</v>
      </c>
    </row>
    <row r="24" spans="1:4" ht="15.75" thickBot="1" x14ac:dyDescent="0.3">
      <c r="A24" s="15">
        <v>22</v>
      </c>
      <c r="B24" s="16" t="s">
        <v>398</v>
      </c>
      <c r="C24" s="16" t="s">
        <v>392</v>
      </c>
      <c r="D24" s="17">
        <v>8</v>
      </c>
    </row>
    <row r="25" spans="1:4" ht="15.75" thickBot="1" x14ac:dyDescent="0.3">
      <c r="A25" s="15">
        <v>23</v>
      </c>
      <c r="B25" s="16" t="s">
        <v>398</v>
      </c>
      <c r="C25" s="16" t="s">
        <v>393</v>
      </c>
      <c r="D25" s="17">
        <v>105</v>
      </c>
    </row>
    <row r="26" spans="1:4" ht="15.75" thickBot="1" x14ac:dyDescent="0.3">
      <c r="A26" s="15">
        <v>24</v>
      </c>
      <c r="B26" s="16" t="s">
        <v>398</v>
      </c>
      <c r="C26" s="16" t="s">
        <v>394</v>
      </c>
      <c r="D26" s="17">
        <v>349</v>
      </c>
    </row>
    <row r="27" spans="1:4" ht="15.75" thickBot="1" x14ac:dyDescent="0.3">
      <c r="A27" s="15">
        <v>25</v>
      </c>
      <c r="B27" s="16" t="s">
        <v>398</v>
      </c>
      <c r="C27" s="16" t="s">
        <v>395</v>
      </c>
      <c r="D27" s="17">
        <v>31</v>
      </c>
    </row>
    <row r="28" spans="1:4" ht="15.75" thickBot="1" x14ac:dyDescent="0.3">
      <c r="A28" s="15">
        <v>26</v>
      </c>
      <c r="B28" s="16" t="s">
        <v>398</v>
      </c>
      <c r="C28" s="16" t="s">
        <v>396</v>
      </c>
      <c r="D28" s="17">
        <v>182</v>
      </c>
    </row>
    <row r="29" spans="1:4" ht="15.75" thickBot="1" x14ac:dyDescent="0.3">
      <c r="A29" s="15">
        <v>27</v>
      </c>
      <c r="B29" s="16" t="s">
        <v>398</v>
      </c>
      <c r="C29" s="16" t="s">
        <v>403</v>
      </c>
      <c r="D29" s="17">
        <v>58</v>
      </c>
    </row>
    <row r="30" spans="1:4" ht="15.75" thickBot="1" x14ac:dyDescent="0.3">
      <c r="A30" s="15">
        <v>28</v>
      </c>
      <c r="B30" s="16" t="s">
        <v>398</v>
      </c>
      <c r="C30" s="16" t="s">
        <v>404</v>
      </c>
      <c r="D30" s="17">
        <v>15</v>
      </c>
    </row>
    <row r="31" spans="1:4" ht="15.75" thickBot="1" x14ac:dyDescent="0.3">
      <c r="A31" s="15">
        <v>29</v>
      </c>
      <c r="B31" s="16" t="s">
        <v>398</v>
      </c>
      <c r="C31" s="16" t="s">
        <v>405</v>
      </c>
      <c r="D31" s="17">
        <v>32</v>
      </c>
    </row>
    <row r="32" spans="1:4" ht="15.75" thickBot="1" x14ac:dyDescent="0.3">
      <c r="A32" s="15">
        <v>30</v>
      </c>
      <c r="B32" s="16" t="s">
        <v>398</v>
      </c>
      <c r="C32" s="16" t="s">
        <v>406</v>
      </c>
      <c r="D32" s="17">
        <v>28</v>
      </c>
    </row>
    <row r="33" spans="1:4" ht="15.75" thickBot="1" x14ac:dyDescent="0.3">
      <c r="A33" s="15">
        <v>31</v>
      </c>
      <c r="B33" s="16" t="s">
        <v>398</v>
      </c>
      <c r="C33" s="16" t="s">
        <v>407</v>
      </c>
      <c r="D33" s="17">
        <v>215</v>
      </c>
    </row>
    <row r="34" spans="1:4" ht="15.75" thickBot="1" x14ac:dyDescent="0.3">
      <c r="A34" s="15">
        <v>32</v>
      </c>
      <c r="B34" s="16" t="s">
        <v>398</v>
      </c>
      <c r="C34" s="16" t="s">
        <v>408</v>
      </c>
      <c r="D34" s="17">
        <v>13</v>
      </c>
    </row>
    <row r="35" spans="1:4" ht="15.75" thickBot="1" x14ac:dyDescent="0.3">
      <c r="A35" s="15">
        <v>33</v>
      </c>
      <c r="B35" s="16" t="s">
        <v>398</v>
      </c>
      <c r="C35" s="16" t="s">
        <v>409</v>
      </c>
      <c r="D35" s="17">
        <v>61</v>
      </c>
    </row>
    <row r="36" spans="1:4" ht="15.75" thickBot="1" x14ac:dyDescent="0.3">
      <c r="A36" s="15">
        <v>34</v>
      </c>
      <c r="B36" s="16" t="s">
        <v>398</v>
      </c>
      <c r="C36" s="16" t="s">
        <v>410</v>
      </c>
      <c r="D36" s="17">
        <v>92</v>
      </c>
    </row>
    <row r="37" spans="1:4" ht="15.75" thickBot="1" x14ac:dyDescent="0.3">
      <c r="A37" s="15">
        <v>35</v>
      </c>
      <c r="B37" s="16" t="s">
        <v>398</v>
      </c>
      <c r="C37" s="16" t="s">
        <v>411</v>
      </c>
      <c r="D37" s="17">
        <v>62</v>
      </c>
    </row>
    <row r="38" spans="1:4" x14ac:dyDescent="0.25">
      <c r="A38" s="18"/>
      <c r="C38" s="25" t="s">
        <v>412</v>
      </c>
      <c r="D38">
        <f>SUM(D3:D37)</f>
        <v>1510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Plotdatav2</vt:lpstr>
      <vt:lpstr>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2023-11-30T14:11:26Z</dcterms:created>
  <dcterms:modified xsi:type="dcterms:W3CDTF">2023-11-30T14:54:36Z</dcterms:modified>
</cp:coreProperties>
</file>