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\\192.168.11.201\共用\06 每週週報\7月\"/>
    </mc:Choice>
  </mc:AlternateContent>
  <xr:revisionPtr revIDLastSave="0" documentId="13_ncr:1_{B3AABD1B-A20A-4CE6-8EAA-2168FBCE7C78}" xr6:coauthVersionLast="47" xr6:coauthVersionMax="47" xr10:uidLastSave="{00000000-0000-0000-0000-000000000000}"/>
  <bookViews>
    <workbookView xWindow="390" yWindow="150" windowWidth="12630" windowHeight="15060" xr2:uid="{00000000-000D-0000-FFFF-FFFF00000000}"/>
  </bookViews>
  <sheets>
    <sheet name="銷售報表" sheetId="9" r:id="rId1"/>
    <sheet name="統倉梅子數量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27" i="9" l="1"/>
  <c r="AE27" i="9"/>
  <c r="X27" i="9"/>
  <c r="Q27" i="9"/>
  <c r="J27" i="9"/>
  <c r="C27" i="9"/>
  <c r="AL23" i="9"/>
  <c r="AE23" i="9"/>
  <c r="X23" i="9"/>
  <c r="Q23" i="9"/>
  <c r="J23" i="9"/>
  <c r="C23" i="9"/>
  <c r="AL19" i="9"/>
  <c r="AE19" i="9"/>
  <c r="X19" i="9"/>
  <c r="Q19" i="9"/>
  <c r="J19" i="9"/>
  <c r="C19" i="9"/>
  <c r="AL15" i="9"/>
  <c r="AE15" i="9"/>
  <c r="X15" i="9"/>
  <c r="Q15" i="9"/>
  <c r="J15" i="9"/>
  <c r="C15" i="9"/>
</calcChain>
</file>

<file path=xl/sharedStrings.xml><?xml version="1.0" encoding="utf-8"?>
<sst xmlns="http://schemas.openxmlformats.org/spreadsheetml/2006/main" count="231" uniqueCount="50">
  <si>
    <t>穎軒國際貿易 商品銷售報表</t>
  </si>
  <si>
    <t>(日)</t>
    <phoneticPr fontId="5" type="noConversion"/>
  </si>
  <si>
    <t>(一)</t>
    <phoneticPr fontId="5" type="noConversion"/>
  </si>
  <si>
    <t>(二)</t>
    <phoneticPr fontId="5" type="noConversion"/>
  </si>
  <si>
    <t>(三)</t>
    <phoneticPr fontId="5" type="noConversion"/>
  </si>
  <si>
    <t>(四)</t>
    <phoneticPr fontId="5" type="noConversion"/>
  </si>
  <si>
    <t>(五)</t>
    <phoneticPr fontId="5" type="noConversion"/>
  </si>
  <si>
    <t>(六)</t>
    <phoneticPr fontId="5" type="noConversion"/>
  </si>
  <si>
    <t>週銷售</t>
    <phoneticPr fontId="5" type="noConversion"/>
  </si>
  <si>
    <t>庫存</t>
    <phoneticPr fontId="5" type="noConversion"/>
  </si>
  <si>
    <t>店促</t>
    <phoneticPr fontId="5" type="noConversion"/>
  </si>
  <si>
    <t>主題</t>
    <phoneticPr fontId="5" type="noConversion"/>
  </si>
  <si>
    <t>上存</t>
    <phoneticPr fontId="5" type="noConversion"/>
  </si>
  <si>
    <t>進貨合計</t>
    <phoneticPr fontId="5" type="noConversion"/>
  </si>
  <si>
    <t>退貨合計</t>
    <phoneticPr fontId="5" type="noConversion"/>
  </si>
  <si>
    <t>銷貨合計</t>
    <phoneticPr fontId="5" type="noConversion"/>
  </si>
  <si>
    <t>此數字為抓取全聯進銷存系統，實際進銷存以全聯對帳單為準~</t>
  </si>
  <si>
    <t>Week 1</t>
    <phoneticPr fontId="5" type="noConversion"/>
  </si>
  <si>
    <t>日銷售</t>
    <phoneticPr fontId="5" type="noConversion"/>
  </si>
  <si>
    <t>售價</t>
    <phoneticPr fontId="5" type="noConversion"/>
  </si>
  <si>
    <t>DM</t>
    <phoneticPr fontId="5" type="noConversion"/>
  </si>
  <si>
    <t>檔期</t>
    <phoneticPr fontId="5" type="noConversion"/>
  </si>
  <si>
    <t>日期</t>
    <phoneticPr fontId="5" type="noConversion"/>
  </si>
  <si>
    <t>Week 2</t>
    <phoneticPr fontId="5" type="noConversion"/>
  </si>
  <si>
    <t>廠商名稱:啵獅</t>
    <phoneticPr fontId="2" type="noConversion"/>
  </si>
  <si>
    <t>泰國頭等艙梅子</t>
    <phoneticPr fontId="5" type="noConversion"/>
  </si>
  <si>
    <t>Picnic泰式酸辣蝦風味杯麵 60g</t>
    <phoneticPr fontId="5" type="noConversion"/>
  </si>
  <si>
    <t>Picnic綠咖哩風味杯麵 60g</t>
    <phoneticPr fontId="5" type="noConversion"/>
  </si>
  <si>
    <t>IF 100%椰子水 1公升</t>
    <phoneticPr fontId="5" type="noConversion"/>
  </si>
  <si>
    <t>全聯統倉_本日庫存量(啵獅)</t>
    <phoneticPr fontId="5" type="noConversion"/>
  </si>
  <si>
    <t>地區</t>
    <phoneticPr fontId="5" type="noConversion"/>
  </si>
  <si>
    <t>泰國頭等艙梅子７０ｇ</t>
    <phoneticPr fontId="5" type="noConversion"/>
  </si>
  <si>
    <t>北部</t>
    <phoneticPr fontId="5" type="noConversion"/>
  </si>
  <si>
    <t>中部</t>
    <phoneticPr fontId="5" type="noConversion"/>
  </si>
  <si>
    <t>南部</t>
    <phoneticPr fontId="5" type="noConversion"/>
  </si>
  <si>
    <t>6-2(06/24-07/07)</t>
    <phoneticPr fontId="5" type="noConversion"/>
  </si>
  <si>
    <t>飲料節</t>
    <phoneticPr fontId="5" type="noConversion"/>
  </si>
  <si>
    <t>Week 3</t>
    <phoneticPr fontId="5" type="noConversion"/>
  </si>
  <si>
    <t>Week 4</t>
    <phoneticPr fontId="5" type="noConversion"/>
  </si>
  <si>
    <t>Week 5</t>
    <phoneticPr fontId="5" type="noConversion"/>
  </si>
  <si>
    <t>月份:2022 07月份</t>
    <phoneticPr fontId="2" type="noConversion"/>
  </si>
  <si>
    <t>7-1(07/08-07/21)</t>
    <phoneticPr fontId="5" type="noConversion"/>
  </si>
  <si>
    <t>7-2(07/22-08/04)</t>
    <phoneticPr fontId="5" type="noConversion"/>
  </si>
  <si>
    <t>中元祭</t>
    <phoneticPr fontId="5" type="noConversion"/>
  </si>
  <si>
    <t xml:space="preserve">06/24~07/07：【泰國頭等艙梅子】單包$59元
</t>
    <phoneticPr fontId="5" type="noConversion"/>
  </si>
  <si>
    <t xml:space="preserve">06/24~07/07：【泰式酸辣蝦風味杯麵】、【綠咖哩風味杯麵】單杯$ 27元
</t>
    <phoneticPr fontId="5" type="noConversion"/>
  </si>
  <si>
    <t xml:space="preserve">06/24~07/07：【IF 100%椰子水 1公升】單瓶$ 79元
</t>
    <phoneticPr fontId="5" type="noConversion"/>
  </si>
  <si>
    <t xml:space="preserve">07/08~08/04：【泰國頭等艙梅子】單包$59元，兩件特價$109元
</t>
    <phoneticPr fontId="5" type="noConversion"/>
  </si>
  <si>
    <t xml:space="preserve">07/08~08/04：【泰式酸辣蝦風味杯麵】、【綠咖哩風味杯麵】單杯$ 27元，兩件特價$49元
</t>
    <phoneticPr fontId="5" type="noConversion"/>
  </si>
  <si>
    <t xml:space="preserve">07/08~08/04：【IF 100%椰子水 1公升】單瓶$ 79元
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</si>
</sst>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d&quot;日&quot;"/>
    <numFmt numFmtId="177" formatCode="m&quot;月&quot;d&quot;日&quot;;@"/>
    <numFmt numFmtId="178" formatCode="&quot;$&quot;#,##0"/>
  </numFmts>
  <fonts count="28">
    <font>
      <sz val="12"/>
      <name val="宋体"/>
      <charset val="134"/>
    </font>
    <font>
      <sz val="12"/>
      <name val="宋体"/>
    </font>
    <font>
      <sz val="9"/>
      <name val="宋体"/>
    </font>
    <font>
      <sz val="12"/>
      <name val="微軟正黑體"/>
      <family val="2"/>
      <charset val="136"/>
    </font>
    <font>
      <b/>
      <sz val="14"/>
      <name val="微軟正黑體"/>
      <family val="2"/>
      <charset val="136"/>
    </font>
    <font>
      <sz val="9"/>
      <name val="細明體"/>
      <family val="3"/>
      <charset val="136"/>
    </font>
    <font>
      <sz val="22"/>
      <name val="微軟正黑體"/>
      <family val="2"/>
      <charset val="136"/>
    </font>
    <font>
      <b/>
      <sz val="9"/>
      <name val="微軟正黑體"/>
      <family val="2"/>
      <charset val="136"/>
    </font>
    <font>
      <sz val="14"/>
      <name val="微軟正黑體"/>
      <family val="2"/>
      <charset val="136"/>
    </font>
    <font>
      <b/>
      <sz val="11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4"/>
      <color rgb="FF0070C0"/>
      <name val="微軟正黑體"/>
      <family val="2"/>
      <charset val="136"/>
    </font>
    <font>
      <sz val="12"/>
      <color rgb="FF0070C0"/>
      <name val="微軟正黑體"/>
      <family val="2"/>
      <charset val="136"/>
    </font>
    <font>
      <b/>
      <sz val="12"/>
      <color rgb="FF0070C0"/>
      <name val="微軟正黑體"/>
      <family val="2"/>
      <charset val="136"/>
    </font>
    <font>
      <b/>
      <sz val="24"/>
      <color rgb="FF00B0F0"/>
      <name val="微軟正黑體"/>
      <family val="2"/>
      <charset val="136"/>
    </font>
    <font>
      <b/>
      <sz val="24"/>
      <color theme="0"/>
      <name val="微軟正黑體"/>
      <family val="2"/>
      <charset val="136"/>
    </font>
    <font>
      <b/>
      <sz val="14"/>
      <color theme="4" tint="-0.499984740745262"/>
      <name val="微軟正黑體"/>
      <family val="2"/>
      <charset val="136"/>
    </font>
    <font>
      <b/>
      <sz val="22"/>
      <color theme="4" tint="-0.499984740745262"/>
      <name val="微軟正黑體"/>
      <family val="2"/>
      <charset val="136"/>
    </font>
    <font>
      <sz val="12"/>
      <color theme="1" tint="4.9989318521683403E-2"/>
      <name val="微軟正黑體"/>
      <family val="2"/>
      <charset val="136"/>
    </font>
    <font>
      <b/>
      <sz val="12"/>
      <color theme="1" tint="4.9989318521683403E-2"/>
      <name val="微軟正黑體"/>
      <family val="2"/>
      <charset val="136"/>
    </font>
    <font>
      <b/>
      <sz val="22"/>
      <color theme="8" tint="-0.499984740745262"/>
      <name val="微軟正黑體"/>
      <family val="2"/>
      <charset val="136"/>
    </font>
    <font>
      <sz val="20"/>
      <name val="微軟正黑體"/>
      <family val="2"/>
      <charset val="136"/>
    </font>
    <font>
      <b/>
      <sz val="14"/>
      <color theme="5" tint="-0.249977111117893"/>
      <name val="微軟正黑體"/>
      <family val="2"/>
      <charset val="136"/>
    </font>
    <font>
      <b/>
      <sz val="14"/>
      <color theme="5" tint="-0.499984740745262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b/>
      <sz val="14"/>
      <color theme="9" tint="-0.499984740745262"/>
      <name val="微軟正黑體"/>
      <family val="2"/>
      <charset val="136"/>
    </font>
    <font>
      <b/>
      <sz val="18"/>
      <color theme="5" tint="-0.499984740745262"/>
      <name val="微軟正黑體"/>
      <family val="2"/>
      <charset val="136"/>
    </font>
    <font>
      <b/>
      <sz val="12"/>
      <name val="微軟正黑體"/>
      <family val="2"/>
      <charset val="136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double">
        <color indexed="64"/>
      </diagonal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thin">
        <color indexed="64"/>
      </left>
      <right/>
      <top style="medium">
        <color indexed="64"/>
      </top>
      <bottom style="thin">
        <color indexed="64"/>
      </bottom>
      <diagonal style="double">
        <color indexed="64"/>
      </diagonal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medium">
        <color indexed="64"/>
      </right>
      <top/>
      <bottom style="thin">
        <color indexed="64"/>
      </bottom>
      <diagonal style="double">
        <color indexed="64"/>
      </diagonal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9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Border="1">
      <alignment vertical="center"/>
    </xf>
    <xf numFmtId="0" fontId="7" fillId="0" borderId="0" xfId="0" applyFont="1">
      <alignment vertical="center"/>
    </xf>
    <xf numFmtId="0" fontId="3" fillId="0" borderId="0" xfId="0" applyFont="1" applyBorder="1">
      <alignment vertical="center"/>
    </xf>
    <xf numFmtId="0" fontId="9" fillId="3" borderId="1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right" vertical="center"/>
    </xf>
    <xf numFmtId="0" fontId="13" fillId="0" borderId="6" xfId="0" applyFont="1" applyBorder="1">
      <alignment vertical="center"/>
    </xf>
    <xf numFmtId="0" fontId="4" fillId="2" borderId="4" xfId="0" applyFont="1" applyFill="1" applyBorder="1" applyAlignment="1">
      <alignment horizontal="right" vertical="center"/>
    </xf>
    <xf numFmtId="0" fontId="14" fillId="0" borderId="0" xfId="0" applyFont="1">
      <alignment vertical="center"/>
    </xf>
    <xf numFmtId="0" fontId="8" fillId="0" borderId="0" xfId="0" applyFont="1" applyAlignment="1">
      <alignment vertical="center"/>
    </xf>
    <xf numFmtId="0" fontId="4" fillId="2" borderId="18" xfId="0" applyFont="1" applyFill="1" applyBorder="1" applyAlignment="1">
      <alignment horizontal="right" vertical="center"/>
    </xf>
    <xf numFmtId="0" fontId="10" fillId="3" borderId="21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right"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9" xfId="0" applyFont="1" applyBorder="1">
      <alignment vertical="center"/>
    </xf>
    <xf numFmtId="0" fontId="9" fillId="3" borderId="27" xfId="0" applyFont="1" applyFill="1" applyBorder="1" applyAlignment="1">
      <alignment horizontal="center" vertical="center"/>
    </xf>
    <xf numFmtId="0" fontId="12" fillId="7" borderId="28" xfId="0" applyFont="1" applyFill="1" applyBorder="1">
      <alignment vertical="center"/>
    </xf>
    <xf numFmtId="0" fontId="13" fillId="0" borderId="25" xfId="0" applyFont="1" applyBorder="1">
      <alignment vertical="center"/>
    </xf>
    <xf numFmtId="0" fontId="10" fillId="3" borderId="27" xfId="0" applyFont="1" applyFill="1" applyBorder="1" applyAlignment="1">
      <alignment horizontal="center" vertical="center"/>
    </xf>
    <xf numFmtId="177" fontId="18" fillId="2" borderId="2" xfId="0" applyNumberFormat="1" applyFont="1" applyFill="1" applyBorder="1" applyAlignment="1">
      <alignment horizontal="center" vertical="center"/>
    </xf>
    <xf numFmtId="177" fontId="18" fillId="2" borderId="3" xfId="0" applyNumberFormat="1" applyFont="1" applyFill="1" applyBorder="1" applyAlignment="1">
      <alignment horizontal="center" vertical="center"/>
    </xf>
    <xf numFmtId="177" fontId="18" fillId="2" borderId="26" xfId="0" applyNumberFormat="1" applyFont="1" applyFill="1" applyBorder="1" applyAlignment="1">
      <alignment horizontal="center" vertical="center"/>
    </xf>
    <xf numFmtId="177" fontId="18" fillId="2" borderId="8" xfId="0" applyNumberFormat="1" applyFont="1" applyFill="1" applyBorder="1" applyAlignment="1">
      <alignment horizontal="center" vertical="center"/>
    </xf>
    <xf numFmtId="176" fontId="19" fillId="2" borderId="24" xfId="0" applyNumberFormat="1" applyFont="1" applyFill="1" applyBorder="1" applyAlignment="1">
      <alignment horizontal="center" vertical="center"/>
    </xf>
    <xf numFmtId="177" fontId="18" fillId="2" borderId="30" xfId="0" applyNumberFormat="1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11" fillId="2" borderId="29" xfId="0" applyFont="1" applyFill="1" applyBorder="1" applyAlignment="1">
      <alignment horizontal="right" vertical="center"/>
    </xf>
    <xf numFmtId="0" fontId="4" fillId="6" borderId="7" xfId="0" applyFont="1" applyFill="1" applyBorder="1" applyAlignment="1">
      <alignment vertical="center"/>
    </xf>
    <xf numFmtId="0" fontId="4" fillId="6" borderId="8" xfId="0" applyFont="1" applyFill="1" applyBorder="1" applyAlignment="1">
      <alignment vertical="center"/>
    </xf>
    <xf numFmtId="0" fontId="3" fillId="0" borderId="17" xfId="0" applyFont="1" applyBorder="1">
      <alignment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24" fillId="3" borderId="14" xfId="0" applyFont="1" applyFill="1" applyBorder="1" applyAlignment="1">
      <alignment horizontal="center" vertical="center"/>
    </xf>
    <xf numFmtId="0" fontId="26" fillId="0" borderId="0" xfId="0" applyFont="1">
      <alignment vertical="center"/>
    </xf>
    <xf numFmtId="0" fontId="27" fillId="1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21" fillId="11" borderId="16" xfId="0" applyFont="1" applyFill="1" applyBorder="1" applyAlignment="1">
      <alignment vertical="center"/>
    </xf>
    <xf numFmtId="0" fontId="21" fillId="11" borderId="7" xfId="0" applyFont="1" applyFill="1" applyBorder="1" applyAlignment="1">
      <alignment vertical="center"/>
    </xf>
    <xf numFmtId="0" fontId="21" fillId="11" borderId="8" xfId="0" applyFont="1" applyFill="1" applyBorder="1" applyAlignment="1">
      <alignment vertical="center"/>
    </xf>
    <xf numFmtId="0" fontId="21" fillId="5" borderId="16" xfId="0" applyFont="1" applyFill="1" applyBorder="1" applyAlignment="1">
      <alignment vertical="center"/>
    </xf>
    <xf numFmtId="0" fontId="21" fillId="5" borderId="7" xfId="0" applyFont="1" applyFill="1" applyBorder="1" applyAlignment="1">
      <alignment vertical="center"/>
    </xf>
    <xf numFmtId="0" fontId="21" fillId="5" borderId="8" xfId="0" applyFont="1" applyFill="1" applyBorder="1" applyAlignment="1">
      <alignment vertical="center"/>
    </xf>
    <xf numFmtId="176" fontId="19" fillId="2" borderId="8" xfId="0" applyNumberFormat="1" applyFont="1" applyFill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20" fillId="4" borderId="16" xfId="0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17" fillId="4" borderId="16" xfId="0" applyFont="1" applyFill="1" applyBorder="1" applyAlignment="1">
      <alignment horizontal="center" vertical="center"/>
    </xf>
    <xf numFmtId="0" fontId="17" fillId="4" borderId="7" xfId="0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  <xf numFmtId="0" fontId="23" fillId="13" borderId="17" xfId="0" applyFont="1" applyFill="1" applyBorder="1" applyAlignment="1">
      <alignment horizontal="center" vertical="center" wrapText="1"/>
    </xf>
    <xf numFmtId="0" fontId="23" fillId="13" borderId="12" xfId="0" applyFont="1" applyFill="1" applyBorder="1" applyAlignment="1">
      <alignment horizontal="center" vertical="center" wrapText="1"/>
    </xf>
    <xf numFmtId="178" fontId="4" fillId="8" borderId="38" xfId="0" applyNumberFormat="1" applyFont="1" applyFill="1" applyBorder="1" applyAlignment="1">
      <alignment horizontal="center" vertical="center"/>
    </xf>
    <xf numFmtId="178" fontId="4" fillId="8" borderId="33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24" xfId="0" applyFont="1" applyFill="1" applyBorder="1" applyAlignment="1">
      <alignment horizontal="center" vertical="center"/>
    </xf>
    <xf numFmtId="0" fontId="25" fillId="14" borderId="17" xfId="0" applyFont="1" applyFill="1" applyBorder="1" applyAlignment="1">
      <alignment horizontal="center" vertical="center" wrapText="1"/>
    </xf>
    <xf numFmtId="0" fontId="25" fillId="14" borderId="12" xfId="0" applyFont="1" applyFill="1" applyBorder="1" applyAlignment="1">
      <alignment horizontal="center" vertical="center" wrapText="1"/>
    </xf>
    <xf numFmtId="178" fontId="4" fillId="8" borderId="23" xfId="0" applyNumberFormat="1" applyFont="1" applyFill="1" applyBorder="1" applyAlignment="1">
      <alignment horizontal="center" vertical="center"/>
    </xf>
    <xf numFmtId="178" fontId="4" fillId="8" borderId="13" xfId="0" applyNumberFormat="1" applyFont="1" applyFill="1" applyBorder="1" applyAlignment="1">
      <alignment horizontal="center" vertical="center"/>
    </xf>
    <xf numFmtId="0" fontId="16" fillId="12" borderId="17" xfId="0" applyFont="1" applyFill="1" applyBorder="1" applyAlignment="1">
      <alignment horizontal="center" vertical="center" wrapText="1"/>
    </xf>
    <xf numFmtId="0" fontId="16" fillId="12" borderId="12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0" fontId="15" fillId="9" borderId="0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5" fillId="10" borderId="34" xfId="0" applyFont="1" applyFill="1" applyBorder="1" applyAlignment="1">
      <alignment horizontal="center" vertical="center"/>
    </xf>
    <xf numFmtId="0" fontId="15" fillId="10" borderId="35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0" fontId="15" fillId="10" borderId="36" xfId="0" applyFont="1" applyFill="1" applyBorder="1" applyAlignment="1">
      <alignment horizontal="center" vertical="center"/>
    </xf>
    <xf numFmtId="0" fontId="15" fillId="10" borderId="12" xfId="0" applyFont="1" applyFill="1" applyBorder="1" applyAlignment="1">
      <alignment horizontal="center" vertical="center"/>
    </xf>
    <xf numFmtId="0" fontId="15" fillId="10" borderId="37" xfId="0" applyFont="1" applyFill="1" applyBorder="1" applyAlignment="1">
      <alignment horizontal="center" vertical="center"/>
    </xf>
    <xf numFmtId="0" fontId="22" fillId="5" borderId="14" xfId="0" applyFont="1" applyFill="1" applyBorder="1" applyAlignment="1">
      <alignment horizontal="center" vertical="center" wrapText="1"/>
    </xf>
    <xf numFmtId="0" fontId="22" fillId="5" borderId="15" xfId="0" applyFont="1" applyFill="1" applyBorder="1" applyAlignment="1">
      <alignment horizontal="center" vertical="center" wrapText="1"/>
    </xf>
    <xf numFmtId="0" fontId="22" fillId="5" borderId="32" xfId="0" applyFont="1" applyFill="1" applyBorder="1" applyAlignment="1">
      <alignment horizontal="center" vertical="center" wrapText="1"/>
    </xf>
    <xf numFmtId="178" fontId="4" fillId="8" borderId="15" xfId="0" applyNumberFormat="1" applyFont="1" applyFill="1" applyBorder="1" applyAlignment="1">
      <alignment horizontal="center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5"/>
  <sheetViews>
    <sheetView tabSelected="1" zoomScale="60" zoomScaleNormal="60" workbookViewId="0">
      <pane xSplit="2" ySplit="12" topLeftCell="C13" activePane="bottomRight" state="frozen"/>
      <selection pane="topRight" activeCell="C1" sqref="C1"/>
      <selection pane="bottomLeft" activeCell="A15" sqref="A15"/>
      <selection pane="bottomRight" activeCell="G23" sqref="G23"/>
    </sheetView>
  </sheetViews>
  <sheetFormatPr defaultColWidth="9" defaultRowHeight="15.75"/>
  <cols>
    <col min="1" max="1" width="33.875" style="1" customWidth="1"/>
    <col min="2" max="2" width="8.625" style="5" customWidth="1"/>
    <col min="3" max="16" width="10.625" style="1" customWidth="1"/>
    <col min="17" max="17" width="10.625" style="3" customWidth="1"/>
    <col min="18" max="23" width="10.625" style="1" customWidth="1"/>
    <col min="24" max="24" width="10.625" style="3" customWidth="1"/>
    <col min="25" max="44" width="10.625" style="1" customWidth="1"/>
    <col min="45" max="16384" width="9" style="1"/>
  </cols>
  <sheetData>
    <row r="1" spans="1:45" ht="18.75">
      <c r="A1" s="4" t="s">
        <v>0</v>
      </c>
    </row>
    <row r="2" spans="1:45" ht="22.5" customHeight="1">
      <c r="A2" s="14" t="s">
        <v>24</v>
      </c>
      <c r="L2" s="8"/>
    </row>
    <row r="3" spans="1:45" ht="24.75" customHeight="1" thickBot="1">
      <c r="A3" s="2" t="s">
        <v>40</v>
      </c>
    </row>
    <row r="4" spans="1:45" ht="39.950000000000003" customHeight="1" thickBot="1">
      <c r="A4" s="68" t="s">
        <v>21</v>
      </c>
      <c r="B4" s="69"/>
      <c r="C4" s="52" t="s">
        <v>35</v>
      </c>
      <c r="D4" s="53"/>
      <c r="E4" s="53"/>
      <c r="F4" s="53"/>
      <c r="G4" s="53"/>
      <c r="H4" s="53"/>
      <c r="I4" s="53"/>
      <c r="J4" s="53"/>
      <c r="K4" s="53"/>
      <c r="L4" s="53"/>
      <c r="M4" s="54"/>
      <c r="N4" s="52" t="s">
        <v>41</v>
      </c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4"/>
      <c r="AB4" s="55" t="s">
        <v>42</v>
      </c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7"/>
    </row>
    <row r="5" spans="1:45" ht="39.950000000000003" customHeight="1" thickBot="1">
      <c r="A5" s="70" t="s">
        <v>11</v>
      </c>
      <c r="B5" s="70"/>
      <c r="C5" s="58" t="s">
        <v>36</v>
      </c>
      <c r="D5" s="59"/>
      <c r="E5" s="59"/>
      <c r="F5" s="59"/>
      <c r="G5" s="59"/>
      <c r="H5" s="59"/>
      <c r="I5" s="59"/>
      <c r="J5" s="59"/>
      <c r="K5" s="59"/>
      <c r="L5" s="59"/>
      <c r="M5" s="60"/>
      <c r="N5" s="58" t="s">
        <v>36</v>
      </c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61" t="s">
        <v>43</v>
      </c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3"/>
    </row>
    <row r="6" spans="1:45" ht="39.950000000000003" customHeight="1" thickBot="1">
      <c r="A6" s="82" t="s">
        <v>20</v>
      </c>
      <c r="B6" s="82"/>
      <c r="C6" s="77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9"/>
    </row>
    <row r="7" spans="1:45" ht="39.950000000000003" customHeight="1" thickBot="1">
      <c r="A7" s="83" t="s">
        <v>10</v>
      </c>
      <c r="B7" s="84"/>
      <c r="C7" s="45" t="s">
        <v>44</v>
      </c>
      <c r="D7" s="46"/>
      <c r="E7" s="46"/>
      <c r="F7" s="46"/>
      <c r="G7" s="46"/>
      <c r="H7" s="46"/>
      <c r="I7" s="46"/>
      <c r="J7" s="46"/>
      <c r="K7" s="46"/>
      <c r="L7" s="46"/>
      <c r="M7" s="47"/>
      <c r="N7" s="48" t="s">
        <v>47</v>
      </c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50"/>
    </row>
    <row r="8" spans="1:45" ht="39.950000000000003" customHeight="1" thickBot="1">
      <c r="A8" s="85"/>
      <c r="B8" s="86"/>
      <c r="C8" s="45" t="s">
        <v>45</v>
      </c>
      <c r="D8" s="46"/>
      <c r="E8" s="46"/>
      <c r="F8" s="46"/>
      <c r="G8" s="46"/>
      <c r="H8" s="46"/>
      <c r="I8" s="46"/>
      <c r="J8" s="46"/>
      <c r="K8" s="46"/>
      <c r="L8" s="46"/>
      <c r="M8" s="47"/>
      <c r="N8" s="48" t="s">
        <v>48</v>
      </c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50"/>
    </row>
    <row r="9" spans="1:45" ht="39.950000000000003" customHeight="1" thickBot="1">
      <c r="A9" s="87"/>
      <c r="B9" s="88"/>
      <c r="C9" s="45" t="s">
        <v>46</v>
      </c>
      <c r="D9" s="46"/>
      <c r="E9" s="46"/>
      <c r="F9" s="46"/>
      <c r="G9" s="46"/>
      <c r="H9" s="46"/>
      <c r="I9" s="46"/>
      <c r="J9" s="46"/>
      <c r="K9" s="46"/>
      <c r="L9" s="46"/>
      <c r="M9" s="47"/>
      <c r="N9" s="48" t="s">
        <v>49</v>
      </c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50"/>
    </row>
    <row r="10" spans="1:45" s="6" customFormat="1" ht="26.25" customHeight="1" thickBot="1">
      <c r="A10" s="80" t="s">
        <v>22</v>
      </c>
      <c r="B10" s="81"/>
      <c r="C10" s="77" t="s">
        <v>17</v>
      </c>
      <c r="D10" s="78"/>
      <c r="E10" s="78"/>
      <c r="F10" s="78"/>
      <c r="G10" s="78"/>
      <c r="H10" s="78"/>
      <c r="I10" s="79"/>
      <c r="J10" s="78" t="s">
        <v>23</v>
      </c>
      <c r="K10" s="78"/>
      <c r="L10" s="78"/>
      <c r="M10" s="78"/>
      <c r="N10" s="78"/>
      <c r="O10" s="78"/>
      <c r="P10" s="79"/>
      <c r="Q10" s="77" t="s">
        <v>37</v>
      </c>
      <c r="R10" s="78"/>
      <c r="S10" s="78"/>
      <c r="T10" s="78"/>
      <c r="U10" s="78"/>
      <c r="V10" s="78"/>
      <c r="W10" s="79"/>
      <c r="X10" s="77" t="s">
        <v>38</v>
      </c>
      <c r="Y10" s="78"/>
      <c r="Z10" s="78"/>
      <c r="AA10" s="78"/>
      <c r="AB10" s="78"/>
      <c r="AC10" s="78"/>
      <c r="AD10" s="79"/>
      <c r="AE10" s="77" t="s">
        <v>39</v>
      </c>
      <c r="AF10" s="78"/>
      <c r="AG10" s="78"/>
      <c r="AH10" s="78"/>
      <c r="AI10" s="78"/>
      <c r="AJ10" s="78"/>
      <c r="AK10" s="79"/>
      <c r="AL10" s="78" t="s">
        <v>17</v>
      </c>
      <c r="AM10" s="78"/>
      <c r="AN10" s="78"/>
      <c r="AO10" s="78"/>
      <c r="AP10" s="78"/>
      <c r="AQ10" s="78"/>
      <c r="AR10" s="79"/>
    </row>
    <row r="11" spans="1:45" s="7" customFormat="1" ht="17.100000000000001" customHeight="1" thickBot="1">
      <c r="A11" s="80"/>
      <c r="B11" s="81"/>
      <c r="C11" s="31">
        <v>44739</v>
      </c>
      <c r="D11" s="31">
        <v>44740</v>
      </c>
      <c r="E11" s="31">
        <v>44741</v>
      </c>
      <c r="F11" s="31">
        <v>44742</v>
      </c>
      <c r="G11" s="31">
        <v>44743</v>
      </c>
      <c r="H11" s="31">
        <v>44744</v>
      </c>
      <c r="I11" s="31">
        <v>44745</v>
      </c>
      <c r="J11" s="51">
        <v>44746</v>
      </c>
      <c r="K11" s="31">
        <v>44747</v>
      </c>
      <c r="L11" s="31">
        <v>44748</v>
      </c>
      <c r="M11" s="31">
        <v>44749</v>
      </c>
      <c r="N11" s="31">
        <v>44750</v>
      </c>
      <c r="O11" s="31">
        <v>44751</v>
      </c>
      <c r="P11" s="31">
        <v>44752</v>
      </c>
      <c r="Q11" s="31">
        <v>44753</v>
      </c>
      <c r="R11" s="31">
        <v>44754</v>
      </c>
      <c r="S11" s="31">
        <v>44755</v>
      </c>
      <c r="T11" s="31">
        <v>44756</v>
      </c>
      <c r="U11" s="31">
        <v>44757</v>
      </c>
      <c r="V11" s="31">
        <v>44758</v>
      </c>
      <c r="W11" s="31">
        <v>44759</v>
      </c>
      <c r="X11" s="31">
        <v>44760</v>
      </c>
      <c r="Y11" s="31">
        <v>44761</v>
      </c>
      <c r="Z11" s="31">
        <v>44762</v>
      </c>
      <c r="AA11" s="31">
        <v>44763</v>
      </c>
      <c r="AB11" s="31">
        <v>44764</v>
      </c>
      <c r="AC11" s="31">
        <v>44765</v>
      </c>
      <c r="AD11" s="31">
        <v>44766</v>
      </c>
      <c r="AE11" s="31">
        <v>44767</v>
      </c>
      <c r="AF11" s="31">
        <v>44768</v>
      </c>
      <c r="AG11" s="31">
        <v>44769</v>
      </c>
      <c r="AH11" s="31">
        <v>44770</v>
      </c>
      <c r="AI11" s="31">
        <v>44771</v>
      </c>
      <c r="AJ11" s="31">
        <v>44772</v>
      </c>
      <c r="AK11" s="31">
        <v>44773</v>
      </c>
      <c r="AL11" s="31">
        <v>44774</v>
      </c>
      <c r="AM11" s="31">
        <v>44775</v>
      </c>
      <c r="AN11" s="31">
        <v>44776</v>
      </c>
      <c r="AO11" s="31">
        <v>44777</v>
      </c>
      <c r="AP11" s="31">
        <v>44778</v>
      </c>
      <c r="AQ11" s="31">
        <v>44779</v>
      </c>
      <c r="AR11" s="31">
        <v>44780</v>
      </c>
    </row>
    <row r="12" spans="1:45" s="5" customFormat="1" ht="17.100000000000001" customHeight="1" thickBot="1">
      <c r="A12" s="80"/>
      <c r="B12" s="81"/>
      <c r="C12" s="27" t="s">
        <v>2</v>
      </c>
      <c r="D12" s="32" t="s">
        <v>3</v>
      </c>
      <c r="E12" s="28" t="s">
        <v>4</v>
      </c>
      <c r="F12" s="28" t="s">
        <v>5</v>
      </c>
      <c r="G12" s="29" t="s">
        <v>6</v>
      </c>
      <c r="H12" s="28" t="s">
        <v>7</v>
      </c>
      <c r="I12" s="30" t="s">
        <v>1</v>
      </c>
      <c r="J12" s="29" t="s">
        <v>2</v>
      </c>
      <c r="K12" s="32" t="s">
        <v>3</v>
      </c>
      <c r="L12" s="28" t="s">
        <v>4</v>
      </c>
      <c r="M12" s="28" t="s">
        <v>5</v>
      </c>
      <c r="N12" s="29" t="s">
        <v>6</v>
      </c>
      <c r="O12" s="28" t="s">
        <v>7</v>
      </c>
      <c r="P12" s="30" t="s">
        <v>1</v>
      </c>
      <c r="Q12" s="27" t="s">
        <v>2</v>
      </c>
      <c r="R12" s="32" t="s">
        <v>3</v>
      </c>
      <c r="S12" s="28" t="s">
        <v>4</v>
      </c>
      <c r="T12" s="28" t="s">
        <v>5</v>
      </c>
      <c r="U12" s="29" t="s">
        <v>6</v>
      </c>
      <c r="V12" s="28" t="s">
        <v>7</v>
      </c>
      <c r="W12" s="30" t="s">
        <v>1</v>
      </c>
      <c r="X12" s="27" t="s">
        <v>2</v>
      </c>
      <c r="Y12" s="28" t="s">
        <v>3</v>
      </c>
      <c r="Z12" s="28" t="s">
        <v>4</v>
      </c>
      <c r="AA12" s="32" t="s">
        <v>5</v>
      </c>
      <c r="AB12" s="28" t="s">
        <v>6</v>
      </c>
      <c r="AC12" s="28" t="s">
        <v>7</v>
      </c>
      <c r="AD12" s="30" t="s">
        <v>1</v>
      </c>
      <c r="AE12" s="27" t="s">
        <v>2</v>
      </c>
      <c r="AF12" s="32" t="s">
        <v>3</v>
      </c>
      <c r="AG12" s="28" t="s">
        <v>4</v>
      </c>
      <c r="AH12" s="28" t="s">
        <v>5</v>
      </c>
      <c r="AI12" s="29" t="s">
        <v>6</v>
      </c>
      <c r="AJ12" s="28" t="s">
        <v>7</v>
      </c>
      <c r="AK12" s="30" t="s">
        <v>1</v>
      </c>
      <c r="AL12" s="29" t="s">
        <v>2</v>
      </c>
      <c r="AM12" s="32" t="s">
        <v>3</v>
      </c>
      <c r="AN12" s="28" t="s">
        <v>4</v>
      </c>
      <c r="AO12" s="28" t="s">
        <v>5</v>
      </c>
      <c r="AP12" s="29" t="s">
        <v>6</v>
      </c>
      <c r="AQ12" s="28" t="s">
        <v>7</v>
      </c>
      <c r="AR12" s="30" t="s">
        <v>1</v>
      </c>
    </row>
    <row r="13" spans="1:45" ht="30" customHeight="1">
      <c r="A13" s="64" t="s">
        <v>25</v>
      </c>
      <c r="B13" s="40" t="s">
        <v>18</v>
      </c>
      <c r="C13" s="25"/>
      <c r="D13" s="25"/>
      <c r="E13" s="25"/>
      <c r="F13" s="25"/>
      <c r="G13" s="20">
        <v>338</v>
      </c>
      <c r="H13" s="20">
        <v>485</v>
      </c>
      <c r="I13" s="21">
        <v>491</v>
      </c>
      <c r="J13" s="19"/>
      <c r="K13" s="20"/>
      <c r="L13" s="20"/>
      <c r="M13" s="20"/>
      <c r="N13" s="20"/>
      <c r="O13" s="20"/>
      <c r="P13" s="21"/>
      <c r="Q13" s="19"/>
      <c r="R13" s="20"/>
      <c r="S13" s="20"/>
      <c r="T13" s="20"/>
      <c r="U13" s="20"/>
      <c r="V13" s="20"/>
      <c r="W13" s="21"/>
      <c r="X13" s="19"/>
      <c r="Y13" s="20"/>
      <c r="Z13" s="20"/>
      <c r="AA13" s="21"/>
      <c r="AB13" s="20"/>
      <c r="AC13" s="20"/>
      <c r="AD13" s="22"/>
      <c r="AE13" s="19"/>
      <c r="AF13" s="20"/>
      <c r="AG13" s="20"/>
      <c r="AH13" s="20"/>
      <c r="AI13" s="20"/>
      <c r="AJ13" s="20"/>
      <c r="AK13" s="21"/>
      <c r="AL13" s="19"/>
      <c r="AM13" s="20"/>
      <c r="AN13" s="20"/>
      <c r="AO13" s="20"/>
      <c r="AP13" s="25"/>
      <c r="AQ13" s="25"/>
      <c r="AR13" s="25"/>
      <c r="AS13" s="37"/>
    </row>
    <row r="14" spans="1:45" ht="18" customHeight="1" thickBot="1">
      <c r="A14" s="64"/>
      <c r="B14" s="38" t="s">
        <v>19</v>
      </c>
      <c r="C14" s="16" t="s">
        <v>8</v>
      </c>
      <c r="D14" s="17" t="s">
        <v>12</v>
      </c>
      <c r="E14" s="23" t="s">
        <v>13</v>
      </c>
      <c r="F14" s="17" t="s">
        <v>14</v>
      </c>
      <c r="G14" s="23" t="s">
        <v>15</v>
      </c>
      <c r="H14" s="17" t="s">
        <v>9</v>
      </c>
      <c r="I14" s="24"/>
      <c r="J14" s="26" t="s">
        <v>8</v>
      </c>
      <c r="K14" s="17" t="s">
        <v>12</v>
      </c>
      <c r="L14" s="23" t="s">
        <v>13</v>
      </c>
      <c r="M14" s="17" t="s">
        <v>14</v>
      </c>
      <c r="N14" s="23" t="s">
        <v>15</v>
      </c>
      <c r="O14" s="17" t="s">
        <v>9</v>
      </c>
      <c r="P14" s="24"/>
      <c r="Q14" s="16" t="s">
        <v>8</v>
      </c>
      <c r="R14" s="17" t="s">
        <v>12</v>
      </c>
      <c r="S14" s="17" t="s">
        <v>13</v>
      </c>
      <c r="T14" s="17" t="s">
        <v>14</v>
      </c>
      <c r="U14" s="17" t="s">
        <v>15</v>
      </c>
      <c r="V14" s="17" t="s">
        <v>9</v>
      </c>
      <c r="W14" s="24"/>
      <c r="X14" s="26" t="s">
        <v>8</v>
      </c>
      <c r="Y14" s="17" t="s">
        <v>12</v>
      </c>
      <c r="Z14" s="17" t="s">
        <v>13</v>
      </c>
      <c r="AA14" s="33" t="s">
        <v>14</v>
      </c>
      <c r="AB14" s="9" t="s">
        <v>15</v>
      </c>
      <c r="AC14" s="17" t="s">
        <v>9</v>
      </c>
      <c r="AD14" s="24"/>
      <c r="AE14" s="16" t="s">
        <v>8</v>
      </c>
      <c r="AF14" s="17" t="s">
        <v>12</v>
      </c>
      <c r="AG14" s="23" t="s">
        <v>13</v>
      </c>
      <c r="AH14" s="17" t="s">
        <v>14</v>
      </c>
      <c r="AI14" s="23" t="s">
        <v>15</v>
      </c>
      <c r="AJ14" s="17" t="s">
        <v>9</v>
      </c>
      <c r="AK14" s="24"/>
      <c r="AL14" s="26" t="s">
        <v>8</v>
      </c>
      <c r="AM14" s="17" t="s">
        <v>12</v>
      </c>
      <c r="AN14" s="23" t="s">
        <v>13</v>
      </c>
      <c r="AO14" s="17" t="s">
        <v>14</v>
      </c>
      <c r="AP14" s="23" t="s">
        <v>15</v>
      </c>
      <c r="AQ14" s="17" t="s">
        <v>9</v>
      </c>
      <c r="AR14" s="24"/>
    </row>
    <row r="15" spans="1:45" ht="30" customHeight="1" thickBot="1">
      <c r="A15" s="64"/>
      <c r="B15" s="66">
        <v>60</v>
      </c>
      <c r="C15" s="12">
        <f>SUM(C13:I13)</f>
        <v>1314</v>
      </c>
      <c r="D15" s="10">
        <v>4211</v>
      </c>
      <c r="E15" s="18">
        <v>1230</v>
      </c>
      <c r="F15" s="10">
        <v>2</v>
      </c>
      <c r="G15" s="18">
        <v>1314</v>
      </c>
      <c r="H15" s="10">
        <v>4155</v>
      </c>
      <c r="I15" s="11"/>
      <c r="J15" s="15">
        <f>SUM(J13:P13)</f>
        <v>0</v>
      </c>
      <c r="K15" s="10"/>
      <c r="L15" s="18"/>
      <c r="M15" s="10"/>
      <c r="N15" s="18"/>
      <c r="O15" s="10"/>
      <c r="P15" s="11"/>
      <c r="Q15" s="12">
        <f>SUM(Q13:W13)</f>
        <v>0</v>
      </c>
      <c r="R15" s="10"/>
      <c r="S15" s="10"/>
      <c r="T15" s="10"/>
      <c r="U15" s="10"/>
      <c r="V15" s="10"/>
      <c r="W15" s="11"/>
      <c r="X15" s="15">
        <f>SUM(X13:AD13)</f>
        <v>0</v>
      </c>
      <c r="Y15" s="10"/>
      <c r="Z15" s="10"/>
      <c r="AA15" s="34"/>
      <c r="AB15" s="10"/>
      <c r="AC15" s="10"/>
      <c r="AD15" s="11"/>
      <c r="AE15" s="12">
        <f>SUM(AE13:AK13)</f>
        <v>0</v>
      </c>
      <c r="AF15" s="10"/>
      <c r="AG15" s="18"/>
      <c r="AH15" s="10"/>
      <c r="AI15" s="18"/>
      <c r="AJ15" s="10"/>
      <c r="AK15" s="11"/>
      <c r="AL15" s="15">
        <f>SUM(AL13:AR13)</f>
        <v>0</v>
      </c>
      <c r="AM15" s="10"/>
      <c r="AN15" s="18"/>
      <c r="AO15" s="10"/>
      <c r="AP15" s="18"/>
      <c r="AQ15" s="10"/>
      <c r="AR15" s="11"/>
    </row>
    <row r="16" spans="1:45" ht="6" customHeight="1" thickBot="1">
      <c r="A16" s="65"/>
      <c r="B16" s="67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6"/>
      <c r="AL16" s="35"/>
      <c r="AM16" s="35"/>
      <c r="AN16" s="35"/>
      <c r="AO16" s="35"/>
      <c r="AP16" s="35"/>
      <c r="AQ16" s="35"/>
      <c r="AR16" s="44"/>
    </row>
    <row r="17" spans="1:45" ht="30" customHeight="1">
      <c r="A17" s="89" t="s">
        <v>26</v>
      </c>
      <c r="B17" s="40" t="s">
        <v>18</v>
      </c>
      <c r="C17" s="25"/>
      <c r="D17" s="25"/>
      <c r="E17" s="25"/>
      <c r="F17" s="25"/>
      <c r="G17" s="20">
        <v>431</v>
      </c>
      <c r="H17" s="20">
        <v>503</v>
      </c>
      <c r="I17" s="21">
        <v>571</v>
      </c>
      <c r="J17" s="19"/>
      <c r="K17" s="20"/>
      <c r="L17" s="20"/>
      <c r="M17" s="20"/>
      <c r="N17" s="20"/>
      <c r="O17" s="20"/>
      <c r="P17" s="21"/>
      <c r="Q17" s="19"/>
      <c r="R17" s="20"/>
      <c r="S17" s="20"/>
      <c r="T17" s="20"/>
      <c r="U17" s="20"/>
      <c r="V17" s="20"/>
      <c r="W17" s="21"/>
      <c r="X17" s="19"/>
      <c r="Y17" s="20"/>
      <c r="Z17" s="20"/>
      <c r="AA17" s="21"/>
      <c r="AB17" s="20"/>
      <c r="AC17" s="20"/>
      <c r="AD17" s="22"/>
      <c r="AE17" s="19"/>
      <c r="AF17" s="20"/>
      <c r="AG17" s="20"/>
      <c r="AH17" s="20"/>
      <c r="AI17" s="20"/>
      <c r="AJ17" s="20"/>
      <c r="AK17" s="21"/>
      <c r="AL17" s="19"/>
      <c r="AM17" s="20"/>
      <c r="AN17" s="20"/>
      <c r="AO17" s="20"/>
      <c r="AP17" s="25"/>
      <c r="AQ17" s="25"/>
      <c r="AR17" s="25"/>
      <c r="AS17" s="37"/>
    </row>
    <row r="18" spans="1:45" ht="18" customHeight="1">
      <c r="A18" s="90"/>
      <c r="B18" s="39" t="s">
        <v>19</v>
      </c>
      <c r="C18" s="16" t="s">
        <v>8</v>
      </c>
      <c r="D18" s="17" t="s">
        <v>12</v>
      </c>
      <c r="E18" s="23" t="s">
        <v>13</v>
      </c>
      <c r="F18" s="17" t="s">
        <v>14</v>
      </c>
      <c r="G18" s="23" t="s">
        <v>15</v>
      </c>
      <c r="H18" s="17" t="s">
        <v>9</v>
      </c>
      <c r="I18" s="24"/>
      <c r="J18" s="26" t="s">
        <v>8</v>
      </c>
      <c r="K18" s="17" t="s">
        <v>12</v>
      </c>
      <c r="L18" s="23" t="s">
        <v>13</v>
      </c>
      <c r="M18" s="17" t="s">
        <v>14</v>
      </c>
      <c r="N18" s="23" t="s">
        <v>15</v>
      </c>
      <c r="O18" s="17" t="s">
        <v>9</v>
      </c>
      <c r="P18" s="24"/>
      <c r="Q18" s="16" t="s">
        <v>8</v>
      </c>
      <c r="R18" s="17" t="s">
        <v>12</v>
      </c>
      <c r="S18" s="17" t="s">
        <v>13</v>
      </c>
      <c r="T18" s="17" t="s">
        <v>14</v>
      </c>
      <c r="U18" s="17" t="s">
        <v>15</v>
      </c>
      <c r="V18" s="17" t="s">
        <v>9</v>
      </c>
      <c r="W18" s="24"/>
      <c r="X18" s="26" t="s">
        <v>8</v>
      </c>
      <c r="Y18" s="17" t="s">
        <v>12</v>
      </c>
      <c r="Z18" s="17" t="s">
        <v>13</v>
      </c>
      <c r="AA18" s="33" t="s">
        <v>14</v>
      </c>
      <c r="AB18" s="9" t="s">
        <v>15</v>
      </c>
      <c r="AC18" s="17" t="s">
        <v>9</v>
      </c>
      <c r="AD18" s="24"/>
      <c r="AE18" s="16" t="s">
        <v>8</v>
      </c>
      <c r="AF18" s="17" t="s">
        <v>12</v>
      </c>
      <c r="AG18" s="23" t="s">
        <v>13</v>
      </c>
      <c r="AH18" s="17" t="s">
        <v>14</v>
      </c>
      <c r="AI18" s="23" t="s">
        <v>15</v>
      </c>
      <c r="AJ18" s="17" t="s">
        <v>9</v>
      </c>
      <c r="AK18" s="24"/>
      <c r="AL18" s="26" t="s">
        <v>8</v>
      </c>
      <c r="AM18" s="17" t="s">
        <v>12</v>
      </c>
      <c r="AN18" s="23" t="s">
        <v>13</v>
      </c>
      <c r="AO18" s="17" t="s">
        <v>14</v>
      </c>
      <c r="AP18" s="23" t="s">
        <v>15</v>
      </c>
      <c r="AQ18" s="17" t="s">
        <v>9</v>
      </c>
      <c r="AR18" s="24"/>
    </row>
    <row r="19" spans="1:45" ht="30" customHeight="1" thickBot="1">
      <c r="A19" s="90"/>
      <c r="B19" s="92">
        <v>28</v>
      </c>
      <c r="C19" s="12">
        <f>SUM(C17:I17)</f>
        <v>1505</v>
      </c>
      <c r="D19" s="10">
        <v>10584</v>
      </c>
      <c r="E19" s="18">
        <v>1332</v>
      </c>
      <c r="F19" s="10">
        <v>85</v>
      </c>
      <c r="G19" s="18">
        <v>1505</v>
      </c>
      <c r="H19" s="10">
        <v>10326</v>
      </c>
      <c r="I19" s="11"/>
      <c r="J19" s="15">
        <f>SUM(J17:P17)</f>
        <v>0</v>
      </c>
      <c r="K19" s="10"/>
      <c r="L19" s="18"/>
      <c r="M19" s="10"/>
      <c r="N19" s="18"/>
      <c r="O19" s="10"/>
      <c r="P19" s="11"/>
      <c r="Q19" s="12">
        <f>SUM(Q17:W17)</f>
        <v>0</v>
      </c>
      <c r="R19" s="10"/>
      <c r="S19" s="10"/>
      <c r="T19" s="10"/>
      <c r="U19" s="10"/>
      <c r="V19" s="10"/>
      <c r="W19" s="11"/>
      <c r="X19" s="15">
        <f>SUM(X17:AD17)</f>
        <v>0</v>
      </c>
      <c r="Y19" s="10"/>
      <c r="Z19" s="10"/>
      <c r="AA19" s="34"/>
      <c r="AB19" s="10"/>
      <c r="AC19" s="10"/>
      <c r="AD19" s="11"/>
      <c r="AE19" s="12">
        <f>SUM(AE17:AK17)</f>
        <v>0</v>
      </c>
      <c r="AF19" s="10"/>
      <c r="AG19" s="18"/>
      <c r="AH19" s="10"/>
      <c r="AI19" s="18"/>
      <c r="AJ19" s="10"/>
      <c r="AK19" s="11"/>
      <c r="AL19" s="15">
        <f>SUM(AL17:AR17)</f>
        <v>0</v>
      </c>
      <c r="AM19" s="10"/>
      <c r="AN19" s="18"/>
      <c r="AO19" s="10"/>
      <c r="AP19" s="18"/>
      <c r="AQ19" s="10"/>
      <c r="AR19" s="11"/>
    </row>
    <row r="20" spans="1:45" ht="6" customHeight="1" thickBot="1">
      <c r="A20" s="91"/>
      <c r="B20" s="67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6"/>
      <c r="AL20" s="35"/>
      <c r="AM20" s="35"/>
      <c r="AN20" s="35"/>
      <c r="AO20" s="35"/>
      <c r="AP20" s="35"/>
      <c r="AQ20" s="35"/>
      <c r="AR20" s="44"/>
    </row>
    <row r="21" spans="1:45" ht="30" customHeight="1">
      <c r="A21" s="75" t="s">
        <v>27</v>
      </c>
      <c r="B21" s="40" t="s">
        <v>18</v>
      </c>
      <c r="C21" s="25"/>
      <c r="D21" s="25"/>
      <c r="E21" s="25"/>
      <c r="F21" s="25"/>
      <c r="G21" s="20">
        <v>255</v>
      </c>
      <c r="H21" s="20">
        <v>337</v>
      </c>
      <c r="I21" s="21">
        <v>391</v>
      </c>
      <c r="J21" s="19"/>
      <c r="K21" s="20"/>
      <c r="L21" s="20"/>
      <c r="M21" s="20"/>
      <c r="N21" s="20"/>
      <c r="O21" s="20"/>
      <c r="P21" s="21"/>
      <c r="Q21" s="19"/>
      <c r="R21" s="20"/>
      <c r="S21" s="20"/>
      <c r="T21" s="20"/>
      <c r="U21" s="20"/>
      <c r="V21" s="20"/>
      <c r="W21" s="21"/>
      <c r="X21" s="19"/>
      <c r="Y21" s="20"/>
      <c r="Z21" s="20"/>
      <c r="AA21" s="21"/>
      <c r="AB21" s="20"/>
      <c r="AC21" s="20"/>
      <c r="AD21" s="22"/>
      <c r="AE21" s="19"/>
      <c r="AF21" s="20"/>
      <c r="AG21" s="20"/>
      <c r="AH21" s="20"/>
      <c r="AI21" s="20"/>
      <c r="AJ21" s="20"/>
      <c r="AK21" s="21"/>
      <c r="AL21" s="19"/>
      <c r="AM21" s="20"/>
      <c r="AN21" s="20"/>
      <c r="AO21" s="20"/>
      <c r="AP21" s="25"/>
      <c r="AQ21" s="25"/>
      <c r="AR21" s="25"/>
      <c r="AS21" s="37"/>
    </row>
    <row r="22" spans="1:45" ht="18" customHeight="1" thickBot="1">
      <c r="A22" s="75"/>
      <c r="B22" s="38" t="s">
        <v>19</v>
      </c>
      <c r="C22" s="16" t="s">
        <v>8</v>
      </c>
      <c r="D22" s="17" t="s">
        <v>12</v>
      </c>
      <c r="E22" s="23" t="s">
        <v>13</v>
      </c>
      <c r="F22" s="17" t="s">
        <v>14</v>
      </c>
      <c r="G22" s="23" t="s">
        <v>15</v>
      </c>
      <c r="H22" s="17" t="s">
        <v>9</v>
      </c>
      <c r="I22" s="24"/>
      <c r="J22" s="26" t="s">
        <v>8</v>
      </c>
      <c r="K22" s="17" t="s">
        <v>12</v>
      </c>
      <c r="L22" s="23" t="s">
        <v>13</v>
      </c>
      <c r="M22" s="17" t="s">
        <v>14</v>
      </c>
      <c r="N22" s="23" t="s">
        <v>15</v>
      </c>
      <c r="O22" s="17" t="s">
        <v>9</v>
      </c>
      <c r="P22" s="24"/>
      <c r="Q22" s="16" t="s">
        <v>8</v>
      </c>
      <c r="R22" s="17" t="s">
        <v>12</v>
      </c>
      <c r="S22" s="17" t="s">
        <v>13</v>
      </c>
      <c r="T22" s="17" t="s">
        <v>14</v>
      </c>
      <c r="U22" s="17" t="s">
        <v>15</v>
      </c>
      <c r="V22" s="17" t="s">
        <v>9</v>
      </c>
      <c r="W22" s="24"/>
      <c r="X22" s="26" t="s">
        <v>8</v>
      </c>
      <c r="Y22" s="17" t="s">
        <v>12</v>
      </c>
      <c r="Z22" s="17" t="s">
        <v>13</v>
      </c>
      <c r="AA22" s="33" t="s">
        <v>14</v>
      </c>
      <c r="AB22" s="9" t="s">
        <v>15</v>
      </c>
      <c r="AC22" s="17" t="s">
        <v>9</v>
      </c>
      <c r="AD22" s="24"/>
      <c r="AE22" s="16" t="s">
        <v>8</v>
      </c>
      <c r="AF22" s="17" t="s">
        <v>12</v>
      </c>
      <c r="AG22" s="23" t="s">
        <v>13</v>
      </c>
      <c r="AH22" s="17" t="s">
        <v>14</v>
      </c>
      <c r="AI22" s="23" t="s">
        <v>15</v>
      </c>
      <c r="AJ22" s="17" t="s">
        <v>9</v>
      </c>
      <c r="AK22" s="24"/>
      <c r="AL22" s="26" t="s">
        <v>8</v>
      </c>
      <c r="AM22" s="17" t="s">
        <v>12</v>
      </c>
      <c r="AN22" s="23" t="s">
        <v>13</v>
      </c>
      <c r="AO22" s="17" t="s">
        <v>14</v>
      </c>
      <c r="AP22" s="23" t="s">
        <v>15</v>
      </c>
      <c r="AQ22" s="17" t="s">
        <v>9</v>
      </c>
      <c r="AR22" s="24"/>
    </row>
    <row r="23" spans="1:45" ht="30" customHeight="1" thickBot="1">
      <c r="A23" s="75"/>
      <c r="B23" s="73">
        <v>28</v>
      </c>
      <c r="C23" s="12">
        <f>SUM(C21:I21)</f>
        <v>983</v>
      </c>
      <c r="D23" s="10">
        <v>10382</v>
      </c>
      <c r="E23" s="18">
        <v>450</v>
      </c>
      <c r="F23" s="10">
        <v>109</v>
      </c>
      <c r="G23" s="18">
        <v>983</v>
      </c>
      <c r="H23" s="10">
        <v>9740</v>
      </c>
      <c r="I23" s="11"/>
      <c r="J23" s="15">
        <f>SUM(J21:P21)</f>
        <v>0</v>
      </c>
      <c r="K23" s="10"/>
      <c r="L23" s="18"/>
      <c r="M23" s="10"/>
      <c r="N23" s="18"/>
      <c r="O23" s="10"/>
      <c r="P23" s="11"/>
      <c r="Q23" s="12">
        <f>SUM(Q21:W21)</f>
        <v>0</v>
      </c>
      <c r="R23" s="10"/>
      <c r="S23" s="10"/>
      <c r="T23" s="10"/>
      <c r="U23" s="10"/>
      <c r="V23" s="10"/>
      <c r="W23" s="11"/>
      <c r="X23" s="15">
        <f>SUM(X21:AD21)</f>
        <v>0</v>
      </c>
      <c r="Y23" s="10"/>
      <c r="Z23" s="10"/>
      <c r="AA23" s="34"/>
      <c r="AB23" s="10"/>
      <c r="AC23" s="10"/>
      <c r="AD23" s="11"/>
      <c r="AE23" s="12">
        <f>SUM(AE21:AK21)</f>
        <v>0</v>
      </c>
      <c r="AF23" s="10"/>
      <c r="AG23" s="18"/>
      <c r="AH23" s="10"/>
      <c r="AI23" s="18"/>
      <c r="AJ23" s="10"/>
      <c r="AK23" s="11"/>
      <c r="AL23" s="15">
        <f>SUM(AL21:AR21)</f>
        <v>0</v>
      </c>
      <c r="AM23" s="10"/>
      <c r="AN23" s="18"/>
      <c r="AO23" s="10"/>
      <c r="AP23" s="18"/>
      <c r="AQ23" s="10"/>
      <c r="AR23" s="11"/>
    </row>
    <row r="24" spans="1:45" ht="6" customHeight="1" thickBot="1">
      <c r="A24" s="76"/>
      <c r="B24" s="74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6"/>
      <c r="AL24" s="35"/>
      <c r="AM24" s="35"/>
      <c r="AN24" s="35"/>
      <c r="AO24" s="35"/>
      <c r="AP24" s="35"/>
      <c r="AQ24" s="35"/>
      <c r="AR24" s="44"/>
    </row>
    <row r="25" spans="1:45" ht="30" customHeight="1">
      <c r="A25" s="71" t="s">
        <v>28</v>
      </c>
      <c r="B25" s="40" t="s">
        <v>18</v>
      </c>
      <c r="C25" s="25"/>
      <c r="D25" s="25"/>
      <c r="E25" s="25"/>
      <c r="F25" s="25"/>
      <c r="G25" s="20">
        <v>422</v>
      </c>
      <c r="H25" s="20">
        <v>570</v>
      </c>
      <c r="I25" s="21">
        <v>816</v>
      </c>
      <c r="J25" s="19"/>
      <c r="K25" s="20"/>
      <c r="L25" s="20"/>
      <c r="M25" s="20"/>
      <c r="N25" s="20"/>
      <c r="O25" s="20"/>
      <c r="P25" s="21"/>
      <c r="Q25" s="19"/>
      <c r="R25" s="20"/>
      <c r="S25" s="20"/>
      <c r="T25" s="20"/>
      <c r="U25" s="20"/>
      <c r="V25" s="20"/>
      <c r="W25" s="21"/>
      <c r="X25" s="19"/>
      <c r="Y25" s="20"/>
      <c r="Z25" s="20"/>
      <c r="AA25" s="21"/>
      <c r="AB25" s="20"/>
      <c r="AC25" s="20"/>
      <c r="AD25" s="22"/>
      <c r="AE25" s="19"/>
      <c r="AF25" s="20"/>
      <c r="AG25" s="20"/>
      <c r="AH25" s="20"/>
      <c r="AI25" s="20"/>
      <c r="AJ25" s="20"/>
      <c r="AK25" s="21"/>
      <c r="AL25" s="19"/>
      <c r="AM25" s="20"/>
      <c r="AN25" s="20"/>
      <c r="AO25" s="20"/>
      <c r="AP25" s="25"/>
      <c r="AQ25" s="25"/>
      <c r="AR25" s="25"/>
      <c r="AS25" s="37"/>
    </row>
    <row r="26" spans="1:45" ht="18" customHeight="1" thickBot="1">
      <c r="A26" s="71"/>
      <c r="B26" s="38" t="s">
        <v>19</v>
      </c>
      <c r="C26" s="16" t="s">
        <v>8</v>
      </c>
      <c r="D26" s="17" t="s">
        <v>12</v>
      </c>
      <c r="E26" s="23" t="s">
        <v>13</v>
      </c>
      <c r="F26" s="17" t="s">
        <v>14</v>
      </c>
      <c r="G26" s="23" t="s">
        <v>15</v>
      </c>
      <c r="H26" s="17" t="s">
        <v>9</v>
      </c>
      <c r="I26" s="24"/>
      <c r="J26" s="26" t="s">
        <v>8</v>
      </c>
      <c r="K26" s="17" t="s">
        <v>12</v>
      </c>
      <c r="L26" s="23" t="s">
        <v>13</v>
      </c>
      <c r="M26" s="17" t="s">
        <v>14</v>
      </c>
      <c r="N26" s="23" t="s">
        <v>15</v>
      </c>
      <c r="O26" s="17" t="s">
        <v>9</v>
      </c>
      <c r="P26" s="24"/>
      <c r="Q26" s="16" t="s">
        <v>8</v>
      </c>
      <c r="R26" s="17" t="s">
        <v>12</v>
      </c>
      <c r="S26" s="17" t="s">
        <v>13</v>
      </c>
      <c r="T26" s="17" t="s">
        <v>14</v>
      </c>
      <c r="U26" s="17" t="s">
        <v>15</v>
      </c>
      <c r="V26" s="17" t="s">
        <v>9</v>
      </c>
      <c r="W26" s="24"/>
      <c r="X26" s="26" t="s">
        <v>8</v>
      </c>
      <c r="Y26" s="17" t="s">
        <v>12</v>
      </c>
      <c r="Z26" s="17" t="s">
        <v>13</v>
      </c>
      <c r="AA26" s="33" t="s">
        <v>14</v>
      </c>
      <c r="AB26" s="9" t="s">
        <v>15</v>
      </c>
      <c r="AC26" s="17" t="s">
        <v>9</v>
      </c>
      <c r="AD26" s="24"/>
      <c r="AE26" s="16" t="s">
        <v>8</v>
      </c>
      <c r="AF26" s="17" t="s">
        <v>12</v>
      </c>
      <c r="AG26" s="23" t="s">
        <v>13</v>
      </c>
      <c r="AH26" s="17" t="s">
        <v>14</v>
      </c>
      <c r="AI26" s="23" t="s">
        <v>15</v>
      </c>
      <c r="AJ26" s="17" t="s">
        <v>9</v>
      </c>
      <c r="AK26" s="24"/>
      <c r="AL26" s="26" t="s">
        <v>8</v>
      </c>
      <c r="AM26" s="17" t="s">
        <v>12</v>
      </c>
      <c r="AN26" s="23" t="s">
        <v>13</v>
      </c>
      <c r="AO26" s="17" t="s">
        <v>14</v>
      </c>
      <c r="AP26" s="23" t="s">
        <v>15</v>
      </c>
      <c r="AQ26" s="17" t="s">
        <v>9</v>
      </c>
      <c r="AR26" s="24"/>
    </row>
    <row r="27" spans="1:45" ht="30" customHeight="1" thickBot="1">
      <c r="A27" s="71"/>
      <c r="B27" s="73">
        <v>88</v>
      </c>
      <c r="C27" s="12">
        <f>SUM(C25:I25)</f>
        <v>1808</v>
      </c>
      <c r="D27" s="10">
        <v>5382</v>
      </c>
      <c r="E27" s="18">
        <v>3210</v>
      </c>
      <c r="F27" s="10">
        <v>14</v>
      </c>
      <c r="G27" s="18">
        <v>1808</v>
      </c>
      <c r="H27" s="10">
        <v>6770</v>
      </c>
      <c r="I27" s="11"/>
      <c r="J27" s="15">
        <f>SUM(J25:P25)</f>
        <v>0</v>
      </c>
      <c r="K27" s="10"/>
      <c r="L27" s="18"/>
      <c r="M27" s="10"/>
      <c r="N27" s="18"/>
      <c r="O27" s="10"/>
      <c r="P27" s="11"/>
      <c r="Q27" s="12">
        <f>SUM(Q25:W25)</f>
        <v>0</v>
      </c>
      <c r="R27" s="10"/>
      <c r="S27" s="10"/>
      <c r="T27" s="10"/>
      <c r="U27" s="10"/>
      <c r="V27" s="10"/>
      <c r="W27" s="11"/>
      <c r="X27" s="15">
        <f>SUM(X25:AD25)</f>
        <v>0</v>
      </c>
      <c r="Y27" s="10"/>
      <c r="Z27" s="10"/>
      <c r="AA27" s="34"/>
      <c r="AB27" s="10"/>
      <c r="AC27" s="10"/>
      <c r="AD27" s="11"/>
      <c r="AE27" s="12">
        <f>SUM(AE25:AK25)</f>
        <v>0</v>
      </c>
      <c r="AF27" s="10"/>
      <c r="AG27" s="18"/>
      <c r="AH27" s="10"/>
      <c r="AI27" s="18"/>
      <c r="AJ27" s="10"/>
      <c r="AK27" s="11"/>
      <c r="AL27" s="15">
        <f>SUM(AL25:AR25)</f>
        <v>0</v>
      </c>
      <c r="AM27" s="10"/>
      <c r="AN27" s="18"/>
      <c r="AO27" s="10"/>
      <c r="AP27" s="18"/>
      <c r="AQ27" s="10"/>
      <c r="AR27" s="11"/>
    </row>
    <row r="28" spans="1:45" ht="6" customHeight="1" thickBot="1">
      <c r="A28" s="72"/>
      <c r="B28" s="74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6"/>
      <c r="AL28" s="35"/>
      <c r="AM28" s="35"/>
      <c r="AN28" s="35"/>
      <c r="AO28" s="35"/>
      <c r="AP28" s="35"/>
      <c r="AQ28" s="35"/>
      <c r="AR28" s="44"/>
    </row>
    <row r="30" spans="1:45" ht="30.75">
      <c r="C30" s="13" t="s">
        <v>16</v>
      </c>
    </row>
    <row r="35" spans="7:7">
      <c r="G35" s="8"/>
    </row>
  </sheetData>
  <mergeCells count="26">
    <mergeCell ref="A25:A28"/>
    <mergeCell ref="B27:B28"/>
    <mergeCell ref="A21:A24"/>
    <mergeCell ref="B23:B24"/>
    <mergeCell ref="C6:AR6"/>
    <mergeCell ref="Q10:W10"/>
    <mergeCell ref="AL10:AR10"/>
    <mergeCell ref="AE10:AK10"/>
    <mergeCell ref="X10:AD10"/>
    <mergeCell ref="C10:I10"/>
    <mergeCell ref="J10:P10"/>
    <mergeCell ref="A10:B12"/>
    <mergeCell ref="A6:B6"/>
    <mergeCell ref="A7:B9"/>
    <mergeCell ref="A17:A20"/>
    <mergeCell ref="B19:B20"/>
    <mergeCell ref="A13:A16"/>
    <mergeCell ref="B15:B16"/>
    <mergeCell ref="A4:B4"/>
    <mergeCell ref="A5:B5"/>
    <mergeCell ref="C4:M4"/>
    <mergeCell ref="N4:AA4"/>
    <mergeCell ref="AB4:AR4"/>
    <mergeCell ref="C5:M5"/>
    <mergeCell ref="N5:AA5"/>
    <mergeCell ref="AB5:AR5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D6EEB-C961-4802-90DD-86042F4D8FEB}">
  <dimension ref="A1:B6"/>
  <sheetViews>
    <sheetView workbookViewId="0">
      <selection activeCell="C6" sqref="C6"/>
    </sheetView>
  </sheetViews>
  <sheetFormatPr defaultRowHeight="14.25"/>
  <cols>
    <col min="1" max="1" width="6.75" customWidth="1"/>
    <col min="2" max="2" width="23" bestFit="1" customWidth="1"/>
  </cols>
  <sheetData>
    <row r="1" spans="1:2" ht="24">
      <c r="A1" s="41" t="s">
        <v>29</v>
      </c>
      <c r="B1" s="41"/>
    </row>
    <row r="2" spans="1:2" ht="15.75">
      <c r="A2" s="1"/>
      <c r="B2" s="1"/>
    </row>
    <row r="3" spans="1:2" ht="16.5">
      <c r="A3" s="42" t="s">
        <v>30</v>
      </c>
      <c r="B3" s="42" t="s">
        <v>31</v>
      </c>
    </row>
    <row r="4" spans="1:2" ht="15.75">
      <c r="A4" s="43" t="s">
        <v>32</v>
      </c>
      <c r="B4" s="43">
        <v>1694</v>
      </c>
    </row>
    <row r="5" spans="1:2" ht="15.75">
      <c r="A5" s="43" t="s">
        <v>33</v>
      </c>
      <c r="B5" s="43">
        <v>1806</v>
      </c>
    </row>
    <row r="6" spans="1:2" ht="15.75">
      <c r="A6" s="43" t="s">
        <v>34</v>
      </c>
      <c r="B6" s="43">
        <v>2886</v>
      </c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銷售報表</vt:lpstr>
      <vt:lpstr>統倉梅子數量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betty</cp:lastModifiedBy>
  <cp:revision/>
  <cp:lastPrinted>2020-10-16T05:41:17Z</cp:lastPrinted>
  <dcterms:created xsi:type="dcterms:W3CDTF">2020-07-06T05:32:28Z</dcterms:created>
  <dcterms:modified xsi:type="dcterms:W3CDTF">2022-07-05T02:50:53Z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