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Vs\NWAS\"/>
    </mc:Choice>
  </mc:AlternateContent>
  <xr:revisionPtr revIDLastSave="0" documentId="13_ncr:1_{847BC6C1-D4CD-494A-9597-3DEED095D783}" xr6:coauthVersionLast="47" xr6:coauthVersionMax="47" xr10:uidLastSave="{00000000-0000-0000-0000-000000000000}"/>
  <bookViews>
    <workbookView xWindow="-108" yWindow="-108" windowWidth="23256" windowHeight="12456" firstSheet="2" activeTab="8" xr2:uid="{234423A2-AD6E-4F8E-B2FA-935185875365}"/>
  </bookViews>
  <sheets>
    <sheet name="供應商與金額" sheetId="1" r:id="rId1"/>
    <sheet name="年份與金額" sheetId="2" r:id="rId2"/>
    <sheet name="工作表2" sheetId="3" r:id="rId3"/>
    <sheet name="工作表3" sheetId="4" r:id="rId4"/>
    <sheet name="工作表4" sheetId="5" r:id="rId5"/>
    <sheet name="工作表5" sheetId="7" r:id="rId6"/>
    <sheet name="年份與金額1" sheetId="8" r:id="rId7"/>
    <sheet name="六都與金額" sheetId="9" r:id="rId8"/>
    <sheet name="工作表8" sheetId="10" r:id="rId9"/>
  </sheets>
  <definedNames>
    <definedName name="_xlcn.WorksheetConnection_工作表5A20I321" hidden="1">工作表5!$A$20:$I$32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36" r:id="rId16"/>
    <pivotCache cacheId="56" r:id="rId17"/>
    <pivotCache cacheId="64" r:id="rId18"/>
    <pivotCache cacheId="90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工作表5!$A$20:$I$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461E5-0F6B-4FCE-9254-57470149DBC1}" odcFile="C:\Users\hello\Documents\我的資料來源\LAPTOP-0VBSIAN5_MSSQLSERVER01 NWAS 中文北風Cube.odc" keepAlive="1" name="LAPTOP-0VBSIAN5_MSSQLSERVER01 NWAS 中文北風Cube" type="5" refreshedVersion="8" background="1">
    <dbPr connection="Provider=MSOLAP.8;Integrated Security=SSPI;Persist Security Info=True;Initial Catalog=NWAS;Data Source=LAPTOP-0VBSIAN5\MSSQLSERVER01;MDX Compatibility=1;Safety Options=2;MDX Missing Member Mode=Error;Update Isolation Level=2" command="中文北風Cube" commandType="1"/>
    <olapPr sendLocale="1" rowDrillCount="1000"/>
  </connection>
  <connection id="2" xr16:uid="{A4F863EA-1789-46DA-B124-45D39873DF6D}" odcFile="C:\Users\hello\Documents\我的資料來源\LAPTOP-0VBSIAN5_MSSQLSERVER01 NWAS 中文北風Cube.odc" keepAlive="1" name="LAPTOP-0VBSIAN5_MSSQLSERVER01 NWAS 中文北風Cube1" type="5" refreshedVersion="8" background="1">
    <dbPr connection="Provider=MSOLAP.8;Integrated Security=SSPI;Persist Security Info=True;Initial Catalog=NWAS;Data Source=LAPTOP-0VBSIAN5\MSSQLSERVER01;MDX Compatibility=1;Safety Options=2;MDX Missing Member Mode=Error;Update Isolation Level=2" command="中文北風Cube" commandType="1"/>
    <olapPr sendLocale="1" rowDrillCount="1000"/>
  </connection>
  <connection id="3" xr16:uid="{CCC842B4-18D7-4E37-81C2-6577A94F8E95}" keepAlive="1" name="ThisWorkbookDataModel" description="資料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61715D2-5787-4A9A-B3DD-9EEEFEEC2656}" name="WorksheetConnection_工作表5!$A$20:$I$32" type="102" refreshedVersion="8" minRefreshableVersion="5">
    <extLst>
      <ext xmlns:x15="http://schemas.microsoft.com/office/spreadsheetml/2010/11/main" uri="{DE250136-89BD-433C-8126-D09CA5730AF9}">
        <x15:connection id="範圍">
          <x15:rangePr sourceName="_xlcn.WorksheetConnection_工作表5A20I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APTOP-0VBSIAN5_MSSQLSERVER01 NWAS 中文北風Cube"/>
    <s v="{[時間].[年].&amp;[2002-01-01T00:00:00]}"/>
    <s v="{[時間].[年].&amp;[2003-01-01T00:00: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<sst xmlns="http://schemas.openxmlformats.org/spreadsheetml/2006/main" count="383" uniqueCount="110">
  <si>
    <t>列標籤</t>
  </si>
  <si>
    <t>一心</t>
  </si>
  <si>
    <t>力錦</t>
  </si>
  <si>
    <t>大鈺</t>
  </si>
  <si>
    <t>小坊</t>
  </si>
  <si>
    <t>小陽堂</t>
  </si>
  <si>
    <t>小噹</t>
  </si>
  <si>
    <t>日日通</t>
  </si>
  <si>
    <t>日正</t>
  </si>
  <si>
    <t>正一</t>
  </si>
  <si>
    <t>玉成</t>
  </si>
  <si>
    <t>生活妙</t>
  </si>
  <si>
    <t>光權</t>
  </si>
  <si>
    <t>百達</t>
  </si>
  <si>
    <t>利利</t>
  </si>
  <si>
    <t>宏仁</t>
  </si>
  <si>
    <t>佳佳</t>
  </si>
  <si>
    <t>東黃海</t>
  </si>
  <si>
    <t>金美蘭</t>
  </si>
  <si>
    <t>為全</t>
  </si>
  <si>
    <t>記成</t>
  </si>
  <si>
    <t>康堡</t>
  </si>
  <si>
    <t>掬花</t>
  </si>
  <si>
    <t>桶一</t>
  </si>
  <si>
    <t>涵合</t>
  </si>
  <si>
    <t>普三</t>
  </si>
  <si>
    <t>順成</t>
  </si>
  <si>
    <t>義美美</t>
  </si>
  <si>
    <t>德級</t>
  </si>
  <si>
    <t>德菖</t>
  </si>
  <si>
    <t>總計</t>
  </si>
  <si>
    <t>金額</t>
  </si>
  <si>
    <t>金額</t>
    <phoneticPr fontId="2" type="noConversion"/>
  </si>
  <si>
    <t>供應商</t>
    <phoneticPr fontId="2" type="noConversion"/>
  </si>
  <si>
    <t>2002年 7月</t>
  </si>
  <si>
    <t>2002年 8月</t>
  </si>
  <si>
    <t>2002年 9月</t>
  </si>
  <si>
    <t>2002年 10月</t>
  </si>
  <si>
    <t>2002年 11月</t>
  </si>
  <si>
    <t>2002年 12月</t>
  </si>
  <si>
    <t>2003年 1月</t>
  </si>
  <si>
    <t>2003年 2月</t>
  </si>
  <si>
    <t>2003年 3月</t>
  </si>
  <si>
    <t>2003年 4月</t>
  </si>
  <si>
    <t>2003年 5月</t>
  </si>
  <si>
    <t>2003年 6月</t>
  </si>
  <si>
    <t>2003年 7月</t>
  </si>
  <si>
    <t>2003年 8月</t>
  </si>
  <si>
    <t>2003年 9月</t>
  </si>
  <si>
    <t>2003年 10月</t>
  </si>
  <si>
    <t>2003年 11月</t>
  </si>
  <si>
    <t>2003年 12月</t>
  </si>
  <si>
    <t>2004年 1月</t>
  </si>
  <si>
    <t>2004年 2月</t>
  </si>
  <si>
    <t>2004年 3月</t>
  </si>
  <si>
    <t>2004年 4月</t>
  </si>
  <si>
    <t>2004年 5月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</si>
  <si>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</si>
  <si>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</si>
  <si>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</si>
  <si>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</si>
  <si>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</si>
  <si>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</si>
  <si>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</si>
  <si>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</si>
  <si>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</si>
  <si>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</si>
  <si>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</si>
  <si>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</si>
  <si>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2002年</t>
  </si>
  <si>
    <t>2003年</t>
  </si>
  <si>
    <t>2004年</t>
  </si>
  <si>
    <t>月份</t>
    <phoneticPr fontId="2" type="noConversion"/>
  </si>
  <si>
    <t>欄標籤</t>
  </si>
  <si>
    <t>飲料</t>
  </si>
  <si>
    <t>調味品</t>
  </si>
  <si>
    <t>點心</t>
  </si>
  <si>
    <t>日用品</t>
  </si>
  <si>
    <t>穀類/麥片</t>
  </si>
  <si>
    <t>肉/家禽</t>
  </si>
  <si>
    <t>特製品</t>
  </si>
  <si>
    <t>海鮮</t>
  </si>
  <si>
    <t>台中市</t>
  </si>
  <si>
    <t>台北市</t>
  </si>
  <si>
    <t>台北縣</t>
  </si>
  <si>
    <t>宜蘭市</t>
  </si>
  <si>
    <t>花蓮市</t>
  </si>
  <si>
    <t>南投縣</t>
  </si>
  <si>
    <t>屏東市</t>
  </si>
  <si>
    <t>屏東縣</t>
  </si>
  <si>
    <t>桃園縣</t>
  </si>
  <si>
    <t>高雄市</t>
  </si>
  <si>
    <t>新竹市</t>
  </si>
  <si>
    <t>蘋果汁</t>
  </si>
  <si>
    <t>牛奶</t>
  </si>
  <si>
    <t>汽水</t>
  </si>
  <si>
    <t>啤酒</t>
  </si>
  <si>
    <t>芭樂汁</t>
  </si>
  <si>
    <t>綠茶</t>
  </si>
  <si>
    <t>運動飲料</t>
  </si>
  <si>
    <t>柳橙汁</t>
  </si>
  <si>
    <t>礦泉水</t>
  </si>
  <si>
    <t>蘇打水</t>
  </si>
  <si>
    <t>濃縮咖啡</t>
  </si>
  <si>
    <t>檸檬汁</t>
  </si>
  <si>
    <t>年</t>
  </si>
  <si>
    <t>訂單數</t>
  </si>
  <si>
    <t>苗栗縣</t>
  </si>
  <si>
    <t>數量</t>
  </si>
  <si>
    <t>縣市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</si>
</sst>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left" vertical="center" inden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theme" Target="theme/theme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tyles" Target="styles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供應商與金額!$G$1</c:f>
              <c:strCache>
                <c:ptCount val="1"/>
                <c:pt idx="0">
                  <c:v>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供應商與金額!$F$2:$F$30</c:f>
              <c:strCache>
                <c:ptCount val="29"/>
                <c:pt idx="0">
                  <c:v>記成</c:v>
                </c:pt>
                <c:pt idx="1">
                  <c:v>義美美</c:v>
                </c:pt>
                <c:pt idx="2">
                  <c:v>玉成</c:v>
                </c:pt>
                <c:pt idx="3">
                  <c:v>正一</c:v>
                </c:pt>
                <c:pt idx="4">
                  <c:v>涵合</c:v>
                </c:pt>
                <c:pt idx="5">
                  <c:v>百達</c:v>
                </c:pt>
                <c:pt idx="6">
                  <c:v>宏仁</c:v>
                </c:pt>
                <c:pt idx="7">
                  <c:v>小陽堂</c:v>
                </c:pt>
                <c:pt idx="8">
                  <c:v>康堡</c:v>
                </c:pt>
                <c:pt idx="9">
                  <c:v>德級</c:v>
                </c:pt>
                <c:pt idx="10">
                  <c:v>一心</c:v>
                </c:pt>
                <c:pt idx="11">
                  <c:v>生活妙</c:v>
                </c:pt>
                <c:pt idx="12">
                  <c:v>小噹</c:v>
                </c:pt>
                <c:pt idx="13">
                  <c:v>桶一</c:v>
                </c:pt>
                <c:pt idx="14">
                  <c:v>光權</c:v>
                </c:pt>
                <c:pt idx="15">
                  <c:v>為全</c:v>
                </c:pt>
                <c:pt idx="16">
                  <c:v>利利</c:v>
                </c:pt>
                <c:pt idx="17">
                  <c:v>普三</c:v>
                </c:pt>
                <c:pt idx="18">
                  <c:v>日正</c:v>
                </c:pt>
                <c:pt idx="19">
                  <c:v>力錦</c:v>
                </c:pt>
                <c:pt idx="20">
                  <c:v>佳佳</c:v>
                </c:pt>
                <c:pt idx="21">
                  <c:v>小坊</c:v>
                </c:pt>
                <c:pt idx="22">
                  <c:v>德菖</c:v>
                </c:pt>
                <c:pt idx="23">
                  <c:v>東黃海</c:v>
                </c:pt>
                <c:pt idx="24">
                  <c:v>掬花</c:v>
                </c:pt>
                <c:pt idx="25">
                  <c:v>日日通</c:v>
                </c:pt>
                <c:pt idx="26">
                  <c:v>大鈺</c:v>
                </c:pt>
                <c:pt idx="27">
                  <c:v>順成</c:v>
                </c:pt>
                <c:pt idx="28">
                  <c:v>金美蘭</c:v>
                </c:pt>
              </c:strCache>
            </c:strRef>
          </c:cat>
          <c:val>
            <c:numRef>
              <c:f>供應商與金額!$G$2:$G$30</c:f>
              <c:numCache>
                <c:formatCode>General</c:formatCode>
                <c:ptCount val="29"/>
                <c:pt idx="0">
                  <c:v>153694</c:v>
                </c:pt>
                <c:pt idx="1">
                  <c:v>145385</c:v>
                </c:pt>
                <c:pt idx="2">
                  <c:v>117988</c:v>
                </c:pt>
                <c:pt idx="3">
                  <c:v>106464</c:v>
                </c:pt>
                <c:pt idx="4">
                  <c:v>65628</c:v>
                </c:pt>
                <c:pt idx="5">
                  <c:v>61594</c:v>
                </c:pt>
                <c:pt idx="6">
                  <c:v>50258</c:v>
                </c:pt>
                <c:pt idx="7">
                  <c:v>48232</c:v>
                </c:pt>
                <c:pt idx="8">
                  <c:v>46245</c:v>
                </c:pt>
                <c:pt idx="9">
                  <c:v>42716</c:v>
                </c:pt>
                <c:pt idx="10">
                  <c:v>42021</c:v>
                </c:pt>
                <c:pt idx="11">
                  <c:v>41956</c:v>
                </c:pt>
                <c:pt idx="12">
                  <c:v>38654</c:v>
                </c:pt>
                <c:pt idx="13">
                  <c:v>32211</c:v>
                </c:pt>
                <c:pt idx="14">
                  <c:v>31169</c:v>
                </c:pt>
                <c:pt idx="15">
                  <c:v>30526</c:v>
                </c:pt>
                <c:pt idx="16">
                  <c:v>28446</c:v>
                </c:pt>
                <c:pt idx="17">
                  <c:v>26592</c:v>
                </c:pt>
                <c:pt idx="18">
                  <c:v>24993</c:v>
                </c:pt>
                <c:pt idx="19">
                  <c:v>22391</c:v>
                </c:pt>
                <c:pt idx="20">
                  <c:v>22159</c:v>
                </c:pt>
                <c:pt idx="21">
                  <c:v>20144</c:v>
                </c:pt>
                <c:pt idx="22">
                  <c:v>14737</c:v>
                </c:pt>
                <c:pt idx="23">
                  <c:v>13426</c:v>
                </c:pt>
                <c:pt idx="24">
                  <c:v>11725</c:v>
                </c:pt>
                <c:pt idx="25">
                  <c:v>10222</c:v>
                </c:pt>
                <c:pt idx="26">
                  <c:v>5379</c:v>
                </c:pt>
                <c:pt idx="27">
                  <c:v>5330</c:v>
                </c:pt>
                <c:pt idx="28">
                  <c:v>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3-4BFB-9F77-68D13C3B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62559"/>
        <c:axId val="667670879"/>
      </c:barChart>
      <c:catAx>
        <c:axId val="6676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7670879"/>
        <c:crosses val="autoZero"/>
        <c:auto val="1"/>
        <c:lblAlgn val="ctr"/>
        <c:lblOffset val="100"/>
        <c:noMultiLvlLbl val="0"/>
      </c:catAx>
      <c:valAx>
        <c:axId val="6676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766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年份與金額!$F$1</c:f>
              <c:strCache>
                <c:ptCount val="1"/>
                <c:pt idx="0">
                  <c:v>金額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年份與金額!$E$2:$E$24</c:f>
              <c:strCache>
                <c:ptCount val="23"/>
                <c:pt idx="0">
                  <c:v>2002年 7月</c:v>
                </c:pt>
                <c:pt idx="1">
                  <c:v>2002年 8月</c:v>
                </c:pt>
                <c:pt idx="2">
                  <c:v>2002年 9月</c:v>
                </c:pt>
                <c:pt idx="3">
                  <c:v>2002年 10月</c:v>
                </c:pt>
                <c:pt idx="4">
                  <c:v>2002年 11月</c:v>
                </c:pt>
                <c:pt idx="5">
                  <c:v>2002年 12月</c:v>
                </c:pt>
                <c:pt idx="6">
                  <c:v>2003年 1月</c:v>
                </c:pt>
                <c:pt idx="7">
                  <c:v>2003年 2月</c:v>
                </c:pt>
                <c:pt idx="8">
                  <c:v>2003年 3月</c:v>
                </c:pt>
                <c:pt idx="9">
                  <c:v>2003年 4月</c:v>
                </c:pt>
                <c:pt idx="10">
                  <c:v>2003年 5月</c:v>
                </c:pt>
                <c:pt idx="11">
                  <c:v>2003年 6月</c:v>
                </c:pt>
                <c:pt idx="12">
                  <c:v>2003年 7月</c:v>
                </c:pt>
                <c:pt idx="13">
                  <c:v>2003年 8月</c:v>
                </c:pt>
                <c:pt idx="14">
                  <c:v>2003年 9月</c:v>
                </c:pt>
                <c:pt idx="15">
                  <c:v>2003年 10月</c:v>
                </c:pt>
                <c:pt idx="16">
                  <c:v>2003年 11月</c:v>
                </c:pt>
                <c:pt idx="17">
                  <c:v>2003年 12月</c:v>
                </c:pt>
                <c:pt idx="18">
                  <c:v>2004年 1月</c:v>
                </c:pt>
                <c:pt idx="19">
                  <c:v>2004年 2月</c:v>
                </c:pt>
                <c:pt idx="20">
                  <c:v>2004年 3月</c:v>
                </c:pt>
                <c:pt idx="21">
                  <c:v>2004年 4月</c:v>
                </c:pt>
                <c:pt idx="22">
                  <c:v>2004年 5月</c:v>
                </c:pt>
              </c:strCache>
            </c:strRef>
          </c:cat>
          <c:val>
            <c:numRef>
              <c:f>年份與金額!$F$2:$F$24</c:f>
              <c:numCache>
                <c:formatCode>General</c:formatCode>
                <c:ptCount val="23"/>
                <c:pt idx="0">
                  <c:v>27696</c:v>
                </c:pt>
                <c:pt idx="1">
                  <c:v>25484</c:v>
                </c:pt>
                <c:pt idx="2">
                  <c:v>26385</c:v>
                </c:pt>
                <c:pt idx="3">
                  <c:v>37517</c:v>
                </c:pt>
                <c:pt idx="4">
                  <c:v>45600</c:v>
                </c:pt>
                <c:pt idx="5">
                  <c:v>45238</c:v>
                </c:pt>
                <c:pt idx="6">
                  <c:v>61257</c:v>
                </c:pt>
                <c:pt idx="7">
                  <c:v>38486</c:v>
                </c:pt>
                <c:pt idx="8">
                  <c:v>38547</c:v>
                </c:pt>
                <c:pt idx="9">
                  <c:v>53038</c:v>
                </c:pt>
                <c:pt idx="10">
                  <c:v>53786</c:v>
                </c:pt>
                <c:pt idx="11">
                  <c:v>36365</c:v>
                </c:pt>
                <c:pt idx="12">
                  <c:v>51023</c:v>
                </c:pt>
                <c:pt idx="13">
                  <c:v>47295</c:v>
                </c:pt>
                <c:pt idx="14">
                  <c:v>55633</c:v>
                </c:pt>
                <c:pt idx="15">
                  <c:v>66753</c:v>
                </c:pt>
                <c:pt idx="16">
                  <c:v>43536</c:v>
                </c:pt>
                <c:pt idx="17">
                  <c:v>71406</c:v>
                </c:pt>
                <c:pt idx="18">
                  <c:v>94231</c:v>
                </c:pt>
                <c:pt idx="19">
                  <c:v>99424</c:v>
                </c:pt>
                <c:pt idx="20">
                  <c:v>104865</c:v>
                </c:pt>
                <c:pt idx="21">
                  <c:v>122890</c:v>
                </c:pt>
                <c:pt idx="22">
                  <c:v>18339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F-4339-BA7F-E0740D4E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185343"/>
        <c:axId val="2016183263"/>
      </c:lineChart>
      <c:catAx>
        <c:axId val="20161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6183263"/>
        <c:crosses val="autoZero"/>
        <c:auto val="1"/>
        <c:lblAlgn val="ctr"/>
        <c:lblOffset val="100"/>
        <c:noMultiLvlLbl val="0"/>
      </c:catAx>
      <c:valAx>
        <c:axId val="2016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618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工作表2!$I$1</c:f>
              <c:strCache>
                <c:ptCount val="1"/>
                <c:pt idx="0">
                  <c:v>2002年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工作表2!$I$2:$I$13</c:f>
              <c:numCache>
                <c:formatCode>General</c:formatCode>
                <c:ptCount val="12"/>
                <c:pt idx="6">
                  <c:v>27696</c:v>
                </c:pt>
                <c:pt idx="7">
                  <c:v>25484</c:v>
                </c:pt>
                <c:pt idx="8">
                  <c:v>26385</c:v>
                </c:pt>
                <c:pt idx="9">
                  <c:v>37517</c:v>
                </c:pt>
                <c:pt idx="10">
                  <c:v>45600</c:v>
                </c:pt>
                <c:pt idx="11">
                  <c:v>45238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2-4B72-8A64-E198BA257292}"/>
            </c:ext>
          </c:extLst>
        </c:ser>
        <c:ser>
          <c:idx val="1"/>
          <c:order val="1"/>
          <c:tx>
            <c:strRef>
              <c:f>工作表2!$J$1</c:f>
              <c:strCache>
                <c:ptCount val="1"/>
                <c:pt idx="0">
                  <c:v>2003年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工作表2!$J$2:$J$13</c:f>
              <c:numCache>
                <c:formatCode>General</c:formatCode>
                <c:ptCount val="12"/>
                <c:pt idx="0">
                  <c:v>61257</c:v>
                </c:pt>
                <c:pt idx="1">
                  <c:v>38486</c:v>
                </c:pt>
                <c:pt idx="2">
                  <c:v>38547</c:v>
                </c:pt>
                <c:pt idx="3">
                  <c:v>53038</c:v>
                </c:pt>
                <c:pt idx="4">
                  <c:v>53786</c:v>
                </c:pt>
                <c:pt idx="5">
                  <c:v>36365</c:v>
                </c:pt>
                <c:pt idx="6">
                  <c:v>51023</c:v>
                </c:pt>
                <c:pt idx="7">
                  <c:v>47295</c:v>
                </c:pt>
                <c:pt idx="8">
                  <c:v>55633</c:v>
                </c:pt>
                <c:pt idx="9">
                  <c:v>66753</c:v>
                </c:pt>
                <c:pt idx="10">
                  <c:v>43536</c:v>
                </c:pt>
                <c:pt idx="11">
                  <c:v>71406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2-4B72-8A64-E198BA257292}"/>
            </c:ext>
          </c:extLst>
        </c:ser>
        <c:ser>
          <c:idx val="2"/>
          <c:order val="2"/>
          <c:tx>
            <c:strRef>
              <c:f>工作表2!$K$1</c:f>
              <c:strCache>
                <c:ptCount val="1"/>
                <c:pt idx="0">
                  <c:v>2004年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工作表2!$H$2:$H$13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工作表2!$K$2:$K$13</c:f>
              <c:numCache>
                <c:formatCode>General</c:formatCode>
                <c:ptCount val="12"/>
                <c:pt idx="0">
                  <c:v>94231</c:v>
                </c:pt>
                <c:pt idx="1">
                  <c:v>99424</c:v>
                </c:pt>
                <c:pt idx="2">
                  <c:v>104865</c:v>
                </c:pt>
                <c:pt idx="3">
                  <c:v>122890</c:v>
                </c:pt>
                <c:pt idx="4">
                  <c:v>18339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2-4B72-8A64-E198BA257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842287"/>
        <c:axId val="1071843119"/>
      </c:barChart>
      <c:catAx>
        <c:axId val="10718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1843119"/>
        <c:crosses val="autoZero"/>
        <c:auto val="1"/>
        <c:lblAlgn val="ctr"/>
        <c:lblOffset val="100"/>
        <c:noMultiLvlLbl val="0"/>
      </c:catAx>
      <c:valAx>
        <c:axId val="10718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18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工作表4!$H$3</c:f>
              <c:strCache>
                <c:ptCount val="1"/>
                <c:pt idx="0">
                  <c:v>2002年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工作表4!$G$4:$G$32</c:f>
              <c:strCache>
                <c:ptCount val="29"/>
                <c:pt idx="0">
                  <c:v>一心</c:v>
                </c:pt>
                <c:pt idx="1">
                  <c:v>力錦</c:v>
                </c:pt>
                <c:pt idx="2">
                  <c:v>大鈺</c:v>
                </c:pt>
                <c:pt idx="3">
                  <c:v>小坊</c:v>
                </c:pt>
                <c:pt idx="4">
                  <c:v>小陽堂</c:v>
                </c:pt>
                <c:pt idx="5">
                  <c:v>小噹</c:v>
                </c:pt>
                <c:pt idx="6">
                  <c:v>日日通</c:v>
                </c:pt>
                <c:pt idx="7">
                  <c:v>日正</c:v>
                </c:pt>
                <c:pt idx="8">
                  <c:v>正一</c:v>
                </c:pt>
                <c:pt idx="9">
                  <c:v>玉成</c:v>
                </c:pt>
                <c:pt idx="10">
                  <c:v>生活妙</c:v>
                </c:pt>
                <c:pt idx="11">
                  <c:v>光權</c:v>
                </c:pt>
                <c:pt idx="12">
                  <c:v>百達</c:v>
                </c:pt>
                <c:pt idx="13">
                  <c:v>利利</c:v>
                </c:pt>
                <c:pt idx="14">
                  <c:v>宏仁</c:v>
                </c:pt>
                <c:pt idx="15">
                  <c:v>佳佳</c:v>
                </c:pt>
                <c:pt idx="16">
                  <c:v>東黃海</c:v>
                </c:pt>
                <c:pt idx="17">
                  <c:v>金美蘭</c:v>
                </c:pt>
                <c:pt idx="18">
                  <c:v>為全</c:v>
                </c:pt>
                <c:pt idx="19">
                  <c:v>記成</c:v>
                </c:pt>
                <c:pt idx="20">
                  <c:v>康堡</c:v>
                </c:pt>
                <c:pt idx="21">
                  <c:v>掬花</c:v>
                </c:pt>
                <c:pt idx="22">
                  <c:v>桶一</c:v>
                </c:pt>
                <c:pt idx="23">
                  <c:v>涵合</c:v>
                </c:pt>
                <c:pt idx="24">
                  <c:v>普三</c:v>
                </c:pt>
                <c:pt idx="25">
                  <c:v>順成</c:v>
                </c:pt>
                <c:pt idx="26">
                  <c:v>義美美</c:v>
                </c:pt>
                <c:pt idx="27">
                  <c:v>德級</c:v>
                </c:pt>
                <c:pt idx="28">
                  <c:v>德菖</c:v>
                </c:pt>
              </c:strCache>
            </c:strRef>
          </c:cat>
          <c:val>
            <c:numRef>
              <c:f>工作表4!$H$4:$H$32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4</c:v>
                </c:pt>
                <c:pt idx="3">
                  <c:v>10</c:v>
                </c:pt>
                <c:pt idx="4">
                  <c:v>25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28</c:v>
                </c:pt>
                <c:pt idx="9">
                  <c:v>21</c:v>
                </c:pt>
                <c:pt idx="10">
                  <c:v>6</c:v>
                </c:pt>
                <c:pt idx="11">
                  <c:v>18</c:v>
                </c:pt>
                <c:pt idx="12">
                  <c:v>11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7</c:v>
                </c:pt>
                <c:pt idx="17">
                  <c:v>11</c:v>
                </c:pt>
                <c:pt idx="18">
                  <c:v>9</c:v>
                </c:pt>
                <c:pt idx="19">
                  <c:v>13</c:v>
                </c:pt>
                <c:pt idx="20">
                  <c:v>24</c:v>
                </c:pt>
                <c:pt idx="21">
                  <c:v>4</c:v>
                </c:pt>
                <c:pt idx="22">
                  <c:v>15</c:v>
                </c:pt>
                <c:pt idx="23">
                  <c:v>15</c:v>
                </c:pt>
                <c:pt idx="24">
                  <c:v>14</c:v>
                </c:pt>
                <c:pt idx="25">
                  <c:v>1</c:v>
                </c:pt>
                <c:pt idx="26">
                  <c:v>28</c:v>
                </c:pt>
                <c:pt idx="27">
                  <c:v>24</c:v>
                </c:pt>
                <c:pt idx="2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4-411A-8A42-8161A665A02D}"/>
            </c:ext>
          </c:extLst>
        </c:ser>
        <c:ser>
          <c:idx val="1"/>
          <c:order val="1"/>
          <c:tx>
            <c:strRef>
              <c:f>工作表4!$I$3</c:f>
              <c:strCache>
                <c:ptCount val="1"/>
                <c:pt idx="0">
                  <c:v>2003年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工作表4!$G$4:$G$32</c:f>
              <c:strCache>
                <c:ptCount val="29"/>
                <c:pt idx="0">
                  <c:v>一心</c:v>
                </c:pt>
                <c:pt idx="1">
                  <c:v>力錦</c:v>
                </c:pt>
                <c:pt idx="2">
                  <c:v>大鈺</c:v>
                </c:pt>
                <c:pt idx="3">
                  <c:v>小坊</c:v>
                </c:pt>
                <c:pt idx="4">
                  <c:v>小陽堂</c:v>
                </c:pt>
                <c:pt idx="5">
                  <c:v>小噹</c:v>
                </c:pt>
                <c:pt idx="6">
                  <c:v>日日通</c:v>
                </c:pt>
                <c:pt idx="7">
                  <c:v>日正</c:v>
                </c:pt>
                <c:pt idx="8">
                  <c:v>正一</c:v>
                </c:pt>
                <c:pt idx="9">
                  <c:v>玉成</c:v>
                </c:pt>
                <c:pt idx="10">
                  <c:v>生活妙</c:v>
                </c:pt>
                <c:pt idx="11">
                  <c:v>光權</c:v>
                </c:pt>
                <c:pt idx="12">
                  <c:v>百達</c:v>
                </c:pt>
                <c:pt idx="13">
                  <c:v>利利</c:v>
                </c:pt>
                <c:pt idx="14">
                  <c:v>宏仁</c:v>
                </c:pt>
                <c:pt idx="15">
                  <c:v>佳佳</c:v>
                </c:pt>
                <c:pt idx="16">
                  <c:v>東黃海</c:v>
                </c:pt>
                <c:pt idx="17">
                  <c:v>金美蘭</c:v>
                </c:pt>
                <c:pt idx="18">
                  <c:v>為全</c:v>
                </c:pt>
                <c:pt idx="19">
                  <c:v>記成</c:v>
                </c:pt>
                <c:pt idx="20">
                  <c:v>康堡</c:v>
                </c:pt>
                <c:pt idx="21">
                  <c:v>掬花</c:v>
                </c:pt>
                <c:pt idx="22">
                  <c:v>桶一</c:v>
                </c:pt>
                <c:pt idx="23">
                  <c:v>涵合</c:v>
                </c:pt>
                <c:pt idx="24">
                  <c:v>普三</c:v>
                </c:pt>
                <c:pt idx="25">
                  <c:v>順成</c:v>
                </c:pt>
                <c:pt idx="26">
                  <c:v>義美美</c:v>
                </c:pt>
                <c:pt idx="27">
                  <c:v>德級</c:v>
                </c:pt>
                <c:pt idx="28">
                  <c:v>德菖</c:v>
                </c:pt>
              </c:strCache>
            </c:strRef>
          </c:cat>
          <c:val>
            <c:numRef>
              <c:f>工作表4!$I$4:$I$32</c:f>
              <c:numCache>
                <c:formatCode>General</c:formatCode>
                <c:ptCount val="29"/>
                <c:pt idx="0">
                  <c:v>40</c:v>
                </c:pt>
                <c:pt idx="1">
                  <c:v>28</c:v>
                </c:pt>
                <c:pt idx="2">
                  <c:v>7</c:v>
                </c:pt>
                <c:pt idx="3">
                  <c:v>28</c:v>
                </c:pt>
                <c:pt idx="4">
                  <c:v>45</c:v>
                </c:pt>
                <c:pt idx="5">
                  <c:v>28</c:v>
                </c:pt>
                <c:pt idx="6">
                  <c:v>22</c:v>
                </c:pt>
                <c:pt idx="7">
                  <c:v>28</c:v>
                </c:pt>
                <c:pt idx="8">
                  <c:v>73</c:v>
                </c:pt>
                <c:pt idx="9">
                  <c:v>51</c:v>
                </c:pt>
                <c:pt idx="10">
                  <c:v>16</c:v>
                </c:pt>
                <c:pt idx="11">
                  <c:v>34</c:v>
                </c:pt>
                <c:pt idx="12">
                  <c:v>34</c:v>
                </c:pt>
                <c:pt idx="13">
                  <c:v>32</c:v>
                </c:pt>
                <c:pt idx="14">
                  <c:v>40</c:v>
                </c:pt>
                <c:pt idx="15">
                  <c:v>38</c:v>
                </c:pt>
                <c:pt idx="16">
                  <c:v>16</c:v>
                </c:pt>
                <c:pt idx="17">
                  <c:v>19</c:v>
                </c:pt>
                <c:pt idx="18">
                  <c:v>29</c:v>
                </c:pt>
                <c:pt idx="19">
                  <c:v>23</c:v>
                </c:pt>
                <c:pt idx="20">
                  <c:v>61</c:v>
                </c:pt>
                <c:pt idx="21">
                  <c:v>19</c:v>
                </c:pt>
                <c:pt idx="22">
                  <c:v>39</c:v>
                </c:pt>
                <c:pt idx="23">
                  <c:v>47</c:v>
                </c:pt>
                <c:pt idx="24">
                  <c:v>46</c:v>
                </c:pt>
                <c:pt idx="25">
                  <c:v>20</c:v>
                </c:pt>
                <c:pt idx="26">
                  <c:v>79</c:v>
                </c:pt>
                <c:pt idx="27">
                  <c:v>52</c:v>
                </c:pt>
                <c:pt idx="2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4-411A-8A42-8161A665A02D}"/>
            </c:ext>
          </c:extLst>
        </c:ser>
        <c:ser>
          <c:idx val="2"/>
          <c:order val="2"/>
          <c:tx>
            <c:strRef>
              <c:f>工作表4!$J$3</c:f>
              <c:strCache>
                <c:ptCount val="1"/>
                <c:pt idx="0">
                  <c:v>2004年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工作表4!$G$4:$G$32</c:f>
              <c:strCache>
                <c:ptCount val="29"/>
                <c:pt idx="0">
                  <c:v>一心</c:v>
                </c:pt>
                <c:pt idx="1">
                  <c:v>力錦</c:v>
                </c:pt>
                <c:pt idx="2">
                  <c:v>大鈺</c:v>
                </c:pt>
                <c:pt idx="3">
                  <c:v>小坊</c:v>
                </c:pt>
                <c:pt idx="4">
                  <c:v>小陽堂</c:v>
                </c:pt>
                <c:pt idx="5">
                  <c:v>小噹</c:v>
                </c:pt>
                <c:pt idx="6">
                  <c:v>日日通</c:v>
                </c:pt>
                <c:pt idx="7">
                  <c:v>日正</c:v>
                </c:pt>
                <c:pt idx="8">
                  <c:v>正一</c:v>
                </c:pt>
                <c:pt idx="9">
                  <c:v>玉成</c:v>
                </c:pt>
                <c:pt idx="10">
                  <c:v>生活妙</c:v>
                </c:pt>
                <c:pt idx="11">
                  <c:v>光權</c:v>
                </c:pt>
                <c:pt idx="12">
                  <c:v>百達</c:v>
                </c:pt>
                <c:pt idx="13">
                  <c:v>利利</c:v>
                </c:pt>
                <c:pt idx="14">
                  <c:v>宏仁</c:v>
                </c:pt>
                <c:pt idx="15">
                  <c:v>佳佳</c:v>
                </c:pt>
                <c:pt idx="16">
                  <c:v>東黃海</c:v>
                </c:pt>
                <c:pt idx="17">
                  <c:v>金美蘭</c:v>
                </c:pt>
                <c:pt idx="18">
                  <c:v>為全</c:v>
                </c:pt>
                <c:pt idx="19">
                  <c:v>記成</c:v>
                </c:pt>
                <c:pt idx="20">
                  <c:v>康堡</c:v>
                </c:pt>
                <c:pt idx="21">
                  <c:v>掬花</c:v>
                </c:pt>
                <c:pt idx="22">
                  <c:v>桶一</c:v>
                </c:pt>
                <c:pt idx="23">
                  <c:v>涵合</c:v>
                </c:pt>
                <c:pt idx="24">
                  <c:v>普三</c:v>
                </c:pt>
                <c:pt idx="25">
                  <c:v>順成</c:v>
                </c:pt>
                <c:pt idx="26">
                  <c:v>義美美</c:v>
                </c:pt>
                <c:pt idx="27">
                  <c:v>德級</c:v>
                </c:pt>
                <c:pt idx="28">
                  <c:v>德菖</c:v>
                </c:pt>
              </c:strCache>
            </c:strRef>
          </c:cat>
          <c:val>
            <c:numRef>
              <c:f>工作表4!$J$4:$J$32</c:f>
              <c:numCache>
                <c:formatCode>General</c:formatCode>
                <c:ptCount val="29"/>
                <c:pt idx="0">
                  <c:v>24</c:v>
                </c:pt>
                <c:pt idx="1">
                  <c:v>23</c:v>
                </c:pt>
                <c:pt idx="2">
                  <c:v>6</c:v>
                </c:pt>
                <c:pt idx="3">
                  <c:v>12</c:v>
                </c:pt>
                <c:pt idx="4">
                  <c:v>26</c:v>
                </c:pt>
                <c:pt idx="5">
                  <c:v>20</c:v>
                </c:pt>
                <c:pt idx="6">
                  <c:v>13</c:v>
                </c:pt>
                <c:pt idx="7">
                  <c:v>18</c:v>
                </c:pt>
                <c:pt idx="8">
                  <c:v>52</c:v>
                </c:pt>
                <c:pt idx="9">
                  <c:v>32</c:v>
                </c:pt>
                <c:pt idx="10">
                  <c:v>29</c:v>
                </c:pt>
                <c:pt idx="11">
                  <c:v>15</c:v>
                </c:pt>
                <c:pt idx="12">
                  <c:v>26</c:v>
                </c:pt>
                <c:pt idx="13">
                  <c:v>24</c:v>
                </c:pt>
                <c:pt idx="14">
                  <c:v>19</c:v>
                </c:pt>
                <c:pt idx="15">
                  <c:v>16</c:v>
                </c:pt>
                <c:pt idx="16">
                  <c:v>9</c:v>
                </c:pt>
                <c:pt idx="17">
                  <c:v>21</c:v>
                </c:pt>
                <c:pt idx="18">
                  <c:v>13</c:v>
                </c:pt>
                <c:pt idx="19">
                  <c:v>17</c:v>
                </c:pt>
                <c:pt idx="20">
                  <c:v>38</c:v>
                </c:pt>
                <c:pt idx="21">
                  <c:v>11</c:v>
                </c:pt>
                <c:pt idx="22">
                  <c:v>37</c:v>
                </c:pt>
                <c:pt idx="23">
                  <c:v>33</c:v>
                </c:pt>
                <c:pt idx="24">
                  <c:v>27</c:v>
                </c:pt>
                <c:pt idx="25">
                  <c:v>6</c:v>
                </c:pt>
                <c:pt idx="26">
                  <c:v>54</c:v>
                </c:pt>
                <c:pt idx="27">
                  <c:v>23</c:v>
                </c:pt>
                <c:pt idx="2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4-411A-8A42-8161A665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636287"/>
        <c:axId val="1077635871"/>
      </c:barChart>
      <c:catAx>
        <c:axId val="10776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7635871"/>
        <c:crosses val="autoZero"/>
        <c:auto val="1"/>
        <c:lblAlgn val="ctr"/>
        <c:lblOffset val="100"/>
        <c:noMultiLvlLbl val="0"/>
      </c:catAx>
      <c:valAx>
        <c:axId val="10776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76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2</xdr:row>
      <xdr:rowOff>68580</xdr:rowOff>
    </xdr:from>
    <xdr:to>
      <xdr:col>23</xdr:col>
      <xdr:colOff>297030</xdr:colOff>
      <xdr:row>25</xdr:row>
      <xdr:rowOff>16560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3840D9-869A-0E22-E95B-310319F8D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2</xdr:row>
      <xdr:rowOff>30480</xdr:rowOff>
    </xdr:from>
    <xdr:to>
      <xdr:col>23</xdr:col>
      <xdr:colOff>331320</xdr:colOff>
      <xdr:row>24</xdr:row>
      <xdr:rowOff>184200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2CEB63-CC5E-DE8F-DC50-73A7436C1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11430</xdr:rowOff>
    </xdr:from>
    <xdr:to>
      <xdr:col>26</xdr:col>
      <xdr:colOff>304650</xdr:colOff>
      <xdr:row>30</xdr:row>
      <xdr:rowOff>92970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8052FAB-68CC-AA9A-8B99-9A5602BD9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</xdr:colOff>
      <xdr:row>1</xdr:row>
      <xdr:rowOff>194310</xdr:rowOff>
    </xdr:from>
    <xdr:to>
      <xdr:col>31</xdr:col>
      <xdr:colOff>175110</xdr:colOff>
      <xdr:row>31</xdr:row>
      <xdr:rowOff>70110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B34803-3D7C-CD2D-43EC-D3E6E0DE6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</xdr:colOff>
      <xdr:row>2</xdr:row>
      <xdr:rowOff>30480</xdr:rowOff>
    </xdr:from>
    <xdr:to>
      <xdr:col>25</xdr:col>
      <xdr:colOff>299888</xdr:colOff>
      <xdr:row>31</xdr:row>
      <xdr:rowOff>111639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2A7C442-13F1-0D36-2493-01ABD0442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7020" y="441960"/>
          <a:ext cx="8819048" cy="6047619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4892.817187731482" backgroundQuery="1" createdVersion="8" refreshedVersion="8" minRefreshableVersion="3" recordCount="0" supportSubquery="1" supportAdvancedDrill="1" xr:uid="{E40F27C0-8CA1-4F7C-A199-5C3E5FAE9582}">
  <cacheSource type="external" connectionId="1"/>
  <cacheFields count="2">
    <cacheField name="[產品資料].[供應商].[供應商]" caption="供應商" numFmtId="0" hierarchy="8" level="1">
      <sharedItems count="29">
        <s v="[產品資料].[供應商].&amp;[一心]" c="一心"/>
        <s v="[產品資料].[供應商].&amp;[力錦]" c="力錦"/>
        <s v="[產品資料].[供應商].&amp;[大鈺]" c="大鈺"/>
        <s v="[產品資料].[供應商].&amp;[小坊]" c="小坊"/>
        <s v="[產品資料].[供應商].&amp;[小陽堂]" c="小陽堂"/>
        <s v="[產品資料].[供應商].&amp;[小噹]" c="小噹"/>
        <s v="[產品資料].[供應商].&amp;[日日通]" c="日日通"/>
        <s v="[產品資料].[供應商].&amp;[日正]" c="日正"/>
        <s v="[產品資料].[供應商].&amp;[正一]" c="正一"/>
        <s v="[產品資料].[供應商].&amp;[玉成]" c="玉成"/>
        <s v="[產品資料].[供應商].&amp;[生活妙]" c="生活妙"/>
        <s v="[產品資料].[供應商].&amp;[光權]" c="光權"/>
        <s v="[產品資料].[供應商].&amp;[百達]" c="百達"/>
        <s v="[產品資料].[供應商].&amp;[利利]" c="利利"/>
        <s v="[產品資料].[供應商].&amp;[宏仁]" c="宏仁"/>
        <s v="[產品資料].[供應商].&amp;[佳佳]" c="佳佳"/>
        <s v="[產品資料].[供應商].&amp;[東黃海]" c="東黃海"/>
        <s v="[產品資料].[供應商].&amp;[金美蘭]" c="金美蘭"/>
        <s v="[產品資料].[供應商].&amp;[為全]" c="為全"/>
        <s v="[產品資料].[供應商].&amp;[記成]" c="記成"/>
        <s v="[產品資料].[供應商].&amp;[康堡]" c="康堡"/>
        <s v="[產品資料].[供應商].&amp;[掬花]" c="掬花"/>
        <s v="[產品資料].[供應商].&amp;[桶一]" c="桶一"/>
        <s v="[產品資料].[供應商].&amp;[涵合]" c="涵合"/>
        <s v="[產品資料].[供應商].&amp;[普三]" c="普三"/>
        <s v="[產品資料].[供應商].&amp;[順成]" c="順成"/>
        <s v="[產品資料].[供應商].&amp;[義美美]" c="義美美"/>
        <s v="[產品資料].[供應商].&amp;[德級]" c="德級"/>
        <s v="[產品資料].[供應商].&amp;[德菖]" c="德菖"/>
      </sharedItems>
    </cacheField>
    <cacheField name="[Measures].[金額]" caption="金額" numFmtId="0" hierarchy="14" level="32767"/>
  </cacheFields>
  <cacheHierarchies count="17">
    <cacheHierarchy uniqueName="[客戶].[城市]" caption="城市" attribute="1" defaultMemberUniqueName="[客戶].[城市].[All]" allUniqueName="[客戶].[城市].[All]" dimensionUniqueName="[客戶]" displayFolder="" count="0" unbalanced="0"/>
    <cacheHierarchy uniqueName="[客戶].[客戶編號]" caption="客戶編號" attribute="1" keyAttribute="1" defaultMemberUniqueName="[客戶].[客戶編號].[All]" allUniqueName="[客戶].[客戶編號].[All]" dimensionUniqueName="[客戶]" displayFolder="" count="0" unbalanced="0"/>
    <cacheHierarchy uniqueName="[訂貨主檔].[訂單號碼]" caption="訂單號碼" attribute="1" keyAttribute="1" defaultMemberUniqueName="[訂貨主檔].[訂單號碼].[All]" allUniqueName="[訂貨主檔].[訂單號碼].[All]" dimensionUniqueName="[訂貨主檔]" displayFolder="" count="0" unbalanced="0"/>
    <cacheHierarchy uniqueName="[訂貨主檔].[送貨城市]" caption="送貨城市" attribute="1" defaultMemberUniqueName="[訂貨主檔].[送貨城市].[All]" allUniqueName="[訂貨主檔].[送貨城市].[All]" dimensionUniqueName="[訂貨主檔]" displayFolder="" count="0" unbalanced="0"/>
    <cacheHierarchy uniqueName="[訂貨主檔].[運送方式]" caption="運送方式" attribute="1" defaultMemberUniqueName="[訂貨主檔].[運送方式].[All]" allUniqueName="[訂貨主檔].[運送方式].[All]" dimensionUniqueName="[訂貨主檔]" displayFolder="" count="0" unbalanced="0"/>
    <cacheHierarchy uniqueName="[員工].[員工編號]" caption="員工編號" attribute="1" keyAttribute="1" defaultMemberUniqueName="[員工].[員工編號].[All]" allUniqueName="[員工].[員工編號].[All]" dimensionUniqueName="[員工]" displayFolder="" count="0" unbalanced="0"/>
    <cacheHierarchy uniqueName="[員工].[稱呼]" caption="稱呼" attribute="1" defaultMemberUniqueName="[員工].[稱呼].[All]" allUniqueName="[員工].[稱呼].[All]" dimensionUniqueName="[員工]" displayFolder="" count="0" unbalanced="0"/>
    <cacheHierarchy uniqueName="[員工].[職稱]" caption="職稱" attribute="1" defaultMemberUniqueName="[員工].[職稱].[All]" allUniqueName="[員工].[職稱].[All]" dimensionUniqueName="[員工]" displayFolder="" count="0" unbalanced="0"/>
    <cacheHierarchy uniqueName="[產品資料].[供應商]" caption="供應商" attribute="1" defaultMemberUniqueName="[產品資料].[供應商].[All]" allUniqueName="[產品資料].[供應商].[All]" dimensionUniqueName="[產品資料]" displayFolder="" count="2" unbalanced="0">
      <fieldsUsage count="2">
        <fieldUsage x="-1"/>
        <fieldUsage x="0"/>
      </fieldsUsage>
    </cacheHierarchy>
    <cacheHierarchy uniqueName="[產品資料].[產品編號]" caption="產品編號" attribute="1" keyAttribute="1" defaultMemberUniqueName="[產品資料].[產品編號].[All]" allUniqueName="[產品資料].[產品編號].[All]" dimensionUniqueName="[產品資料]" displayFolder="" count="0" unbalanced="0"/>
    <cacheHierarchy uniqueName="[產品資料].[類別編號]" caption="類別編號" attribute="1" defaultMemberUniqueName="[產品資料].[類別編號].[All]" allUniqueName="[產品資料].[類別編號].[All]" dimensionUniqueName="[產品資料]" displayFolder="" count="2" unbalanced="0"/>
    <cacheHierarchy uniqueName="[Measures].[運費]" caption="運費" measure="1" displayFolder="" measureGroup="訂貨主檔" count="0"/>
    <cacheHierarchy uniqueName="[Measures].[訂單數]" caption="訂單數" measure="1" displayFolder="" measureGroup="訂貨主檔" count="0"/>
    <cacheHierarchy uniqueName="[Measures].[數量]" caption="數量" measure="1" displayFolder="" measureGroup="訂貨明細" count="0"/>
    <cacheHierarchy uniqueName="[Measures].[金額]" caption="金額" measure="1" displayFolder="" measureGroup="訂貨明細" count="0" oneField="1">
      <fieldsUsage count="1">
        <fieldUsage x="1"/>
      </fieldsUsage>
    </cacheHierarchy>
    <cacheHierarchy uniqueName="[Measures].[訂單項目數]" caption="訂單項目數" measure="1" displayFolder="" measureGroup="訂貨明細" count="0"/>
    <cacheHierarchy uniqueName="[Measures].[客戶數]" caption="客戶數" measure="1" displayFolder="" measureGroup="客戶" count="0"/>
  </cacheHierarchies>
  <kpis count="0"/>
  <dimensions count="5">
    <dimension measure="1" name="Measures" uniqueName="[Measures]" caption="Measures"/>
    <dimension name="客戶" uniqueName="[客戶]" caption="客戶"/>
    <dimension name="訂貨主檔" uniqueName="[訂貨主檔]" caption="訂貨主檔"/>
    <dimension name="員工" uniqueName="[員工]" caption="員工"/>
    <dimension name="產品資料" uniqueName="[產品資料]" caption="產品資料"/>
  </dimensions>
  <measureGroups count="3">
    <measureGroup name="客戶" caption="客戶"/>
    <measureGroup name="訂貨主檔" caption="訂貨主檔"/>
    <measureGroup name="訂貨明細" caption="訂貨明細"/>
  </measureGroups>
  <maps count="9">
    <map measureGroup="0" dimension="1"/>
    <map measureGroup="1" dimension="1"/>
    <map measureGroup="1" dimension="2"/>
    <map measureGroup="1" dimension="3"/>
    <map measureGroup="1" dimension="4"/>
    <map measureGroup="2" dimension="1"/>
    <map measureGroup="2" dimension="2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4893.840462499997" backgroundQuery="1" createdVersion="8" refreshedVersion="8" minRefreshableVersion="3" recordCount="0" supportSubquery="1" supportAdvancedDrill="1" xr:uid="{540F2E27-6D28-49BA-A7B7-72821A108C08}">
  <cacheSource type="external" connectionId="1"/>
  <cacheFields count="4">
    <cacheField name="[產品資料].[類別編號].[類別編號]" caption="類別編號" numFmtId="0" hierarchy="19" level="1">
      <sharedItems count="8">
        <s v="[產品資料].[類別編號].&amp;[1]" c="飲料"/>
        <s v="[產品資料].[類別編號].&amp;[2]" c="調味品"/>
        <s v="[產品資料].[類別編號].&amp;[3]" c="點心"/>
        <s v="[產品資料].[類別編號].&amp;[4]" c="日用品"/>
        <s v="[產品資料].[類別編號].&amp;[5]" c="穀類/麥片"/>
        <s v="[產品資料].[類別編號].&amp;[6]" c="肉/家禽"/>
        <s v="[產品資料].[類別編號].&amp;[7]" c="特製品"/>
        <s v="[產品資料].[類別編號].&amp;[8]" c="海鮮"/>
      </sharedItems>
    </cacheField>
    <cacheField name="[時間].[年].[年]" caption="年" numFmtId="0" hierarchy="12" level="1">
      <sharedItems count="3">
        <s v="[時間].[年].&amp;[2002-01-01T00:00:00]" c="2002年"/>
        <s v="[時間].[年].&amp;[2003-01-01T00:00:00]" c="2003年"/>
        <s v="[時間].[年].&amp;[2004-01-01T00:00:00]" c="2004年"/>
      </sharedItems>
    </cacheField>
    <cacheField name="[訂貨主檔].[送貨城市].[送貨城市]" caption="送貨城市" numFmtId="0" hierarchy="3" level="1">
      <sharedItems count="12">
        <s v="[訂貨主檔].[送貨城市].&amp;[台中市]" c="台中市"/>
        <s v="[訂貨主檔].[送貨城市].&amp;[台北市]" c="台北市"/>
        <s v="[訂貨主檔].[送貨城市].&amp;[台北縣]" c="台北縣"/>
        <s v="[訂貨主檔].[送貨城市].&amp;[宜蘭市]" c="宜蘭市"/>
        <s v="[訂貨主檔].[送貨城市].&amp;[花蓮市]" c="花蓮市"/>
        <s v="[訂貨主檔].[送貨城市].&amp;[南投縣]" c="南投縣"/>
        <s v="[訂貨主檔].[送貨城市].&amp;[屏東市]" c="屏東市"/>
        <s v="[訂貨主檔].[送貨城市].&amp;[屏東縣]" c="屏東縣"/>
        <s v="[訂貨主檔].[送貨城市].&amp;[苗栗縣]" c="苗栗縣"/>
        <s v="[訂貨主檔].[送貨城市].&amp;[桃園縣]" c="桃園縣"/>
        <s v="[訂貨主檔].[送貨城市].&amp;[高雄市]" c="高雄市"/>
        <s v="[訂貨主檔].[送貨城市].&amp;[新竹市]" c="新竹市"/>
      </sharedItems>
    </cacheField>
    <cacheField name="[Measures].[金額]" caption="金額" numFmtId="0" hierarchy="23" level="32767"/>
  </cacheFields>
  <cacheHierarchies count="27">
    <cacheHierarchy uniqueName="[客戶].[城市]" caption="城市" attribute="1" defaultMemberUniqueName="[客戶].[城市].[All]" allUniqueName="[客戶].[城市].[All]" dimensionUniqueName="[客戶]" displayFolder="" count="0" unbalanced="0"/>
    <cacheHierarchy uniqueName="[客戶].[客戶編號]" caption="客戶編號" attribute="1" keyAttribute="1" defaultMemberUniqueName="[客戶].[客戶編號].[All]" allUniqueName="[客戶].[客戶編號].[All]" dimensionUniqueName="[客戶]" displayFolder="" count="0" unbalanced="0"/>
    <cacheHierarchy uniqueName="[訂貨主檔].[訂單號碼]" caption="訂單號碼" attribute="1" keyAttribute="1" defaultMemberUniqueName="[訂貨主檔].[訂單號碼].[All]" allUniqueName="[訂貨主檔].[訂單號碼].[All]" dimensionUniqueName="[訂貨主檔]" displayFolder="" count="0" unbalanced="0"/>
    <cacheHierarchy uniqueName="[訂貨主檔].[送貨城市]" caption="送貨城市" attribute="1" defaultMemberUniqueName="[訂貨主檔].[送貨城市].[All]" allUniqueName="[訂貨主檔].[送貨城市].[All]" dimensionUniqueName="[訂貨主檔]" displayFolder="" count="2" unbalanced="0">
      <fieldsUsage count="2">
        <fieldUsage x="-1"/>
        <fieldUsage x="2"/>
      </fieldsUsage>
    </cacheHierarchy>
    <cacheHierarchy uniqueName="[訂貨主檔].[運送方式]" caption="運送方式" attribute="1" defaultMemberUniqueName="[訂貨主檔].[運送方式].[All]" allUniqueName="[訂貨主檔].[運送方式].[All]" dimensionUniqueName="[訂貨主檔]" displayFolder="" count="0" unbalanced="0"/>
    <cacheHierarchy uniqueName="[員工].[員工編號]" caption="員工編號" attribute="1" keyAttribute="1" defaultMemberUniqueName="[員工].[員工編號].[All]" allUniqueName="[員工].[員工編號].[All]" dimensionUniqueName="[員工]" displayFolder="" count="0" unbalanced="0"/>
    <cacheHierarchy uniqueName="[員工].[稱呼]" caption="稱呼" attribute="1" defaultMemberUniqueName="[員工].[稱呼].[All]" allUniqueName="[員工].[稱呼].[All]" dimensionUniqueName="[員工]" displayFolder="" count="0" unbalanced="0"/>
    <cacheHierarchy uniqueName="[員工].[職稱]" caption="職稱" attribute="1" defaultMemberUniqueName="[員工].[職稱].[All]" allUniqueName="[員工].[職稱].[All]" dimensionUniqueName="[員工]" displayFolder="" count="0" unbalanced="0"/>
    <cacheHierarchy uniqueName="[時間].[PK 日期]" caption="PK 日期" attribute="1" keyAttribute="1" defaultMemberUniqueName="[時間].[PK 日期].[All]" allUniqueName="[時間].[PK 日期].[All]" dimensionUniqueName="[時間]" displayFolder="" count="0" unbalanced="0"/>
    <cacheHierarchy uniqueName="[時間].[日期階層]" caption="日期階層" defaultMemberUniqueName="[時間].[日期階層].[All]" allUniqueName="[時間].[日期階層].[All]" dimensionUniqueName="[時間]" displayFolder="" count="0" unbalanced="0"/>
    <cacheHierarchy uniqueName="[時間].[月]" caption="月" attribute="1" defaultMemberUniqueName="[時間].[月].[All]" allUniqueName="[時間].[月].[All]" dimensionUniqueName="[時間]" displayFolder="" count="0" unbalanced="0"/>
    <cacheHierarchy uniqueName="[時間].[月中的日]" caption="月中的日" attribute="1" defaultMemberUniqueName="[時間].[月中的日].[All]" allUniqueName="[時間].[月中的日].[All]" dimensionUniqueName="[時間]" displayFolder="" count="0" unbalanced="0"/>
    <cacheHierarchy uniqueName="[時間].[年]" caption="年" attribute="1" defaultMemberUniqueName="[時間].[年].[All]" allUniqueName="[時間].[年].[All]" dimensionUniqueName="[時間]" displayFolder="" count="2" unbalanced="0">
      <fieldsUsage count="2">
        <fieldUsage x="-1"/>
        <fieldUsage x="1"/>
      </fieldsUsage>
    </cacheHierarchy>
    <cacheHierarchy uniqueName="[時間].[年中的月份]" caption="年中的月份" attribute="1" defaultMemberUniqueName="[時間].[年中的月份].[All]" allUniqueName="[時間].[年中的月份].[All]" dimensionUniqueName="[時間]" displayFolder="" count="0" unbalanced="0"/>
    <cacheHierarchy uniqueName="[時間].[年中的季度]" caption="年中的季度" attribute="1" defaultMemberUniqueName="[時間].[年中的季度].[All]" allUniqueName="[時間].[年中的季度].[All]" dimensionUniqueName="[時間]" displayFolder="" count="0" unbalanced="0"/>
    <cacheHierarchy uniqueName="[時間].[季]" caption="季" attribute="1" defaultMemberUniqueName="[時間].[季].[All]" allUniqueName="[時間].[季].[All]" dimensionUniqueName="[時間]" displayFolder="" count="0" unbalanced="0"/>
    <cacheHierarchy uniqueName="[產品資料].[供應商]" caption="供應商" attribute="1" defaultMemberUniqueName="[產品資料].[供應商].[All]" allUniqueName="[產品資料].[供應商].[All]" dimensionUniqueName="[產品資料]" displayFolder="" count="0" unbalanced="0"/>
    <cacheHierarchy uniqueName="[產品資料].[產品階層]" caption="產品階層" defaultMemberUniqueName="[產品資料].[產品階層].[All]" allUniqueName="[產品資料].[產品階層].[All]" dimensionUniqueName="[產品資料]" displayFolder="" count="0" unbalanced="0"/>
    <cacheHierarchy uniqueName="[產品資料].[產品編號]" caption="產品編號" attribute="1" keyAttribute="1" defaultMemberUniqueName="[產品資料].[產品編號].[All]" allUniqueName="[產品資料].[產品編號].[All]" dimensionUniqueName="[產品資料]" displayFolder="" count="0" unbalanced="0"/>
    <cacheHierarchy uniqueName="[產品資料].[類別編號]" caption="類別編號" attribute="1" defaultMemberUniqueName="[產品資料].[類別編號].[All]" allUniqueName="[產品資料].[類別編號].[All]" dimensionUniqueName="[產品資料]" displayFolder="" count="2" unbalanced="0">
      <fieldsUsage count="2">
        <fieldUsage x="-1"/>
        <fieldUsage x="0"/>
      </fieldsUsage>
    </cacheHierarchy>
    <cacheHierarchy uniqueName="[Measures].[運費]" caption="運費" measure="1" displayFolder="" measureGroup="訂貨主檔" count="0"/>
    <cacheHierarchy uniqueName="[Measures].[訂單數]" caption="訂單數" measure="1" displayFolder="" measureGroup="訂貨主檔" count="0"/>
    <cacheHierarchy uniqueName="[Measures].[數量]" caption="數量" measure="1" displayFolder="" measureGroup="訂貨明細" count="0"/>
    <cacheHierarchy uniqueName="[Measures].[金額]" caption="金額" measure="1" displayFolder="" measureGroup="訂貨明細" count="0" oneField="1">
      <fieldsUsage count="1">
        <fieldUsage x="3"/>
      </fieldsUsage>
    </cacheHierarchy>
    <cacheHierarchy uniqueName="[Measures].[訂單項目數]" caption="訂單項目數" measure="1" displayFolder="" measureGroup="訂貨明細" count="0"/>
    <cacheHierarchy uniqueName="[Measures].[客戶數]" caption="客戶數" measure="1" displayFolder="" measureGroup="客戶" count="0"/>
    <cacheHierarchy uniqueName="[六都]" caption="六都" set="1" parentSet="3" displayFolder="" count="0" unbalanced="0" unbalancedGroup="0"/>
  </cacheHierarchies>
  <kpis count="0"/>
  <dimensions count="6">
    <dimension measure="1" name="Measures" uniqueName="[Measures]" caption="Measures"/>
    <dimension name="客戶" uniqueName="[客戶]" caption="客戶"/>
    <dimension name="訂貨主檔" uniqueName="[訂貨主檔]" caption="訂貨主檔"/>
    <dimension name="員工" uniqueName="[員工]" caption="員工"/>
    <dimension name="時間" uniqueName="[時間]" caption="時間"/>
    <dimension name="產品資料" uniqueName="[產品資料]" caption="產品資料"/>
  </dimensions>
  <measureGroups count="3">
    <measureGroup name="客戶" caption="客戶"/>
    <measureGroup name="訂貨主檔" caption="訂貨主檔"/>
    <measureGroup name="訂貨明細" caption="訂貨明細"/>
  </measureGroups>
  <maps count="11">
    <map measureGroup="0" dimension="1"/>
    <map measureGroup="1" dimension="1"/>
    <map measureGroup="1" dimension="2"/>
    <map measureGroup="1" dimension="3"/>
    <map measureGroup="1" dimension="4"/>
    <map measureGroup="1" dimension="5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4892.871912731483" backgroundQuery="1" createdVersion="8" refreshedVersion="8" minRefreshableVersion="3" recordCount="0" supportSubquery="1" supportAdvancedDrill="1" xr:uid="{018E57DA-268A-4CD9-9683-8196BFF15C1F}">
  <cacheSource type="external" connectionId="2"/>
  <cacheFields count="2">
    <cacheField name="[Measures].[金額]" caption="金額" numFmtId="0" hierarchy="21" level="32767"/>
    <cacheField name="[時間].[月].[月]" caption="月" numFmtId="0" hierarchy="9" level="1">
      <sharedItems count="23">
        <s v="[時間].[月].&amp;[2002-07-01T00:00:00]" c="2002年 7月"/>
        <s v="[時間].[月].&amp;[2002-08-01T00:00:00]" c="2002年 8月"/>
        <s v="[時間].[月].&amp;[2002-09-01T00:00:00]" c="2002年 9月"/>
        <s v="[時間].[月].&amp;[2002-10-01T00:00:00]" c="2002年 10月"/>
        <s v="[時間].[月].&amp;[2002-11-01T00:00:00]" c="2002年 11月"/>
        <s v="[時間].[月].&amp;[2002-12-01T00:00:00]" c="2002年 12月"/>
        <s v="[時間].[月].&amp;[2003-01-01T00:00:00]" c="2003年 1月"/>
        <s v="[時間].[月].&amp;[2003-02-01T00:00:00]" c="2003年 2月"/>
        <s v="[時間].[月].&amp;[2003-03-01T00:00:00]" c="2003年 3月"/>
        <s v="[時間].[月].&amp;[2003-04-01T00:00:00]" c="2003年 4月"/>
        <s v="[時間].[月].&amp;[2003-05-01T00:00:00]" c="2003年 5月"/>
        <s v="[時間].[月].&amp;[2003-06-01T00:00:00]" c="2003年 6月"/>
        <s v="[時間].[月].&amp;[2003-07-01T00:00:00]" c="2003年 7月"/>
        <s v="[時間].[月].&amp;[2003-08-01T00:00:00]" c="2003年 8月"/>
        <s v="[時間].[月].&amp;[2003-09-01T00:00:00]" c="2003年 9月"/>
        <s v="[時間].[月].&amp;[2003-10-01T00:00:00]" c="2003年 10月"/>
        <s v="[時間].[月].&amp;[2003-11-01T00:00:00]" c="2003年 11月"/>
        <s v="[時間].[月].&amp;[2003-12-01T00:00:00]" c="2003年 12月"/>
        <s v="[時間].[月].&amp;[2004-01-01T00:00:00]" c="2004年 1月"/>
        <s v="[時間].[月].&amp;[2004-02-01T00:00:00]" c="2004年 2月"/>
        <s v="[時間].[月].&amp;[2004-03-01T00:00:00]" c="2004年 3月"/>
        <s v="[時間].[月].&amp;[2004-04-01T00:00:00]" c="2004年 4月"/>
        <s v="[時間].[月].&amp;[2004-05-01T00:00:00]" c="2004年 5月"/>
      </sharedItems>
    </cacheField>
  </cacheFields>
  <cacheHierarchies count="24">
    <cacheHierarchy uniqueName="[客戶].[城市]" caption="城市" attribute="1" defaultMemberUniqueName="[客戶].[城市].[All]" allUniqueName="[客戶].[城市].[All]" dimensionUniqueName="[客戶]" displayFolder="" count="0" unbalanced="0"/>
    <cacheHierarchy uniqueName="[客戶].[客戶編號]" caption="客戶編號" attribute="1" keyAttribute="1" defaultMemberUniqueName="[客戶].[客戶編號].[All]" allUniqueName="[客戶].[客戶編號].[All]" dimensionUniqueName="[客戶]" displayFolder="" count="0" unbalanced="0"/>
    <cacheHierarchy uniqueName="[訂貨主檔].[訂單號碼]" caption="訂單號碼" attribute="1" keyAttribute="1" defaultMemberUniqueName="[訂貨主檔].[訂單號碼].[All]" allUniqueName="[訂貨主檔].[訂單號碼].[All]" dimensionUniqueName="[訂貨主檔]" displayFolder="" count="0" unbalanced="0"/>
    <cacheHierarchy uniqueName="[訂貨主檔].[送貨城市]" caption="送貨城市" attribute="1" defaultMemberUniqueName="[訂貨主檔].[送貨城市].[All]" allUniqueName="[訂貨主檔].[送貨城市].[All]" dimensionUniqueName="[訂貨主檔]" displayFolder="" count="0" unbalanced="0"/>
    <cacheHierarchy uniqueName="[訂貨主檔].[運送方式]" caption="運送方式" attribute="1" defaultMemberUniqueName="[訂貨主檔].[運送方式].[All]" allUniqueName="[訂貨主檔].[運送方式].[All]" dimensionUniqueName="[訂貨主檔]" displayFolder="" count="0" unbalanced="0"/>
    <cacheHierarchy uniqueName="[員工].[員工編號]" caption="員工編號" attribute="1" keyAttribute="1" defaultMemberUniqueName="[員工].[員工編號].[All]" allUniqueName="[員工].[員工編號].[All]" dimensionUniqueName="[員工]" displayFolder="" count="0" unbalanced="0"/>
    <cacheHierarchy uniqueName="[員工].[稱呼]" caption="稱呼" attribute="1" defaultMemberUniqueName="[員工].[稱呼].[All]" allUniqueName="[員工].[稱呼].[All]" dimensionUniqueName="[員工]" displayFolder="" count="0" unbalanced="0"/>
    <cacheHierarchy uniqueName="[員工].[職稱]" caption="職稱" attribute="1" defaultMemberUniqueName="[員工].[職稱].[All]" allUniqueName="[員工].[職稱].[All]" dimensionUniqueName="[員工]" displayFolder="" count="0" unbalanced="0"/>
    <cacheHierarchy uniqueName="[時間].[PK 日期]" caption="PK 日期" attribute="1" keyAttribute="1" defaultMemberUniqueName="[時間].[PK 日期].[All]" allUniqueName="[時間].[PK 日期].[All]" dimensionUniqueName="[時間]" displayFolder="" count="0" unbalanced="0"/>
    <cacheHierarchy uniqueName="[時間].[月]" caption="月" attribute="1" defaultMemberUniqueName="[時間].[月].[All]" allUniqueName="[時間].[月].[All]" dimensionUniqueName="[時間]" displayFolder="" count="2" unbalanced="0">
      <fieldsUsage count="2">
        <fieldUsage x="-1"/>
        <fieldUsage x="1"/>
      </fieldsUsage>
    </cacheHierarchy>
    <cacheHierarchy uniqueName="[時間].[月中的日]" caption="月中的日" attribute="1" defaultMemberUniqueName="[時間].[月中的日].[All]" allUniqueName="[時間].[月中的日].[All]" dimensionUniqueName="[時間]" displayFolder="" count="0" unbalanced="0"/>
    <cacheHierarchy uniqueName="[時間].[年]" caption="年" attribute="1" defaultMemberUniqueName="[時間].[年].[All]" allUniqueName="[時間].[年].[All]" dimensionUniqueName="[時間]" displayFolder="" count="2" unbalanced="0"/>
    <cacheHierarchy uniqueName="[時間].[年中的月份]" caption="年中的月份" attribute="1" defaultMemberUniqueName="[時間].[年中的月份].[All]" allUniqueName="[時間].[年中的月份].[All]" dimensionUniqueName="[時間]" displayFolder="" count="2" unbalanced="0"/>
    <cacheHierarchy uniqueName="[時間].[年中的季度]" caption="年中的季度" attribute="1" defaultMemberUniqueName="[時間].[年中的季度].[All]" allUniqueName="[時間].[年中的季度].[All]" dimensionUniqueName="[時間]" displayFolder="" count="0" unbalanced="0"/>
    <cacheHierarchy uniqueName="[時間].[季]" caption="季" attribute="1" defaultMemberUniqueName="[時間].[季].[All]" allUniqueName="[時間].[季].[All]" dimensionUniqueName="[時間]" displayFolder="" count="0" unbalanced="0"/>
    <cacheHierarchy uniqueName="[產品資料].[供應商]" caption="供應商" attribute="1" defaultMemberUniqueName="[產品資料].[供應商].[All]" allUniqueName="[產品資料].[供應商].[All]" dimensionUniqueName="[產品資料]" displayFolder="" count="0" unbalanced="0"/>
    <cacheHierarchy uniqueName="[產品資料].[產品編號]" caption="產品編號" attribute="1" keyAttribute="1" defaultMemberUniqueName="[產品資料].[產品編號].[All]" allUniqueName="[產品資料].[產品編號].[All]" dimensionUniqueName="[產品資料]" displayFolder="" count="0" unbalanced="0"/>
    <cacheHierarchy uniqueName="[產品資料].[類別編號]" caption="類別編號" attribute="1" defaultMemberUniqueName="[產品資料].[類別編號].[All]" allUniqueName="[產品資料].[類別編號].[All]" dimensionUniqueName="[產品資料]" displayFolder="" count="0" unbalanced="0"/>
    <cacheHierarchy uniqueName="[Measures].[運費]" caption="運費" measure="1" displayFolder="" measureGroup="訂貨主檔" count="0"/>
    <cacheHierarchy uniqueName="[Measures].[訂單數]" caption="訂單數" measure="1" displayFolder="" measureGroup="訂貨主檔" count="0"/>
    <cacheHierarchy uniqueName="[Measures].[數量]" caption="數量" measure="1" displayFolder="" measureGroup="訂貨明細" count="0"/>
    <cacheHierarchy uniqueName="[Measures].[金額]" caption="金額" measure="1" displayFolder="" measureGroup="訂貨明細" count="0" oneField="1">
      <fieldsUsage count="1">
        <fieldUsage x="0"/>
      </fieldsUsage>
    </cacheHierarchy>
    <cacheHierarchy uniqueName="[Measures].[訂單項目數]" caption="訂單項目數" measure="1" displayFolder="" measureGroup="訂貨明細" count="0"/>
    <cacheHierarchy uniqueName="[Measures].[客戶數]" caption="客戶數" measure="1" displayFolder="" measureGroup="客戶" count="0"/>
  </cacheHierarchies>
  <kpis count="0"/>
  <dimensions count="6">
    <dimension measure="1" name="Measures" uniqueName="[Measures]" caption="Measures"/>
    <dimension name="客戶" uniqueName="[客戶]" caption="客戶"/>
    <dimension name="訂貨主檔" uniqueName="[訂貨主檔]" caption="訂貨主檔"/>
    <dimension name="員工" uniqueName="[員工]" caption="員工"/>
    <dimension name="時間" uniqueName="[時間]" caption="時間"/>
    <dimension name="產品資料" uniqueName="[產品資料]" caption="產品資料"/>
  </dimensions>
  <measureGroups count="3">
    <measureGroup name="客戶" caption="客戶"/>
    <measureGroup name="訂貨主檔" caption="訂貨主檔"/>
    <measureGroup name="訂貨明細" caption="訂貨明細"/>
  </measureGroups>
  <maps count="10">
    <map measureGroup="0" dimension="1"/>
    <map measureGroup="1" dimension="1"/>
    <map measureGroup="1" dimension="2"/>
    <map measureGroup="1" dimension="3"/>
    <map measureGroup="1" dimension="4"/>
    <map measureGroup="1" dimension="5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4892.874941435184" backgroundQuery="1" createdVersion="8" refreshedVersion="8" minRefreshableVersion="3" recordCount="0" supportSubquery="1" supportAdvancedDrill="1" xr:uid="{D126AA1E-F996-48BF-8D06-06154CB7A352}">
  <cacheSource type="external" connectionId="1"/>
  <cacheFields count="3">
    <cacheField name="[時間].[年中的月份].[年中的月份]" caption="年中的月份" numFmtId="0" hierarchy="12" level="1">
      <sharedItems count="12">
        <s v="[時間].[年中的月份].&amp;[1]" c="1月"/>
        <s v="[時間].[年中的月份].&amp;[2]" c="2月"/>
        <s v="[時間].[年中的月份].&amp;[3]" c="3月"/>
        <s v="[時間].[年中的月份].&amp;[4]" c="4月"/>
        <s v="[時間].[年中的月份].&amp;[5]" c="5月"/>
        <s v="[時間].[年中的月份].&amp;[6]" c="6月"/>
        <s v="[時間].[年中的月份].&amp;[7]" c="7月"/>
        <s v="[時間].[年中的月份].&amp;[8]" c="8月"/>
        <s v="[時間].[年中的月份].&amp;[9]" c="9月"/>
        <s v="[時間].[年中的月份].&amp;[10]" c="10月"/>
        <s v="[時間].[年中的月份].&amp;[11]" c="11月"/>
        <s v="[時間].[年中的月份].&amp;[12]" c="12月"/>
      </sharedItems>
    </cacheField>
    <cacheField name="[Measures].[金額]" caption="金額" numFmtId="0" hierarchy="21" level="32767"/>
    <cacheField name="[時間].[年].[年]" caption="年" numFmtId="0" hierarchy="11" level="1">
      <sharedItems count="3">
        <s v="[時間].[年].&amp;[2002-01-01T00:00:00]" c="2002年"/>
        <s v="[時間].[年].&amp;[2003-01-01T00:00:00]" c="2003年"/>
        <s v="[時間].[年].&amp;[2004-01-01T00:00:00]" c="2004年"/>
      </sharedItems>
    </cacheField>
  </cacheFields>
  <cacheHierarchies count="24">
    <cacheHierarchy uniqueName="[客戶].[城市]" caption="城市" attribute="1" defaultMemberUniqueName="[客戶].[城市].[All]" allUniqueName="[客戶].[城市].[All]" dimensionUniqueName="[客戶]" displayFolder="" count="0" unbalanced="0"/>
    <cacheHierarchy uniqueName="[客戶].[客戶編號]" caption="客戶編號" attribute="1" keyAttribute="1" defaultMemberUniqueName="[客戶].[客戶編號].[All]" allUniqueName="[客戶].[客戶編號].[All]" dimensionUniqueName="[客戶]" displayFolder="" count="0" unbalanced="0"/>
    <cacheHierarchy uniqueName="[訂貨主檔].[訂單號碼]" caption="訂單號碼" attribute="1" keyAttribute="1" defaultMemberUniqueName="[訂貨主檔].[訂單號碼].[All]" allUniqueName="[訂貨主檔].[訂單號碼].[All]" dimensionUniqueName="[訂貨主檔]" displayFolder="" count="0" unbalanced="0"/>
    <cacheHierarchy uniqueName="[訂貨主檔].[送貨城市]" caption="送貨城市" attribute="1" defaultMemberUniqueName="[訂貨主檔].[送貨城市].[All]" allUniqueName="[訂貨主檔].[送貨城市].[All]" dimensionUniqueName="[訂貨主檔]" displayFolder="" count="0" unbalanced="0"/>
    <cacheHierarchy uniqueName="[訂貨主檔].[運送方式]" caption="運送方式" attribute="1" defaultMemberUniqueName="[訂貨主檔].[運送方式].[All]" allUniqueName="[訂貨主檔].[運送方式].[All]" dimensionUniqueName="[訂貨主檔]" displayFolder="" count="0" unbalanced="0"/>
    <cacheHierarchy uniqueName="[員工].[員工編號]" caption="員工編號" attribute="1" keyAttribute="1" defaultMemberUniqueName="[員工].[員工編號].[All]" allUniqueName="[員工].[員工編號].[All]" dimensionUniqueName="[員工]" displayFolder="" count="0" unbalanced="0"/>
    <cacheHierarchy uniqueName="[員工].[稱呼]" caption="稱呼" attribute="1" defaultMemberUniqueName="[員工].[稱呼].[All]" allUniqueName="[員工].[稱呼].[All]" dimensionUniqueName="[員工]" displayFolder="" count="0" unbalanced="0"/>
    <cacheHierarchy uniqueName="[員工].[職稱]" caption="職稱" attribute="1" defaultMemberUniqueName="[員工].[職稱].[All]" allUniqueName="[員工].[職稱].[All]" dimensionUniqueName="[員工]" displayFolder="" count="0" unbalanced="0"/>
    <cacheHierarchy uniqueName="[時間].[PK 日期]" caption="PK 日期" attribute="1" keyAttribute="1" defaultMemberUniqueName="[時間].[PK 日期].[All]" allUniqueName="[時間].[PK 日期].[All]" dimensionUniqueName="[時間]" displayFolder="" count="0" unbalanced="0"/>
    <cacheHierarchy uniqueName="[時間].[月]" caption="月" attribute="1" defaultMemberUniqueName="[時間].[月].[All]" allUniqueName="[時間].[月].[All]" dimensionUniqueName="[時間]" displayFolder="" count="0" unbalanced="0"/>
    <cacheHierarchy uniqueName="[時間].[月中的日]" caption="月中的日" attribute="1" defaultMemberUniqueName="[時間].[月中的日].[All]" allUniqueName="[時間].[月中的日].[All]" dimensionUniqueName="[時間]" displayFolder="" count="0" unbalanced="0"/>
    <cacheHierarchy uniqueName="[時間].[年]" caption="年" attribute="1" defaultMemberUniqueName="[時間].[年].[All]" allUniqueName="[時間].[年].[All]" dimensionUniqueName="[時間]" displayFolder="" count="2" unbalanced="0">
      <fieldsUsage count="2">
        <fieldUsage x="-1"/>
        <fieldUsage x="2"/>
      </fieldsUsage>
    </cacheHierarchy>
    <cacheHierarchy uniqueName="[時間].[年中的月份]" caption="年中的月份" attribute="1" defaultMemberUniqueName="[時間].[年中的月份].[All]" allUniqueName="[時間].[年中的月份].[All]" dimensionUniqueName="[時間]" displayFolder="" count="2" unbalanced="0">
      <fieldsUsage count="2">
        <fieldUsage x="-1"/>
        <fieldUsage x="0"/>
      </fieldsUsage>
    </cacheHierarchy>
    <cacheHierarchy uniqueName="[時間].[年中的季度]" caption="年中的季度" attribute="1" defaultMemberUniqueName="[時間].[年中的季度].[All]" allUniqueName="[時間].[年中的季度].[All]" dimensionUniqueName="[時間]" displayFolder="" count="0" unbalanced="0"/>
    <cacheHierarchy uniqueName="[時間].[季]" caption="季" attribute="1" defaultMemberUniqueName="[時間].[季].[All]" allUniqueName="[時間].[季].[All]" dimensionUniqueName="[時間]" displayFolder="" count="0" unbalanced="0"/>
    <cacheHierarchy uniqueName="[產品資料].[供應商]" caption="供應商" attribute="1" defaultMemberUniqueName="[產品資料].[供應商].[All]" allUniqueName="[產品資料].[供應商].[All]" dimensionUniqueName="[產品資料]" displayFolder="" count="0" unbalanced="0"/>
    <cacheHierarchy uniqueName="[產品資料].[產品編號]" caption="產品編號" attribute="1" keyAttribute="1" defaultMemberUniqueName="[產品資料].[產品編號].[All]" allUniqueName="[產品資料].[產品編號].[All]" dimensionUniqueName="[產品資料]" displayFolder="" count="0" unbalanced="0"/>
    <cacheHierarchy uniqueName="[產品資料].[類別編號]" caption="類別編號" attribute="1" defaultMemberUniqueName="[產品資料].[類別編號].[All]" allUniqueName="[產品資料].[類別編號].[All]" dimensionUniqueName="[產品資料]" displayFolder="" count="0" unbalanced="0"/>
    <cacheHierarchy uniqueName="[Measures].[運費]" caption="運費" measure="1" displayFolder="" measureGroup="訂貨主檔" count="0"/>
    <cacheHierarchy uniqueName="[Measures].[訂單數]" caption="訂單數" measure="1" displayFolder="" measureGroup="訂貨主檔" count="0"/>
    <cacheHierarchy uniqueName="[Measures].[數量]" caption="數量" measure="1" displayFolder="" measureGroup="訂貨明細" count="0"/>
    <cacheHierarchy uniqueName="[Measures].[金額]" caption="金額" measure="1" displayFolder="" measureGroup="訂貨明細" count="0" oneField="1">
      <fieldsUsage count="1">
        <fieldUsage x="1"/>
      </fieldsUsage>
    </cacheHierarchy>
    <cacheHierarchy uniqueName="[Measures].[訂單項目數]" caption="訂單項目數" measure="1" displayFolder="" measureGroup="訂貨明細" count="0"/>
    <cacheHierarchy uniqueName="[Measures].[客戶數]" caption="客戶數" measure="1" displayFolder="" measureGroup="客戶" count="0"/>
  </cacheHierarchies>
  <kpis count="0"/>
  <dimensions count="6">
    <dimension measure="1" name="Measures" uniqueName="[Measures]" caption="Measures"/>
    <dimension name="客戶" uniqueName="[客戶]" caption="客戶"/>
    <dimension name="訂貨主檔" uniqueName="[訂貨主檔]" caption="訂貨主檔"/>
    <dimension name="員工" uniqueName="[員工]" caption="員工"/>
    <dimension name="時間" uniqueName="[時間]" caption="時間"/>
    <dimension name="產品資料" uniqueName="[產品資料]" caption="產品資料"/>
  </dimensions>
  <measureGroups count="3">
    <measureGroup name="客戶" caption="客戶"/>
    <measureGroup name="訂貨主檔" caption="訂貨主檔"/>
    <measureGroup name="訂貨明細" caption="訂貨明細"/>
  </measureGroups>
  <maps count="11">
    <map measureGroup="0" dimension="1"/>
    <map measureGroup="1" dimension="1"/>
    <map measureGroup="1" dimension="2"/>
    <map measureGroup="1" dimension="3"/>
    <map measureGroup="1" dimension="4"/>
    <map measureGroup="1" dimension="5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4892.88306226852" backgroundQuery="1" createdVersion="8" refreshedVersion="8" minRefreshableVersion="3" recordCount="0" supportSubquery="1" supportAdvancedDrill="1" xr:uid="{A9C973CA-D7AA-47A8-9716-CDFD9AE9F269}">
  <cacheSource type="external" connectionId="1"/>
  <cacheFields count="7">
    <cacheField name="[產品資料].[產品階層].[類別編號]" caption="類別編號" numFmtId="0" hierarchy="17" level="1">
      <sharedItems count="8">
        <s v="[產品資料].[產品階層].[類別編號].&amp;[1]" c="飲料"/>
        <s v="[產品資料].[產品階層].[類別編號].&amp;[2]" c="調味品"/>
        <s v="[產品資料].[產品階層].[類別編號].&amp;[3]" c="點心"/>
        <s v="[產品資料].[產品階層].[類別編號].&amp;[4]" c="日用品"/>
        <s v="[產品資料].[產品階層].[類別編號].&amp;[5]" c="穀類/麥片"/>
        <s v="[產品資料].[產品階層].[類別編號].&amp;[6]" c="肉/家禽"/>
        <s v="[產品資料].[產品階層].[類別編號].&amp;[7]" c="特製品"/>
        <s v="[產品資料].[產品階層].[類別編號].&amp;[8]" c="海鮮"/>
      </sharedItems>
    </cacheField>
    <cacheField name="[產品資料].[產品階層].[產品編號]" caption="產品編號" numFmtId="0" hierarchy="17" level="2" mappingCount="2">
      <sharedItems count="12">
        <s v="[產品資料].[產品階層].[產品編號].&amp;[1]" c="蘋果汁" cp="2">
          <x/>
          <x/>
        </s>
        <s v="[產品資料].[產品階層].[產品編號].&amp;[2]" c="牛奶" cp="2">
          <x/>
          <x/>
        </s>
        <s v="[產品資料].[產品階層].[產品編號].&amp;[24]" c="汽水" cp="2">
          <x v="1"/>
          <x/>
        </s>
        <s v="[產品資料].[產品階層].[產品編號].&amp;[34]" c="啤酒" cp="2">
          <x v="2"/>
          <x/>
        </s>
        <s v="[產品資料].[產品階層].[產品編號].&amp;[35]" c="芭樂汁" cp="2">
          <x v="2"/>
          <x/>
        </s>
        <s v="[產品資料].[產品階層].[產品編號].&amp;[38]" c="綠茶" cp="2">
          <x v="3"/>
          <x/>
        </s>
        <s v="[產品資料].[產品階層].[產品編號].&amp;[39]" c="運動飲料" cp="2">
          <x v="3"/>
          <x/>
        </s>
        <s v="[產品資料].[產品階層].[產品編號].&amp;[43]" c="柳橙汁" cp="2">
          <x v="4"/>
          <x/>
        </s>
        <s v="[產品資料].[產品階層].[產品編號].&amp;[67]" c="礦泉水" cp="2">
          <x v="2"/>
          <x/>
        </s>
        <s v="[產品資料].[產品階層].[產品編號].&amp;[70]" c="蘇打水" cp="2">
          <x v="5"/>
          <x/>
        </s>
        <s v="[產品資料].[產品階層].[產品編號].&amp;[75]" c="濃縮咖啡" cp="2">
          <x v="6"/>
          <x/>
        </s>
        <s v="[產品資料].[產品階層].[產品編號].&amp;[76]" c="檸檬汁" cp="2">
          <x v="7"/>
          <x/>
        </s>
      </sharedItems>
      <mpMap v="2"/>
      <mpMap v="3"/>
    </cacheField>
    <cacheField name="[產品資料].[產品階層].[產品編號].[供應商]" caption="供應商" propertyName="供應商" numFmtId="0" hierarchy="17" level="2" memberPropertyField="1">
      <sharedItems count="8">
        <s v="桶一"/>
        <s v="金美蘭"/>
        <s v="力錦"/>
        <s v="記成"/>
        <s v="一心"/>
        <s v="正一"/>
        <s v="義美美"/>
        <s v="利利"/>
      </sharedItems>
    </cacheField>
    <cacheField name="[產品資料].[產品階層].[產品編號].[類別編號]" caption="類別編號" propertyName="類別編號" numFmtId="0" hierarchy="17" level="2" memberPropertyField="1">
      <sharedItems count="1">
        <s v="飲料"/>
      </sharedItems>
    </cacheField>
    <cacheField name="[Measures].[金額]" caption="金額" numFmtId="0" hierarchy="23" level="32767"/>
    <cacheField name="[訂貨主檔].[送貨城市].[送貨城市]" caption="送貨城市" numFmtId="0" hierarchy="3" level="1">
      <sharedItems count="11">
        <s v="[訂貨主檔].[送貨城市].&amp;[台中市]" c="台中市"/>
        <s v="[訂貨主檔].[送貨城市].&amp;[台北市]" c="台北市"/>
        <s v="[訂貨主檔].[送貨城市].&amp;[台北縣]" c="台北縣"/>
        <s v="[訂貨主檔].[送貨城市].&amp;[宜蘭市]" c="宜蘭市"/>
        <s v="[訂貨主檔].[送貨城市].&amp;[花蓮市]" c="花蓮市"/>
        <s v="[訂貨主檔].[送貨城市].&amp;[南投縣]" c="南投縣"/>
        <s v="[訂貨主檔].[送貨城市].&amp;[屏東市]" c="屏東市"/>
        <s v="[訂貨主檔].[送貨城市].&amp;[屏東縣]" c="屏東縣"/>
        <s v="[訂貨主檔].[送貨城市].&amp;[桃園縣]" c="桃園縣"/>
        <s v="[訂貨主檔].[送貨城市].&amp;[高雄市]" c="高雄市"/>
        <s v="[訂貨主檔].[送貨城市].&amp;[新竹市]" c="新竹市"/>
      </sharedItems>
    </cacheField>
    <cacheField name="[時間].[年].[年]" caption="年" numFmtId="0" hierarchy="12" level="1">
      <sharedItems containsSemiMixedTypes="0" containsString="0"/>
    </cacheField>
  </cacheFields>
  <cacheHierarchies count="26">
    <cacheHierarchy uniqueName="[客戶].[城市]" caption="城市" attribute="1" defaultMemberUniqueName="[客戶].[城市].[All]" allUniqueName="[客戶].[城市].[All]" dimensionUniqueName="[客戶]" displayFolder="" count="0" unbalanced="0"/>
    <cacheHierarchy uniqueName="[客戶].[客戶編號]" caption="客戶編號" attribute="1" keyAttribute="1" defaultMemberUniqueName="[客戶].[客戶編號].[All]" allUniqueName="[客戶].[客戶編號].[All]" dimensionUniqueName="[客戶]" displayFolder="" count="0" unbalanced="0"/>
    <cacheHierarchy uniqueName="[訂貨主檔].[訂單號碼]" caption="訂單號碼" attribute="1" keyAttribute="1" defaultMemberUniqueName="[訂貨主檔].[訂單號碼].[All]" allUniqueName="[訂貨主檔].[訂單號碼].[All]" dimensionUniqueName="[訂貨主檔]" displayFolder="" count="0" unbalanced="0"/>
    <cacheHierarchy uniqueName="[訂貨主檔].[送貨城市]" caption="送貨城市" attribute="1" defaultMemberUniqueName="[訂貨主檔].[送貨城市].[All]" allUniqueName="[訂貨主檔].[送貨城市].[All]" dimensionUniqueName="[訂貨主檔]" displayFolder="" count="2" unbalanced="0">
      <fieldsUsage count="2">
        <fieldUsage x="-1"/>
        <fieldUsage x="5"/>
      </fieldsUsage>
    </cacheHierarchy>
    <cacheHierarchy uniqueName="[訂貨主檔].[運送方式]" caption="運送方式" attribute="1" defaultMemberUniqueName="[訂貨主檔].[運送方式].[All]" allUniqueName="[訂貨主檔].[運送方式].[All]" dimensionUniqueName="[訂貨主檔]" displayFolder="" count="0" unbalanced="0"/>
    <cacheHierarchy uniqueName="[員工].[員工編號]" caption="員工編號" attribute="1" keyAttribute="1" defaultMemberUniqueName="[員工].[員工編號].[All]" allUniqueName="[員工].[員工編號].[All]" dimensionUniqueName="[員工]" displayFolder="" count="0" unbalanced="0"/>
    <cacheHierarchy uniqueName="[員工].[稱呼]" caption="稱呼" attribute="1" defaultMemberUniqueName="[員工].[稱呼].[All]" allUniqueName="[員工].[稱呼].[All]" dimensionUniqueName="[員工]" displayFolder="" count="0" unbalanced="0"/>
    <cacheHierarchy uniqueName="[員工].[職稱]" caption="職稱" attribute="1" defaultMemberUniqueName="[員工].[職稱].[All]" allUniqueName="[員工].[職稱].[All]" dimensionUniqueName="[員工]" displayFolder="" count="0" unbalanced="0"/>
    <cacheHierarchy uniqueName="[時間].[PK 日期]" caption="PK 日期" attribute="1" keyAttribute="1" defaultMemberUniqueName="[時間].[PK 日期].[All]" allUniqueName="[時間].[PK 日期].[All]" dimensionUniqueName="[時間]" displayFolder="" count="0" unbalanced="0"/>
    <cacheHierarchy uniqueName="[時間].[日期階層]" caption="日期階層" defaultMemberUniqueName="[時間].[日期階層].[All]" allUniqueName="[時間].[日期階層].[All]" dimensionUniqueName="[時間]" displayFolder="" count="4" unbalanced="0"/>
    <cacheHierarchy uniqueName="[時間].[月]" caption="月" attribute="1" defaultMemberUniqueName="[時間].[月].[All]" allUniqueName="[時間].[月].[All]" dimensionUniqueName="[時間]" displayFolder="" count="0" unbalanced="0"/>
    <cacheHierarchy uniqueName="[時間].[月中的日]" caption="月中的日" attribute="1" defaultMemberUniqueName="[時間].[月中的日].[All]" allUniqueName="[時間].[月中的日].[All]" dimensionUniqueName="[時間]" displayFolder="" count="0" unbalanced="0"/>
    <cacheHierarchy uniqueName="[時間].[年]" caption="年" attribute="1" defaultMemberUniqueName="[時間].[年].[All]" allUniqueName="[時間].[年].[All]" dimensionUniqueName="[時間]" displayFolder="" count="2" unbalanced="0">
      <fieldsUsage count="2">
        <fieldUsage x="-1"/>
        <fieldUsage x="6"/>
      </fieldsUsage>
    </cacheHierarchy>
    <cacheHierarchy uniqueName="[時間].[年中的月份]" caption="年中的月份" attribute="1" defaultMemberUniqueName="[時間].[年中的月份].[All]" allUniqueName="[時間].[年中的月份].[All]" dimensionUniqueName="[時間]" displayFolder="" count="0" unbalanced="0"/>
    <cacheHierarchy uniqueName="[時間].[年中的季度]" caption="年中的季度" attribute="1" defaultMemberUniqueName="[時間].[年中的季度].[All]" allUniqueName="[時間].[年中的季度].[All]" dimensionUniqueName="[時間]" displayFolder="" count="0" unbalanced="0"/>
    <cacheHierarchy uniqueName="[時間].[季]" caption="季" attribute="1" defaultMemberUniqueName="[時間].[季].[All]" allUniqueName="[時間].[季].[All]" dimensionUniqueName="[時間]" displayFolder="" count="0" unbalanced="0"/>
    <cacheHierarchy uniqueName="[產品資料].[供應商]" caption="供應商" attribute="1" defaultMemberUniqueName="[產品資料].[供應商].[All]" allUniqueName="[產品資料].[供應商].[All]" dimensionUniqueName="[產品資料]" displayFolder="" count="0" unbalanced="0"/>
    <cacheHierarchy uniqueName="[產品資料].[產品階層]" caption="產品階層" defaultMemberUniqueName="[產品資料].[產品階層].[All]" allUniqueName="[產品資料].[產品階層].[All]" dimensionUniqueName="[產品資料]" displayFolder="" count="3" unbalanced="0">
      <fieldsUsage count="3">
        <fieldUsage x="-1"/>
        <fieldUsage x="0"/>
        <fieldUsage x="1"/>
      </fieldsUsage>
    </cacheHierarchy>
    <cacheHierarchy uniqueName="[產品資料].[產品編號]" caption="產品編號" attribute="1" keyAttribute="1" defaultMemberUniqueName="[產品資料].[產品編號].[All]" allUniqueName="[產品資料].[產品編號].[All]" dimensionUniqueName="[產品資料]" displayFolder="" count="0" unbalanced="0"/>
    <cacheHierarchy uniqueName="[產品資料].[類別編號]" caption="類別編號" attribute="1" defaultMemberUniqueName="[產品資料].[類別編號].[All]" allUniqueName="[產品資料].[類別編號].[All]" dimensionUniqueName="[產品資料]" displayFolder="" count="0" unbalanced="0"/>
    <cacheHierarchy uniqueName="[Measures].[運費]" caption="運費" measure="1" displayFolder="" measureGroup="訂貨主檔" count="0"/>
    <cacheHierarchy uniqueName="[Measures].[訂單數]" caption="訂單數" measure="1" displayFolder="" measureGroup="訂貨主檔" count="0"/>
    <cacheHierarchy uniqueName="[Measures].[數量]" caption="數量" measure="1" displayFolder="" measureGroup="訂貨明細" count="0"/>
    <cacheHierarchy uniqueName="[Measures].[金額]" caption="金額" measure="1" displayFolder="" measureGroup="訂貨明細" count="0" oneField="1">
      <fieldsUsage count="1">
        <fieldUsage x="4"/>
      </fieldsUsage>
    </cacheHierarchy>
    <cacheHierarchy uniqueName="[Measures].[訂單項目數]" caption="訂單項目數" measure="1" displayFolder="" measureGroup="訂貨明細" count="0"/>
    <cacheHierarchy uniqueName="[Measures].[客戶數]" caption="客戶數" measure="1" displayFolder="" measureGroup="客戶" count="0"/>
  </cacheHierarchies>
  <kpis count="0"/>
  <dimensions count="6">
    <dimension measure="1" name="Measures" uniqueName="[Measures]" caption="Measures"/>
    <dimension name="客戶" uniqueName="[客戶]" caption="客戶"/>
    <dimension name="訂貨主檔" uniqueName="[訂貨主檔]" caption="訂貨主檔"/>
    <dimension name="員工" uniqueName="[員工]" caption="員工"/>
    <dimension name="時間" uniqueName="[時間]" caption="時間"/>
    <dimension name="產品資料" uniqueName="[產品資料]" caption="產品資料"/>
  </dimensions>
  <measureGroups count="3">
    <measureGroup name="客戶" caption="客戶"/>
    <measureGroup name="訂貨主檔" caption="訂貨主檔"/>
    <measureGroup name="訂貨明細" caption="訂貨明細"/>
  </measureGroups>
  <maps count="11">
    <map measureGroup="0" dimension="1"/>
    <map measureGroup="1" dimension="1"/>
    <map measureGroup="1" dimension="2"/>
    <map measureGroup="1" dimension="3"/>
    <map measureGroup="1" dimension="4"/>
    <map measureGroup="1" dimension="5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4892.890615972225" backgroundQuery="1" createdVersion="8" refreshedVersion="8" minRefreshableVersion="3" recordCount="0" supportSubquery="1" supportAdvancedDrill="1" xr:uid="{DACECAE3-24AE-4E1C-8F03-C9137B463170}">
  <cacheSource type="external" connectionId="1"/>
  <cacheFields count="3">
    <cacheField name="[產品資料].[供應商].[供應商]" caption="供應商" numFmtId="0" hierarchy="16" level="1">
      <sharedItems count="29">
        <s v="[產品資料].[供應商].&amp;[一心]" c="一心"/>
        <s v="[產品資料].[供應商].&amp;[力錦]" c="力錦"/>
        <s v="[產品資料].[供應商].&amp;[大鈺]" c="大鈺"/>
        <s v="[產品資料].[供應商].&amp;[小坊]" c="小坊"/>
        <s v="[產品資料].[供應商].&amp;[小陽堂]" c="小陽堂"/>
        <s v="[產品資料].[供應商].&amp;[小噹]" c="小噹"/>
        <s v="[產品資料].[供應商].&amp;[日日通]" c="日日通"/>
        <s v="[產品資料].[供應商].&amp;[日正]" c="日正"/>
        <s v="[產品資料].[供應商].&amp;[正一]" c="正一"/>
        <s v="[產品資料].[供應商].&amp;[玉成]" c="玉成"/>
        <s v="[產品資料].[供應商].&amp;[生活妙]" c="生活妙"/>
        <s v="[產品資料].[供應商].&amp;[光權]" c="光權"/>
        <s v="[產品資料].[供應商].&amp;[百達]" c="百達"/>
        <s v="[產品資料].[供應商].&amp;[利利]" c="利利"/>
        <s v="[產品資料].[供應商].&amp;[宏仁]" c="宏仁"/>
        <s v="[產品資料].[供應商].&amp;[佳佳]" c="佳佳"/>
        <s v="[產品資料].[供應商].&amp;[東黃海]" c="東黃海"/>
        <s v="[產品資料].[供應商].&amp;[金美蘭]" c="金美蘭"/>
        <s v="[產品資料].[供應商].&amp;[為全]" c="為全"/>
        <s v="[產品資料].[供應商].&amp;[記成]" c="記成"/>
        <s v="[產品資料].[供應商].&amp;[康堡]" c="康堡"/>
        <s v="[產品資料].[供應商].&amp;[掬花]" c="掬花"/>
        <s v="[產品資料].[供應商].&amp;[桶一]" c="桶一"/>
        <s v="[產品資料].[供應商].&amp;[涵合]" c="涵合"/>
        <s v="[產品資料].[供應商].&amp;[普三]" c="普三"/>
        <s v="[產品資料].[供應商].&amp;[順成]" c="順成"/>
        <s v="[產品資料].[供應商].&amp;[義美美]" c="義美美"/>
        <s v="[產品資料].[供應商].&amp;[德級]" c="德級"/>
        <s v="[產品資料].[供應商].&amp;[德菖]" c="德菖"/>
      </sharedItems>
    </cacheField>
    <cacheField name="[時間].[年].[年]" caption="年" numFmtId="0" hierarchy="12" level="1">
      <sharedItems count="3">
        <s v="[時間].[年].&amp;[2002-01-01T00:00:00]" c="2002年"/>
        <s v="[時間].[年].&amp;[2003-01-01T00:00:00]" c="2003年"/>
        <s v="[時間].[年].&amp;[2004-01-01T00:00:00]" c="2004年"/>
      </sharedItems>
    </cacheField>
    <cacheField name="[Measures].[訂單數]" caption="訂單數" numFmtId="0" hierarchy="21" level="32767"/>
  </cacheFields>
  <cacheHierarchies count="26">
    <cacheHierarchy uniqueName="[客戶].[城市]" caption="城市" attribute="1" defaultMemberUniqueName="[客戶].[城市].[All]" allUniqueName="[客戶].[城市].[All]" dimensionUniqueName="[客戶]" displayFolder="" count="0" unbalanced="0"/>
    <cacheHierarchy uniqueName="[客戶].[客戶編號]" caption="客戶編號" attribute="1" keyAttribute="1" defaultMemberUniqueName="[客戶].[客戶編號].[All]" allUniqueName="[客戶].[客戶編號].[All]" dimensionUniqueName="[客戶]" displayFolder="" count="0" unbalanced="0"/>
    <cacheHierarchy uniqueName="[訂貨主檔].[訂單號碼]" caption="訂單號碼" attribute="1" keyAttribute="1" defaultMemberUniqueName="[訂貨主檔].[訂單號碼].[All]" allUniqueName="[訂貨主檔].[訂單號碼].[All]" dimensionUniqueName="[訂貨主檔]" displayFolder="" count="0" unbalanced="0"/>
    <cacheHierarchy uniqueName="[訂貨主檔].[送貨城市]" caption="送貨城市" attribute="1" defaultMemberUniqueName="[訂貨主檔].[送貨城市].[All]" allUniqueName="[訂貨主檔].[送貨城市].[All]" dimensionUniqueName="[訂貨主檔]" displayFolder="" count="0" unbalanced="0"/>
    <cacheHierarchy uniqueName="[訂貨主檔].[運送方式]" caption="運送方式" attribute="1" defaultMemberUniqueName="[訂貨主檔].[運送方式].[All]" allUniqueName="[訂貨主檔].[運送方式].[All]" dimensionUniqueName="[訂貨主檔]" displayFolder="" count="0" unbalanced="0"/>
    <cacheHierarchy uniqueName="[員工].[員工編號]" caption="員工編號" attribute="1" keyAttribute="1" defaultMemberUniqueName="[員工].[員工編號].[All]" allUniqueName="[員工].[員工編號].[All]" dimensionUniqueName="[員工]" displayFolder="" count="0" unbalanced="0"/>
    <cacheHierarchy uniqueName="[員工].[稱呼]" caption="稱呼" attribute="1" defaultMemberUniqueName="[員工].[稱呼].[All]" allUniqueName="[員工].[稱呼].[All]" dimensionUniqueName="[員工]" displayFolder="" count="0" unbalanced="0"/>
    <cacheHierarchy uniqueName="[員工].[職稱]" caption="職稱" attribute="1" defaultMemberUniqueName="[員工].[職稱].[All]" allUniqueName="[員工].[職稱].[All]" dimensionUniqueName="[員工]" displayFolder="" count="0" unbalanced="0"/>
    <cacheHierarchy uniqueName="[時間].[PK 日期]" caption="PK 日期" attribute="1" keyAttribute="1" defaultMemberUniqueName="[時間].[PK 日期].[All]" allUniqueName="[時間].[PK 日期].[All]" dimensionUniqueName="[時間]" displayFolder="" count="0" unbalanced="0"/>
    <cacheHierarchy uniqueName="[時間].[日期階層]" caption="日期階層" defaultMemberUniqueName="[時間].[日期階層].[All]" allUniqueName="[時間].[日期階層].[All]" dimensionUniqueName="[時間]" displayFolder="" count="4" unbalanced="0"/>
    <cacheHierarchy uniqueName="[時間].[月]" caption="月" attribute="1" defaultMemberUniqueName="[時間].[月].[All]" allUniqueName="[時間].[月].[All]" dimensionUniqueName="[時間]" displayFolder="" count="0" unbalanced="0"/>
    <cacheHierarchy uniqueName="[時間].[月中的日]" caption="月中的日" attribute="1" defaultMemberUniqueName="[時間].[月中的日].[All]" allUniqueName="[時間].[月中的日].[All]" dimensionUniqueName="[時間]" displayFolder="" count="0" unbalanced="0"/>
    <cacheHierarchy uniqueName="[時間].[年]" caption="年" attribute="1" defaultMemberUniqueName="[時間].[年].[All]" allUniqueName="[時間].[年].[All]" dimensionUniqueName="[時間]" displayFolder="" count="2" unbalanced="0">
      <fieldsUsage count="2">
        <fieldUsage x="-1"/>
        <fieldUsage x="1"/>
      </fieldsUsage>
    </cacheHierarchy>
    <cacheHierarchy uniqueName="[時間].[年中的月份]" caption="年中的月份" attribute="1" defaultMemberUniqueName="[時間].[年中的月份].[All]" allUniqueName="[時間].[年中的月份].[All]" dimensionUniqueName="[時間]" displayFolder="" count="0" unbalanced="0"/>
    <cacheHierarchy uniqueName="[時間].[年中的季度]" caption="年中的季度" attribute="1" defaultMemberUniqueName="[時間].[年中的季度].[All]" allUniqueName="[時間].[年中的季度].[All]" dimensionUniqueName="[時間]" displayFolder="" count="0" unbalanced="0"/>
    <cacheHierarchy uniqueName="[時間].[季]" caption="季" attribute="1" defaultMemberUniqueName="[時間].[季].[All]" allUniqueName="[時間].[季].[All]" dimensionUniqueName="[時間]" displayFolder="" count="0" unbalanced="0"/>
    <cacheHierarchy uniqueName="[產品資料].[供應商]" caption="供應商" attribute="1" defaultMemberUniqueName="[產品資料].[供應商].[All]" allUniqueName="[產品資料].[供應商].[All]" dimensionUniqueName="[產品資料]" displayFolder="" count="2" unbalanced="0">
      <fieldsUsage count="2">
        <fieldUsage x="-1"/>
        <fieldUsage x="0"/>
      </fieldsUsage>
    </cacheHierarchy>
    <cacheHierarchy uniqueName="[產品資料].[產品階層]" caption="產品階層" defaultMemberUniqueName="[產品資料].[產品階層].[All]" allUniqueName="[產品資料].[產品階層].[All]" dimensionUniqueName="[產品資料]" displayFolder="" count="3" unbalanced="0"/>
    <cacheHierarchy uniqueName="[產品資料].[產品編號]" caption="產品編號" attribute="1" keyAttribute="1" defaultMemberUniqueName="[產品資料].[產品編號].[All]" allUniqueName="[產品資料].[產品編號].[All]" dimensionUniqueName="[產品資料]" displayFolder="" count="0" unbalanced="0"/>
    <cacheHierarchy uniqueName="[產品資料].[類別編號]" caption="類別編號" attribute="1" defaultMemberUniqueName="[產品資料].[類別編號].[All]" allUniqueName="[產品資料].[類別編號].[All]" dimensionUniqueName="[產品資料]" displayFolder="" count="0" unbalanced="0"/>
    <cacheHierarchy uniqueName="[Measures].[運費]" caption="運費" measure="1" displayFolder="" measureGroup="訂貨主檔" count="0"/>
    <cacheHierarchy uniqueName="[Measures].[訂單數]" caption="訂單數" measure="1" displayFolder="" measureGroup="訂貨主檔" count="0" oneField="1">
      <fieldsUsage count="1">
        <fieldUsage x="2"/>
      </fieldsUsage>
    </cacheHierarchy>
    <cacheHierarchy uniqueName="[Measures].[數量]" caption="數量" measure="1" displayFolder="" measureGroup="訂貨明細" count="0"/>
    <cacheHierarchy uniqueName="[Measures].[金額]" caption="金額" measure="1" displayFolder="" measureGroup="訂貨明細" count="0"/>
    <cacheHierarchy uniqueName="[Measures].[訂單項目數]" caption="訂單項目數" measure="1" displayFolder="" measureGroup="訂貨明細" count="0"/>
    <cacheHierarchy uniqueName="[Measures].[客戶數]" caption="客戶數" measure="1" displayFolder="" measureGroup="客戶" count="0"/>
  </cacheHierarchies>
  <kpis count="0"/>
  <dimensions count="6">
    <dimension measure="1" name="Measures" uniqueName="[Measures]" caption="Measures"/>
    <dimension name="客戶" uniqueName="[客戶]" caption="客戶"/>
    <dimension name="訂貨主檔" uniqueName="[訂貨主檔]" caption="訂貨主檔"/>
    <dimension name="員工" uniqueName="[員工]" caption="員工"/>
    <dimension name="時間" uniqueName="[時間]" caption="時間"/>
    <dimension name="產品資料" uniqueName="[產品資料]" caption="產品資料"/>
  </dimensions>
  <measureGroups count="3">
    <measureGroup name="客戶" caption="客戶"/>
    <measureGroup name="訂貨主檔" caption="訂貨主檔"/>
    <measureGroup name="訂貨明細" caption="訂貨明細"/>
  </measureGroups>
  <maps count="11">
    <map measureGroup="0" dimension="1"/>
    <map measureGroup="1" dimension="1"/>
    <map measureGroup="1" dimension="2"/>
    <map measureGroup="1" dimension="3"/>
    <map measureGroup="1" dimension="4"/>
    <map measureGroup="1" dimension="5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4892.891525115738" backgroundQuery="1" createdVersion="8" refreshedVersion="8" minRefreshableVersion="3" recordCount="0" supportSubquery="1" supportAdvancedDrill="1" xr:uid="{F26FB6BF-88CB-491E-810E-EF33F412A8AD}">
  <cacheSource type="external" connectionId="1"/>
  <cacheFields count="4">
    <cacheField name="[時間].[日期階層].[年]" caption="年" numFmtId="0" hierarchy="9" level="1">
      <sharedItems count="3">
        <s v="[時間].[日期階層].[年].&amp;[2002-01-01T00:00:00]" c="2002年"/>
        <s v="[時間].[日期階層].[年].&amp;[2003-01-01T00:00:00]" c="2003年"/>
        <s v="[時間].[日期階層].[年].&amp;[2004-01-01T00:00:00]" c="2004年"/>
      </sharedItems>
    </cacheField>
    <cacheField name="[時間].[日期階層].[年中的季度]" caption="年中的季度" numFmtId="0" hierarchy="9" level="2">
      <sharedItems containsSemiMixedTypes="0" containsString="0"/>
    </cacheField>
    <cacheField name="[時間].[日期階層].[年中的月份]" caption="年中的月份" numFmtId="0" hierarchy="9" level="3">
      <sharedItems containsSemiMixedTypes="0" containsString="0"/>
    </cacheField>
    <cacheField name="[Measures].[訂單數]" caption="訂單數" numFmtId="0" hierarchy="21" level="32767"/>
  </cacheFields>
  <cacheHierarchies count="26">
    <cacheHierarchy uniqueName="[客戶].[城市]" caption="城市" attribute="1" defaultMemberUniqueName="[客戶].[城市].[All]" allUniqueName="[客戶].[城市].[All]" dimensionUniqueName="[客戶]" displayFolder="" count="0" unbalanced="0"/>
    <cacheHierarchy uniqueName="[客戶].[客戶編號]" caption="客戶編號" attribute="1" keyAttribute="1" defaultMemberUniqueName="[客戶].[客戶編號].[All]" allUniqueName="[客戶].[客戶編號].[All]" dimensionUniqueName="[客戶]" displayFolder="" count="0" unbalanced="0"/>
    <cacheHierarchy uniqueName="[訂貨主檔].[訂單號碼]" caption="訂單號碼" attribute="1" keyAttribute="1" defaultMemberUniqueName="[訂貨主檔].[訂單號碼].[All]" allUniqueName="[訂貨主檔].[訂單號碼].[All]" dimensionUniqueName="[訂貨主檔]" displayFolder="" count="0" unbalanced="0"/>
    <cacheHierarchy uniqueName="[訂貨主檔].[送貨城市]" caption="送貨城市" attribute="1" defaultMemberUniqueName="[訂貨主檔].[送貨城市].[All]" allUniqueName="[訂貨主檔].[送貨城市].[All]" dimensionUniqueName="[訂貨主檔]" displayFolder="" count="0" unbalanced="0"/>
    <cacheHierarchy uniqueName="[訂貨主檔].[運送方式]" caption="運送方式" attribute="1" defaultMemberUniqueName="[訂貨主檔].[運送方式].[All]" allUniqueName="[訂貨主檔].[運送方式].[All]" dimensionUniqueName="[訂貨主檔]" displayFolder="" count="0" unbalanced="0"/>
    <cacheHierarchy uniqueName="[員工].[員工編號]" caption="員工編號" attribute="1" keyAttribute="1" defaultMemberUniqueName="[員工].[員工編號].[All]" allUniqueName="[員工].[員工編號].[All]" dimensionUniqueName="[員工]" displayFolder="" count="0" unbalanced="0"/>
    <cacheHierarchy uniqueName="[員工].[稱呼]" caption="稱呼" attribute="1" defaultMemberUniqueName="[員工].[稱呼].[All]" allUniqueName="[員工].[稱呼].[All]" dimensionUniqueName="[員工]" displayFolder="" count="0" unbalanced="0"/>
    <cacheHierarchy uniqueName="[員工].[職稱]" caption="職稱" attribute="1" defaultMemberUniqueName="[員工].[職稱].[All]" allUniqueName="[員工].[職稱].[All]" dimensionUniqueName="[員工]" displayFolder="" count="0" unbalanced="0"/>
    <cacheHierarchy uniqueName="[時間].[PK 日期]" caption="PK 日期" attribute="1" keyAttribute="1" defaultMemberUniqueName="[時間].[PK 日期].[All]" allUniqueName="[時間].[PK 日期].[All]" dimensionUniqueName="[時間]" displayFolder="" count="0" unbalanced="0"/>
    <cacheHierarchy uniqueName="[時間].[日期階層]" caption="日期階層" defaultMemberUniqueName="[時間].[日期階層].[All]" allUniqueName="[時間].[日期階層].[All]" dimensionUniqueName="[時間]" displayFolder="" count="4" unbalanced="0">
      <fieldsUsage count="4">
        <fieldUsage x="-1"/>
        <fieldUsage x="0"/>
        <fieldUsage x="1"/>
        <fieldUsage x="2"/>
      </fieldsUsage>
    </cacheHierarchy>
    <cacheHierarchy uniqueName="[時間].[月]" caption="月" attribute="1" defaultMemberUniqueName="[時間].[月].[All]" allUniqueName="[時間].[月].[All]" dimensionUniqueName="[時間]" displayFolder="" count="0" unbalanced="0"/>
    <cacheHierarchy uniqueName="[時間].[月中的日]" caption="月中的日" attribute="1" defaultMemberUniqueName="[時間].[月中的日].[All]" allUniqueName="[時間].[月中的日].[All]" dimensionUniqueName="[時間]" displayFolder="" count="0" unbalanced="0"/>
    <cacheHierarchy uniqueName="[時間].[年]" caption="年" attribute="1" defaultMemberUniqueName="[時間].[年].[All]" allUniqueName="[時間].[年].[All]" dimensionUniqueName="[時間]" displayFolder="" count="0" unbalanced="0"/>
    <cacheHierarchy uniqueName="[時間].[年中的月份]" caption="年中的月份" attribute="1" defaultMemberUniqueName="[時間].[年中的月份].[All]" allUniqueName="[時間].[年中的月份].[All]" dimensionUniqueName="[時間]" displayFolder="" count="0" unbalanced="0"/>
    <cacheHierarchy uniqueName="[時間].[年中的季度]" caption="年中的季度" attribute="1" defaultMemberUniqueName="[時間].[年中的季度].[All]" allUniqueName="[時間].[年中的季度].[All]" dimensionUniqueName="[時間]" displayFolder="" count="0" unbalanced="0"/>
    <cacheHierarchy uniqueName="[時間].[季]" caption="季" attribute="1" defaultMemberUniqueName="[時間].[季].[All]" allUniqueName="[時間].[季].[All]" dimensionUniqueName="[時間]" displayFolder="" count="0" unbalanced="0"/>
    <cacheHierarchy uniqueName="[產品資料].[供應商]" caption="供應商" attribute="1" defaultMemberUniqueName="[產品資料].[供應商].[All]" allUniqueName="[產品資料].[供應商].[All]" dimensionUniqueName="[產品資料]" displayFolder="" count="0" unbalanced="0"/>
    <cacheHierarchy uniqueName="[產品資料].[產品階層]" caption="產品階層" defaultMemberUniqueName="[產品資料].[產品階層].[All]" allUniqueName="[產品資料].[產品階層].[All]" dimensionUniqueName="[產品資料]" displayFolder="" count="3" unbalanced="0"/>
    <cacheHierarchy uniqueName="[產品資料].[產品編號]" caption="產品編號" attribute="1" keyAttribute="1" defaultMemberUniqueName="[產品資料].[產品編號].[All]" allUniqueName="[產品資料].[產品編號].[All]" dimensionUniqueName="[產品資料]" displayFolder="" count="0" unbalanced="0"/>
    <cacheHierarchy uniqueName="[產品資料].[類別編號]" caption="類別編號" attribute="1" defaultMemberUniqueName="[產品資料].[類別編號].[All]" allUniqueName="[產品資料].[類別編號].[All]" dimensionUniqueName="[產品資料]" displayFolder="" count="0" unbalanced="0"/>
    <cacheHierarchy uniqueName="[Measures].[運費]" caption="運費" measure="1" displayFolder="" measureGroup="訂貨主檔" count="0"/>
    <cacheHierarchy uniqueName="[Measures].[訂單數]" caption="訂單數" measure="1" displayFolder="" measureGroup="訂貨主檔" count="0" oneField="1">
      <fieldsUsage count="1">
        <fieldUsage x="3"/>
      </fieldsUsage>
    </cacheHierarchy>
    <cacheHierarchy uniqueName="[Measures].[數量]" caption="數量" measure="1" displayFolder="" measureGroup="訂貨明細" count="0"/>
    <cacheHierarchy uniqueName="[Measures].[金額]" caption="金額" measure="1" displayFolder="" measureGroup="訂貨明細" count="0"/>
    <cacheHierarchy uniqueName="[Measures].[訂單項目數]" caption="訂單項目數" measure="1" displayFolder="" measureGroup="訂貨明細" count="0"/>
    <cacheHierarchy uniqueName="[Measures].[客戶數]" caption="客戶數" measure="1" displayFolder="" measureGroup="客戶" count="0"/>
  </cacheHierarchies>
  <kpis count="0"/>
  <dimensions count="6">
    <dimension measure="1" name="Measures" uniqueName="[Measures]" caption="Measures"/>
    <dimension name="客戶" uniqueName="[客戶]" caption="客戶"/>
    <dimension name="訂貨主檔" uniqueName="[訂貨主檔]" caption="訂貨主檔"/>
    <dimension name="員工" uniqueName="[員工]" caption="員工"/>
    <dimension name="時間" uniqueName="[時間]" caption="時間"/>
    <dimension name="產品資料" uniqueName="[產品資料]" caption="產品資料"/>
  </dimensions>
  <measureGroups count="3">
    <measureGroup name="客戶" caption="客戶"/>
    <measureGroup name="訂貨主檔" caption="訂貨主檔"/>
    <measureGroup name="訂貨明細" caption="訂貨明細"/>
  </measureGroups>
  <maps count="11">
    <map measureGroup="0" dimension="1"/>
    <map measureGroup="1" dimension="1"/>
    <map measureGroup="1" dimension="2"/>
    <map measureGroup="1" dimension="3"/>
    <map measureGroup="1" dimension="4"/>
    <map measureGroup="1" dimension="5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4893.819082060189" backgroundQuery="1" createdVersion="8" refreshedVersion="8" minRefreshableVersion="3" recordCount="0" supportSubquery="1" supportAdvancedDrill="1" xr:uid="{C133B6CA-6B1A-4B5E-AE6B-05533329B796}">
  <cacheSource type="external" connectionId="1"/>
  <cacheFields count="4">
    <cacheField name="[訂貨主檔].[送貨城市].[送貨城市]" caption="送貨城市" numFmtId="0" hierarchy="3" level="1">
      <sharedItems count="12">
        <s v="[訂貨主檔].[送貨城市].&amp;[台中市]" c="台中市"/>
        <s v="[訂貨主檔].[送貨城市].&amp;[台北市]" c="台北市"/>
        <s v="[訂貨主檔].[送貨城市].&amp;[台北縣]" c="台北縣"/>
        <s v="[訂貨主檔].[送貨城市].&amp;[宜蘭市]" c="宜蘭市"/>
        <s v="[訂貨主檔].[送貨城市].&amp;[花蓮市]" c="花蓮市"/>
        <s v="[訂貨主檔].[送貨城市].&amp;[南投縣]" c="南投縣"/>
        <s v="[訂貨主檔].[送貨城市].&amp;[屏東市]" c="屏東市"/>
        <s v="[訂貨主檔].[送貨城市].&amp;[屏東縣]" c="屏東縣"/>
        <s v="[訂貨主檔].[送貨城市].&amp;[苗栗縣]" c="苗栗縣"/>
        <s v="[訂貨主檔].[送貨城市].&amp;[桃園縣]" c="桃園縣"/>
        <s v="[訂貨主檔].[送貨城市].&amp;[高雄市]" c="高雄市"/>
        <s v="[訂貨主檔].[送貨城市].&amp;[新竹市]" c="新竹市"/>
      </sharedItems>
    </cacheField>
    <cacheField name="[Measures].[數量]" caption="數量" numFmtId="0" hierarchy="22" level="32767"/>
    <cacheField name="[產品資料].[類別編號].[類別編號]" caption="類別編號" numFmtId="0" hierarchy="19" level="1">
      <sharedItems count="8">
        <s v="[產品資料].[類別編號].&amp;[1]" c="飲料"/>
        <s v="[產品資料].[類別編號].&amp;[2]" c="調味品"/>
        <s v="[產品資料].[類別編號].&amp;[3]" c="點心"/>
        <s v="[產品資料].[類別編號].&amp;[4]" c="日用品"/>
        <s v="[產品資料].[類別編號].&amp;[5]" c="穀類/麥片"/>
        <s v="[產品資料].[類別編號].&amp;[6]" c="肉/家禽"/>
        <s v="[產品資料].[類別編號].&amp;[7]" c="特製品"/>
        <s v="[產品資料].[類別編號].&amp;[8]" c="海鮮"/>
      </sharedItems>
    </cacheField>
    <cacheField name="[時間].[年].[年]" caption="年" numFmtId="0" hierarchy="12" level="1">
      <sharedItems containsSemiMixedTypes="0" containsString="0"/>
    </cacheField>
  </cacheFields>
  <cacheHierarchies count="26">
    <cacheHierarchy uniqueName="[客戶].[城市]" caption="城市" attribute="1" defaultMemberUniqueName="[客戶].[城市].[All]" allUniqueName="[客戶].[城市].[All]" dimensionUniqueName="[客戶]" displayFolder="" count="0" unbalanced="0"/>
    <cacheHierarchy uniqueName="[客戶].[客戶編號]" caption="客戶編號" attribute="1" keyAttribute="1" defaultMemberUniqueName="[客戶].[客戶編號].[All]" allUniqueName="[客戶].[客戶編號].[All]" dimensionUniqueName="[客戶]" displayFolder="" count="0" unbalanced="0"/>
    <cacheHierarchy uniqueName="[訂貨主檔].[訂單號碼]" caption="訂單號碼" attribute="1" keyAttribute="1" defaultMemberUniqueName="[訂貨主檔].[訂單號碼].[All]" allUniqueName="[訂貨主檔].[訂單號碼].[All]" dimensionUniqueName="[訂貨主檔]" displayFolder="" count="0" unbalanced="0"/>
    <cacheHierarchy uniqueName="[訂貨主檔].[送貨城市]" caption="送貨城市" attribute="1" defaultMemberUniqueName="[訂貨主檔].[送貨城市].[All]" allUniqueName="[訂貨主檔].[送貨城市].[All]" dimensionUniqueName="[訂貨主檔]" displayFolder="" count="2" unbalanced="0">
      <fieldsUsage count="2">
        <fieldUsage x="-1"/>
        <fieldUsage x="0"/>
      </fieldsUsage>
    </cacheHierarchy>
    <cacheHierarchy uniqueName="[訂貨主檔].[運送方式]" caption="運送方式" attribute="1" defaultMemberUniqueName="[訂貨主檔].[運送方式].[All]" allUniqueName="[訂貨主檔].[運送方式].[All]" dimensionUniqueName="[訂貨主檔]" displayFolder="" count="0" unbalanced="0"/>
    <cacheHierarchy uniqueName="[員工].[員工編號]" caption="員工編號" attribute="1" keyAttribute="1" defaultMemberUniqueName="[員工].[員工編號].[All]" allUniqueName="[員工].[員工編號].[All]" dimensionUniqueName="[員工]" displayFolder="" count="0" unbalanced="0"/>
    <cacheHierarchy uniqueName="[員工].[稱呼]" caption="稱呼" attribute="1" defaultMemberUniqueName="[員工].[稱呼].[All]" allUniqueName="[員工].[稱呼].[All]" dimensionUniqueName="[員工]" displayFolder="" count="0" unbalanced="0"/>
    <cacheHierarchy uniqueName="[員工].[職稱]" caption="職稱" attribute="1" defaultMemberUniqueName="[員工].[職稱].[All]" allUniqueName="[員工].[職稱].[All]" dimensionUniqueName="[員工]" displayFolder="" count="0" unbalanced="0"/>
    <cacheHierarchy uniqueName="[時間].[PK 日期]" caption="PK 日期" attribute="1" keyAttribute="1" defaultMemberUniqueName="[時間].[PK 日期].[All]" allUniqueName="[時間].[PK 日期].[All]" dimensionUniqueName="[時間]" displayFolder="" count="0" unbalanced="0"/>
    <cacheHierarchy uniqueName="[時間].[日期階層]" caption="日期階層" defaultMemberUniqueName="[時間].[日期階層].[All]" allUniqueName="[時間].[日期階層].[All]" dimensionUniqueName="[時間]" displayFolder="" count="0" unbalanced="0"/>
    <cacheHierarchy uniqueName="[時間].[月]" caption="月" attribute="1" defaultMemberUniqueName="[時間].[月].[All]" allUniqueName="[時間].[月].[All]" dimensionUniqueName="[時間]" displayFolder="" count="0" unbalanced="0"/>
    <cacheHierarchy uniqueName="[時間].[月中的日]" caption="月中的日" attribute="1" defaultMemberUniqueName="[時間].[月中的日].[All]" allUniqueName="[時間].[月中的日].[All]" dimensionUniqueName="[時間]" displayFolder="" count="0" unbalanced="0"/>
    <cacheHierarchy uniqueName="[時間].[年]" caption="年" attribute="1" defaultMemberUniqueName="[時間].[年].[All]" allUniqueName="[時間].[年].[All]" dimensionUniqueName="[時間]" displayFolder="" count="2" unbalanced="0">
      <fieldsUsage count="2">
        <fieldUsage x="-1"/>
        <fieldUsage x="3"/>
      </fieldsUsage>
    </cacheHierarchy>
    <cacheHierarchy uniqueName="[時間].[年中的月份]" caption="年中的月份" attribute="1" defaultMemberUniqueName="[時間].[年中的月份].[All]" allUniqueName="[時間].[年中的月份].[All]" dimensionUniqueName="[時間]" displayFolder="" count="0" unbalanced="0"/>
    <cacheHierarchy uniqueName="[時間].[年中的季度]" caption="年中的季度" attribute="1" defaultMemberUniqueName="[時間].[年中的季度].[All]" allUniqueName="[時間].[年中的季度].[All]" dimensionUniqueName="[時間]" displayFolder="" count="0" unbalanced="0"/>
    <cacheHierarchy uniqueName="[時間].[季]" caption="季" attribute="1" defaultMemberUniqueName="[時間].[季].[All]" allUniqueName="[時間].[季].[All]" dimensionUniqueName="[時間]" displayFolder="" count="0" unbalanced="0"/>
    <cacheHierarchy uniqueName="[產品資料].[供應商]" caption="供應商" attribute="1" defaultMemberUniqueName="[產品資料].[供應商].[All]" allUniqueName="[產品資料].[供應商].[All]" dimensionUniqueName="[產品資料]" displayFolder="" count="0" unbalanced="0"/>
    <cacheHierarchy uniqueName="[產品資料].[產品階層]" caption="產品階層" defaultMemberUniqueName="[產品資料].[產品階層].[All]" allUniqueName="[產品資料].[產品階層].[All]" dimensionUniqueName="[產品資料]" displayFolder="" count="3" unbalanced="0"/>
    <cacheHierarchy uniqueName="[產品資料].[產品編號]" caption="產品編號" attribute="1" keyAttribute="1" defaultMemberUniqueName="[產品資料].[產品編號].[All]" allUniqueName="[產品資料].[產品編號].[All]" dimensionUniqueName="[產品資料]" displayFolder="" count="0" unbalanced="0"/>
    <cacheHierarchy uniqueName="[產品資料].[類別編號]" caption="類別編號" attribute="1" defaultMemberUniqueName="[產品資料].[類別編號].[All]" allUniqueName="[產品資料].[類別編號].[All]" dimensionUniqueName="[產品資料]" displayFolder="" count="2" unbalanced="0">
      <fieldsUsage count="2">
        <fieldUsage x="-1"/>
        <fieldUsage x="2"/>
      </fieldsUsage>
    </cacheHierarchy>
    <cacheHierarchy uniqueName="[Measures].[運費]" caption="運費" measure="1" displayFolder="" measureGroup="訂貨主檔" count="0"/>
    <cacheHierarchy uniqueName="[Measures].[訂單數]" caption="訂單數" measure="1" displayFolder="" measureGroup="訂貨主檔" count="0"/>
    <cacheHierarchy uniqueName="[Measures].[數量]" caption="數量" measure="1" displayFolder="" measureGroup="訂貨明細" count="0" oneField="1">
      <fieldsUsage count="1">
        <fieldUsage x="1"/>
      </fieldsUsage>
    </cacheHierarchy>
    <cacheHierarchy uniqueName="[Measures].[金額]" caption="金額" measure="1" displayFolder="" measureGroup="訂貨明細" count="0"/>
    <cacheHierarchy uniqueName="[Measures].[訂單項目數]" caption="訂單項目數" measure="1" displayFolder="" measureGroup="訂貨明細" count="0"/>
    <cacheHierarchy uniqueName="[Measures].[客戶數]" caption="客戶數" measure="1" displayFolder="" measureGroup="客戶" count="0"/>
  </cacheHierarchies>
  <kpis count="0"/>
  <dimensions count="6">
    <dimension measure="1" name="Measures" uniqueName="[Measures]" caption="Measures"/>
    <dimension name="客戶" uniqueName="[客戶]" caption="客戶"/>
    <dimension name="訂貨主檔" uniqueName="[訂貨主檔]" caption="訂貨主檔"/>
    <dimension name="員工" uniqueName="[員工]" caption="員工"/>
    <dimension name="時間" uniqueName="[時間]" caption="時間"/>
    <dimension name="產品資料" uniqueName="[產品資料]" caption="產品資料"/>
  </dimensions>
  <measureGroups count="3">
    <measureGroup name="客戶" caption="客戶"/>
    <measureGroup name="訂貨主檔" caption="訂貨主檔"/>
    <measureGroup name="訂貨明細" caption="訂貨明細"/>
  </measureGroups>
  <maps count="11">
    <map measureGroup="0" dimension="1"/>
    <map measureGroup="1" dimension="1"/>
    <map measureGroup="1" dimension="2"/>
    <map measureGroup="1" dimension="3"/>
    <map measureGroup="1" dimension="4"/>
    <map measureGroup="1" dimension="5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4893.831258217593" backgroundQuery="1" createdVersion="8" refreshedVersion="8" minRefreshableVersion="3" recordCount="0" supportSubquery="1" supportAdvancedDrill="1" xr:uid="{09F390D8-003E-4CC1-A472-607F59904712}">
  <cacheSource type="external" connectionId="1"/>
  <cacheFields count="3">
    <cacheField name="[時間].[年].[年]" caption="年" numFmtId="0" hierarchy="12" level="1">
      <sharedItems count="3">
        <s v="[時間].[年].&amp;[2002-01-01T00:00:00]" c="2002年"/>
        <s v="[時間].[年].&amp;[2003-01-01T00:00:00]" c="2003年"/>
        <s v="[時間].[年].&amp;[2004-01-01T00:00:00]" c="2004年"/>
      </sharedItems>
    </cacheField>
    <cacheField name="[Measures].[金額]" caption="金額" numFmtId="0" hierarchy="23" level="32767"/>
    <cacheField name="[時間].[年中的月份].[年中的月份]" caption="年中的月份" numFmtId="0" hierarchy="13" level="1">
      <sharedItems count="12">
        <s v="[時間].[年中的月份].&amp;[1]" c="1月"/>
        <s v="[時間].[年中的月份].&amp;[2]" c="2月"/>
        <s v="[時間].[年中的月份].&amp;[3]" c="3月"/>
        <s v="[時間].[年中的月份].&amp;[4]" c="4月"/>
        <s v="[時間].[年中的月份].&amp;[5]" c="5月"/>
        <s v="[時間].[年中的月份].&amp;[6]" c="6月"/>
        <s v="[時間].[年中的月份].&amp;[7]" c="7月"/>
        <s v="[時間].[年中的月份].&amp;[8]" c="8月"/>
        <s v="[時間].[年中的月份].&amp;[9]" c="9月"/>
        <s v="[時間].[年中的月份].&amp;[10]" c="10月"/>
        <s v="[時間].[年中的月份].&amp;[11]" c="11月"/>
        <s v="[時間].[年中的月份].&amp;[12]" c="12月"/>
      </sharedItems>
    </cacheField>
  </cacheFields>
  <cacheHierarchies count="26">
    <cacheHierarchy uniqueName="[客戶].[城市]" caption="城市" attribute="1" defaultMemberUniqueName="[客戶].[城市].[All]" allUniqueName="[客戶].[城市].[All]" dimensionUniqueName="[客戶]" displayFolder="" count="0" unbalanced="0"/>
    <cacheHierarchy uniqueName="[客戶].[客戶編號]" caption="客戶編號" attribute="1" keyAttribute="1" defaultMemberUniqueName="[客戶].[客戶編號].[All]" allUniqueName="[客戶].[客戶編號].[All]" dimensionUniqueName="[客戶]" displayFolder="" count="0" unbalanced="0"/>
    <cacheHierarchy uniqueName="[訂貨主檔].[訂單號碼]" caption="訂單號碼" attribute="1" keyAttribute="1" defaultMemberUniqueName="[訂貨主檔].[訂單號碼].[All]" allUniqueName="[訂貨主檔].[訂單號碼].[All]" dimensionUniqueName="[訂貨主檔]" displayFolder="" count="0" unbalanced="0"/>
    <cacheHierarchy uniqueName="[訂貨主檔].[送貨城市]" caption="送貨城市" attribute="1" defaultMemberUniqueName="[訂貨主檔].[送貨城市].[All]" allUniqueName="[訂貨主檔].[送貨城市].[All]" dimensionUniqueName="[訂貨主檔]" displayFolder="" count="0" unbalanced="0"/>
    <cacheHierarchy uniqueName="[訂貨主檔].[運送方式]" caption="運送方式" attribute="1" defaultMemberUniqueName="[訂貨主檔].[運送方式].[All]" allUniqueName="[訂貨主檔].[運送方式].[All]" dimensionUniqueName="[訂貨主檔]" displayFolder="" count="0" unbalanced="0"/>
    <cacheHierarchy uniqueName="[員工].[員工編號]" caption="員工編號" attribute="1" keyAttribute="1" defaultMemberUniqueName="[員工].[員工編號].[All]" allUniqueName="[員工].[員工編號].[All]" dimensionUniqueName="[員工]" displayFolder="" count="0" unbalanced="0"/>
    <cacheHierarchy uniqueName="[員工].[稱呼]" caption="稱呼" attribute="1" defaultMemberUniqueName="[員工].[稱呼].[All]" allUniqueName="[員工].[稱呼].[All]" dimensionUniqueName="[員工]" displayFolder="" count="0" unbalanced="0"/>
    <cacheHierarchy uniqueName="[員工].[職稱]" caption="職稱" attribute="1" defaultMemberUniqueName="[員工].[職稱].[All]" allUniqueName="[員工].[職稱].[All]" dimensionUniqueName="[員工]" displayFolder="" count="0" unbalanced="0"/>
    <cacheHierarchy uniqueName="[時間].[PK 日期]" caption="PK 日期" attribute="1" keyAttribute="1" defaultMemberUniqueName="[時間].[PK 日期].[All]" allUniqueName="[時間].[PK 日期].[All]" dimensionUniqueName="[時間]" displayFolder="" count="0" unbalanced="0"/>
    <cacheHierarchy uniqueName="[時間].[日期階層]" caption="日期階層" defaultMemberUniqueName="[時間].[日期階層].[All]" allUniqueName="[時間].[日期階層].[All]" dimensionUniqueName="[時間]" displayFolder="" count="0" unbalanced="0"/>
    <cacheHierarchy uniqueName="[時間].[月]" caption="月" attribute="1" defaultMemberUniqueName="[時間].[月].[All]" allUniqueName="[時間].[月].[All]" dimensionUniqueName="[時間]" displayFolder="" count="2" unbalanced="0"/>
    <cacheHierarchy uniqueName="[時間].[月中的日]" caption="月中的日" attribute="1" defaultMemberUniqueName="[時間].[月中的日].[All]" allUniqueName="[時間].[月中的日].[All]" dimensionUniqueName="[時間]" displayFolder="" count="0" unbalanced="0"/>
    <cacheHierarchy uniqueName="[時間].[年]" caption="年" attribute="1" defaultMemberUniqueName="[時間].[年].[All]" allUniqueName="[時間].[年].[All]" dimensionUniqueName="[時間]" displayFolder="" count="2" unbalanced="0">
      <fieldsUsage count="2">
        <fieldUsage x="-1"/>
        <fieldUsage x="0"/>
      </fieldsUsage>
    </cacheHierarchy>
    <cacheHierarchy uniqueName="[時間].[年中的月份]" caption="年中的月份" attribute="1" defaultMemberUniqueName="[時間].[年中的月份].[All]" allUniqueName="[時間].[年中的月份].[All]" dimensionUniqueName="[時間]" displayFolder="" count="2" unbalanced="0">
      <fieldsUsage count="2">
        <fieldUsage x="-1"/>
        <fieldUsage x="2"/>
      </fieldsUsage>
    </cacheHierarchy>
    <cacheHierarchy uniqueName="[時間].[年中的季度]" caption="年中的季度" attribute="1" defaultMemberUniqueName="[時間].[年中的季度].[All]" allUniqueName="[時間].[年中的季度].[All]" dimensionUniqueName="[時間]" displayFolder="" count="0" unbalanced="0"/>
    <cacheHierarchy uniqueName="[時間].[季]" caption="季" attribute="1" defaultMemberUniqueName="[時間].[季].[All]" allUniqueName="[時間].[季].[All]" dimensionUniqueName="[時間]" displayFolder="" count="0" unbalanced="0"/>
    <cacheHierarchy uniqueName="[產品資料].[供應商]" caption="供應商" attribute="1" defaultMemberUniqueName="[產品資料].[供應商].[All]" allUniqueName="[產品資料].[供應商].[All]" dimensionUniqueName="[產品資料]" displayFolder="" count="0" unbalanced="0"/>
    <cacheHierarchy uniqueName="[產品資料].[產品階層]" caption="產品階層" defaultMemberUniqueName="[產品資料].[產品階層].[All]" allUniqueName="[產品資料].[產品階層].[All]" dimensionUniqueName="[產品資料]" displayFolder="" count="0" unbalanced="0"/>
    <cacheHierarchy uniqueName="[產品資料].[產品編號]" caption="產品編號" attribute="1" keyAttribute="1" defaultMemberUniqueName="[產品資料].[產品編號].[All]" allUniqueName="[產品資料].[產品編號].[All]" dimensionUniqueName="[產品資料]" displayFolder="" count="0" unbalanced="0"/>
    <cacheHierarchy uniqueName="[產品資料].[類別編號]" caption="類別編號" attribute="1" defaultMemberUniqueName="[產品資料].[類別編號].[All]" allUniqueName="[產品資料].[類別編號].[All]" dimensionUniqueName="[產品資料]" displayFolder="" count="0" unbalanced="0"/>
    <cacheHierarchy uniqueName="[Measures].[運費]" caption="運費" measure="1" displayFolder="" measureGroup="訂貨主檔" count="0"/>
    <cacheHierarchy uniqueName="[Measures].[訂單數]" caption="訂單數" measure="1" displayFolder="" measureGroup="訂貨主檔" count="0"/>
    <cacheHierarchy uniqueName="[Measures].[數量]" caption="數量" measure="1" displayFolder="" measureGroup="訂貨明細" count="0"/>
    <cacheHierarchy uniqueName="[Measures].[金額]" caption="金額" measure="1" displayFolder="" measureGroup="訂貨明細" count="0" oneField="1">
      <fieldsUsage count="1">
        <fieldUsage x="1"/>
      </fieldsUsage>
    </cacheHierarchy>
    <cacheHierarchy uniqueName="[Measures].[訂單項目數]" caption="訂單項目數" measure="1" displayFolder="" measureGroup="訂貨明細" count="0"/>
    <cacheHierarchy uniqueName="[Measures].[客戶數]" caption="客戶數" measure="1" displayFolder="" measureGroup="客戶" count="0"/>
  </cacheHierarchies>
  <kpis count="0"/>
  <dimensions count="6">
    <dimension measure="1" name="Measures" uniqueName="[Measures]" caption="Measures"/>
    <dimension name="客戶" uniqueName="[客戶]" caption="客戶"/>
    <dimension name="訂貨主檔" uniqueName="[訂貨主檔]" caption="訂貨主檔"/>
    <dimension name="員工" uniqueName="[員工]" caption="員工"/>
    <dimension name="時間" uniqueName="[時間]" caption="時間"/>
    <dimension name="產品資料" uniqueName="[產品資料]" caption="產品資料"/>
  </dimensions>
  <measureGroups count="3">
    <measureGroup name="客戶" caption="客戶"/>
    <measureGroup name="訂貨主檔" caption="訂貨主檔"/>
    <measureGroup name="訂貨明細" caption="訂貨明細"/>
  </measureGroups>
  <maps count="11">
    <map measureGroup="0" dimension="1"/>
    <map measureGroup="1" dimension="1"/>
    <map measureGroup="1" dimension="2"/>
    <map measureGroup="1" dimension="3"/>
    <map measureGroup="1" dimension="4"/>
    <map measureGroup="1" dimension="5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4893.838785300926" backgroundQuery="1" createdVersion="8" refreshedVersion="8" minRefreshableVersion="3" recordCount="0" supportSubquery="1" supportAdvancedDrill="1" xr:uid="{96246CD0-3503-4502-9975-06D59C014639}">
  <cacheSource type="external" connectionId="1"/>
  <cacheFields count="2">
    <cacheField name="[六都]" caption="六都" numFmtId="0" hierarchy="26">
      <sharedItems count="5">
        <s v="[訂貨主檔].[送貨城市].&amp;[台中市]" c="台中市"/>
        <s v="[訂貨主檔].[送貨城市].&amp;[台北市]" c="台北市"/>
        <s v="[訂貨主檔].[送貨城市].&amp;[台北縣]" c="台北縣"/>
        <s v="[訂貨主檔].[送貨城市].&amp;[桃園縣]" c="桃園縣"/>
        <s v="[訂貨主檔].[送貨城市].&amp;[高雄市]" c="高雄市"/>
      </sharedItems>
    </cacheField>
    <cacheField name="[Measures].[金額]" caption="金額" numFmtId="0" hierarchy="23" level="32767"/>
  </cacheFields>
  <cacheHierarchies count="27">
    <cacheHierarchy uniqueName="[客戶].[城市]" caption="城市" attribute="1" defaultMemberUniqueName="[客戶].[城市].[All]" allUniqueName="[客戶].[城市].[All]" dimensionUniqueName="[客戶]" displayFolder="" count="0" unbalanced="0"/>
    <cacheHierarchy uniqueName="[客戶].[客戶編號]" caption="客戶編號" attribute="1" keyAttribute="1" defaultMemberUniqueName="[客戶].[客戶編號].[All]" allUniqueName="[客戶].[客戶編號].[All]" dimensionUniqueName="[客戶]" displayFolder="" count="0" unbalanced="0"/>
    <cacheHierarchy uniqueName="[訂貨主檔].[訂單號碼]" caption="訂單號碼" attribute="1" keyAttribute="1" defaultMemberUniqueName="[訂貨主檔].[訂單號碼].[All]" allUniqueName="[訂貨主檔].[訂單號碼].[All]" dimensionUniqueName="[訂貨主檔]" displayFolder="" count="0" unbalanced="0"/>
    <cacheHierarchy uniqueName="[訂貨主檔].[送貨城市]" caption="送貨城市" attribute="1" defaultMemberUniqueName="[訂貨主檔].[送貨城市].[All]" allUniqueName="[訂貨主檔].[送貨城市].[All]" dimensionUniqueName="[訂貨主檔]" displayFolder="" count="0" unbalanced="0"/>
    <cacheHierarchy uniqueName="[訂貨主檔].[運送方式]" caption="運送方式" attribute="1" defaultMemberUniqueName="[訂貨主檔].[運送方式].[All]" allUniqueName="[訂貨主檔].[運送方式].[All]" dimensionUniqueName="[訂貨主檔]" displayFolder="" count="0" unbalanced="0"/>
    <cacheHierarchy uniqueName="[員工].[員工編號]" caption="員工編號" attribute="1" keyAttribute="1" defaultMemberUniqueName="[員工].[員工編號].[All]" allUniqueName="[員工].[員工編號].[All]" dimensionUniqueName="[員工]" displayFolder="" count="0" unbalanced="0"/>
    <cacheHierarchy uniqueName="[員工].[稱呼]" caption="稱呼" attribute="1" defaultMemberUniqueName="[員工].[稱呼].[All]" allUniqueName="[員工].[稱呼].[All]" dimensionUniqueName="[員工]" displayFolder="" count="0" unbalanced="0"/>
    <cacheHierarchy uniqueName="[員工].[職稱]" caption="職稱" attribute="1" defaultMemberUniqueName="[員工].[職稱].[All]" allUniqueName="[員工].[職稱].[All]" dimensionUniqueName="[員工]" displayFolder="" count="0" unbalanced="0"/>
    <cacheHierarchy uniqueName="[時間].[PK 日期]" caption="PK 日期" attribute="1" keyAttribute="1" defaultMemberUniqueName="[時間].[PK 日期].[All]" allUniqueName="[時間].[PK 日期].[All]" dimensionUniqueName="[時間]" displayFolder="" count="0" unbalanced="0"/>
    <cacheHierarchy uniqueName="[時間].[日期階層]" caption="日期階層" defaultMemberUniqueName="[時間].[日期階層].[All]" allUniqueName="[時間].[日期階層].[All]" dimensionUniqueName="[時間]" displayFolder="" count="0" unbalanced="0"/>
    <cacheHierarchy uniqueName="[時間].[月]" caption="月" attribute="1" defaultMemberUniqueName="[時間].[月].[All]" allUniqueName="[時間].[月].[All]" dimensionUniqueName="[時間]" displayFolder="" count="0" unbalanced="0"/>
    <cacheHierarchy uniqueName="[時間].[月中的日]" caption="月中的日" attribute="1" defaultMemberUniqueName="[時間].[月中的日].[All]" allUniqueName="[時間].[月中的日].[All]" dimensionUniqueName="[時間]" displayFolder="" count="0" unbalanced="0"/>
    <cacheHierarchy uniqueName="[時間].[年]" caption="年" attribute="1" defaultMemberUniqueName="[時間].[年].[All]" allUniqueName="[時間].[年].[All]" dimensionUniqueName="[時間]" displayFolder="" count="0" unbalanced="0"/>
    <cacheHierarchy uniqueName="[時間].[年中的月份]" caption="年中的月份" attribute="1" defaultMemberUniqueName="[時間].[年中的月份].[All]" allUniqueName="[時間].[年中的月份].[All]" dimensionUniqueName="[時間]" displayFolder="" count="0" unbalanced="0"/>
    <cacheHierarchy uniqueName="[時間].[年中的季度]" caption="年中的季度" attribute="1" defaultMemberUniqueName="[時間].[年中的季度].[All]" allUniqueName="[時間].[年中的季度].[All]" dimensionUniqueName="[時間]" displayFolder="" count="0" unbalanced="0"/>
    <cacheHierarchy uniqueName="[時間].[季]" caption="季" attribute="1" defaultMemberUniqueName="[時間].[季].[All]" allUniqueName="[時間].[季].[All]" dimensionUniqueName="[時間]" displayFolder="" count="0" unbalanced="0"/>
    <cacheHierarchy uniqueName="[產品資料].[供應商]" caption="供應商" attribute="1" defaultMemberUniqueName="[產品資料].[供應商].[All]" allUniqueName="[產品資料].[供應商].[All]" dimensionUniqueName="[產品資料]" displayFolder="" count="0" unbalanced="0"/>
    <cacheHierarchy uniqueName="[產品資料].[產品階層]" caption="產品階層" defaultMemberUniqueName="[產品資料].[產品階層].[All]" allUniqueName="[產品資料].[產品階層].[All]" dimensionUniqueName="[產品資料]" displayFolder="" count="0" unbalanced="0"/>
    <cacheHierarchy uniqueName="[產品資料].[產品編號]" caption="產品編號" attribute="1" keyAttribute="1" defaultMemberUniqueName="[產品資料].[產品編號].[All]" allUniqueName="[產品資料].[產品編號].[All]" dimensionUniqueName="[產品資料]" displayFolder="" count="0" unbalanced="0"/>
    <cacheHierarchy uniqueName="[產品資料].[類別編號]" caption="類別編號" attribute="1" defaultMemberUniqueName="[產品資料].[類別編號].[All]" allUniqueName="[產品資料].[類別編號].[All]" dimensionUniqueName="[產品資料]" displayFolder="" count="0" unbalanced="0"/>
    <cacheHierarchy uniqueName="[Measures].[運費]" caption="運費" measure="1" displayFolder="" measureGroup="訂貨主檔" count="0"/>
    <cacheHierarchy uniqueName="[Measures].[訂單數]" caption="訂單數" measure="1" displayFolder="" measureGroup="訂貨主檔" count="0"/>
    <cacheHierarchy uniqueName="[Measures].[數量]" caption="數量" measure="1" displayFolder="" measureGroup="訂貨明細" count="0"/>
    <cacheHierarchy uniqueName="[Measures].[金額]" caption="金額" measure="1" displayFolder="" measureGroup="訂貨明細" count="0" oneField="1">
      <fieldsUsage count="1">
        <fieldUsage x="1"/>
      </fieldsUsage>
    </cacheHierarchy>
    <cacheHierarchy uniqueName="[Measures].[訂單項目數]" caption="訂單項目數" measure="1" displayFolder="" measureGroup="訂貨明細" count="0"/>
    <cacheHierarchy uniqueName="[Measures].[客戶數]" caption="客戶數" measure="1" displayFolder="" measureGroup="客戶" count="0"/>
    <cacheHierarchy uniqueName="[六都]" caption="六都" set="1" parentSet="3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6">
    <dimension measure="1" name="Measures" uniqueName="[Measures]" caption="Measures"/>
    <dimension name="客戶" uniqueName="[客戶]" caption="客戶"/>
    <dimension name="訂貨主檔" uniqueName="[訂貨主檔]" caption="訂貨主檔"/>
    <dimension name="員工" uniqueName="[員工]" caption="員工"/>
    <dimension name="時間" uniqueName="[時間]" caption="時間"/>
    <dimension name="產品資料" uniqueName="[產品資料]" caption="產品資料"/>
  </dimensions>
  <measureGroups count="3">
    <measureGroup name="客戶" caption="客戶"/>
    <measureGroup name="訂貨主檔" caption="訂貨主檔"/>
    <measureGroup name="訂貨明細" caption="訂貨明細"/>
  </measureGroups>
  <maps count="11">
    <map measureGroup="0" dimension="1"/>
    <map measureGroup="1" dimension="1"/>
    <map measureGroup="1" dimension="2"/>
    <map measureGroup="1" dimension="3"/>
    <map measureGroup="1" dimension="4"/>
    <map measureGroup="1" dimension="5"/>
    <map measureGroup="2" dimension="1"/>
    <map measureGroup="2" dimension="2"/>
    <map measureGroup="2" dimension="3"/>
    <map measureGroup="2" dimension="4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6A9BF-40C2-4C79-AFA1-4BB8EE8287F9}" name="樞紐分析表1" cacheId="0" applyNumberFormats="0" applyBorderFormats="0" applyFontFormats="0" applyPatternFormats="0" applyAlignmentFormats="0" applyWidthHeightFormats="1" dataCaption="值" updatedVersion="8" minRefreshableVersion="3" useAutoFormatting="1" subtotalHiddenItems="1" itemPrintTitles="1" createdVersion="8" indent="0" outline="1" outlineData="1" multipleFieldFilters="0" fieldListSortAscending="1">
  <location ref="A1:B31" firstHeaderRow="1" firstDataRow="1" firstDataCol="1"/>
  <pivotFields count="2"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fld="1" baseField="0" baseItem="0"/>
  </dataField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3B569-A5A4-4E95-86F0-EA957B32CE5D}" name="樞紐分析表5" cacheId="9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1:Z16" firstHeaderRow="1" firstDataRow="3" firstDataCol="1"/>
  <pivotFields count="4"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0"/>
  </colFields>
  <colItems count="2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colItems>
  <dataFields count="1">
    <dataField fld="3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2">
    <colHierarchyUsage hierarchyUsage="12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00F6E-B5C0-4D6B-A75C-B54FF1658379}" name="樞紐分析表1" cacheId="1" applyNumberFormats="0" applyBorderFormats="0" applyFontFormats="0" applyPatternFormats="0" applyAlignmentFormats="0" applyWidthHeightFormats="1" dataCaption="值" updatedVersion="8" minRefreshableVersion="3" useAutoFormatting="1" subtotalHiddenItems="1" itemPrintTitles="1" createdVersion="8" indent="0" outline="1" outlineData="1" multipleFieldFilters="0" chartFormat="2" fieldListSortAscending="1">
  <location ref="A1:B2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fld="0" baseField="0" baseItem="0"/>
  </dataField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E3B55-E99C-4D00-8752-8DD8281549B0}" name="樞紐分析表6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1:E15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B5197-8845-4D9C-ADB6-E65BF3D247D9}" name="樞紐分析表7" cacheId="3" applyNumberFormats="0" applyBorderFormats="0" applyFontFormats="0" applyPatternFormats="0" applyAlignmentFormats="0" applyWidthHeightFormats="1" dataCaption="值" updatedVersion="8" minRefreshableVersion="3" useAutoFormatting="1" subtotalHiddenItems="1" itemPrintTitles="1" createdVersion="8" indent="0" outline="1" outlineData="1" multipleFieldFilters="0" fieldListSortAscending="1">
  <location ref="A3:M25" firstHeaderRow="1" firstDataRow="2" firstDataCol="1" rowPageCount="1" colPageCount="1"/>
  <pivotFields count="7">
    <pivotField axis="axisRow" allDrilled="1" subtotalTop="0" showAll="0" dataSourceSort="1" defaultSubtotal="0">
      <items count="8">
        <item c="1" x="0" d="1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allDrilled="1" subtotalTop="0" showAll="0" dataSourceSort="1" defaultSubtotal="0" defaultAttributeDrillState="1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6" hier="12" name="[時間].[年].&amp;[2002-01-01T00:00:00]" cap="2002年"/>
  </pageFields>
  <dataFields count="1">
    <dataField fld="4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2"/>
        <mp field="3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3B1B6-813B-428D-9E08-C152275B7E74}" name="樞紐分析表9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36:B40" firstHeaderRow="1" firstDataRow="1" firstDataCol="1"/>
  <pivotFields count="4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3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2820B-9995-492D-99B1-AD543927CF03}" name="樞紐分析表8" cacheId="4" applyNumberFormats="0" applyBorderFormats="0" applyFontFormats="0" applyPatternFormats="0" applyAlignmentFormats="0" applyWidthHeightFormats="1" dataCaption="值" updatedVersion="8" minRefreshableVersion="3" showDrill="0" useAutoFormatting="1" subtotalHiddenItems="1" itemPrintTitles="1" createdVersion="8" indent="0" outline="1" outlineData="1" multipleFieldFilters="0" fieldListSortAscending="1">
  <location ref="A3:E34" firstHeaderRow="1" firstDataRow="2" firstDataCol="1"/>
  <pivotFields count="3"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217C8-57A1-4B66-9A52-CD621B03BF0B}" name="樞紐分析表2" cacheId="3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縣市" fieldListSortAscending="1">
  <location ref="A3:J17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3" hier="12" name="[時間].[年].&amp;[2003-01-01T00:00:00]" cap="2003年"/>
  </pageFields>
  <dataFields count="1">
    <dataField fld="1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05DF4-09DB-4492-BF41-E8696273370B}" name="樞紐分析表3" cacheId="5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1:E1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74355-F850-4851-BEC7-8613C5761C88}" name="樞紐分析表4" cacheId="6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2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1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7EDE-DFA2-4926-B51D-409020659AEF}">
  <dimension ref="A1:H31"/>
  <sheetViews>
    <sheetView topLeftCell="D1" workbookViewId="0">
      <selection activeCell="Y15" sqref="Y15"/>
    </sheetView>
  </sheetViews>
  <sheetFormatPr defaultRowHeight="16.2" x14ac:dyDescent="0.3"/>
  <cols>
    <col min="1" max="1" width="10.77734375" bestFit="1" customWidth="1"/>
    <col min="2" max="2" width="9.33203125" bestFit="1" customWidth="1"/>
    <col min="8" max="8" width="8.88671875" style="4"/>
  </cols>
  <sheetData>
    <row r="1" spans="1:8" x14ac:dyDescent="0.3">
      <c r="A1" s="1" t="s">
        <v>0</v>
      </c>
      <c r="B1" t="s">
        <v>31</v>
      </c>
      <c r="F1" t="s">
        <v>33</v>
      </c>
      <c r="G1" t="s">
        <v>32</v>
      </c>
    </row>
    <row r="2" spans="1:8" x14ac:dyDescent="0.3">
      <c r="A2" s="2" t="s">
        <v>1</v>
      </c>
      <c r="B2" s="3">
        <v>42021</v>
      </c>
      <c r="F2" t="s">
        <v>20</v>
      </c>
      <c r="G2">
        <v>153694</v>
      </c>
      <c r="H2" s="5">
        <f>G2/$G$31</f>
        <v>0.12151702174425243</v>
      </c>
    </row>
    <row r="3" spans="1:8" x14ac:dyDescent="0.3">
      <c r="A3" s="2" t="s">
        <v>2</v>
      </c>
      <c r="B3" s="3">
        <v>22391</v>
      </c>
      <c r="F3" t="s">
        <v>27</v>
      </c>
      <c r="G3">
        <v>145385</v>
      </c>
      <c r="H3" s="5">
        <f t="shared" ref="H3:H31" si="0">G3/$G$31</f>
        <v>0.11494757249006557</v>
      </c>
    </row>
    <row r="4" spans="1:8" x14ac:dyDescent="0.3">
      <c r="A4" s="2" t="s">
        <v>3</v>
      </c>
      <c r="B4" s="3">
        <v>5379</v>
      </c>
      <c r="F4" t="s">
        <v>10</v>
      </c>
      <c r="G4">
        <v>117988</v>
      </c>
      <c r="H4" s="5">
        <f t="shared" si="0"/>
        <v>9.3286337537970609E-2</v>
      </c>
    </row>
    <row r="5" spans="1:8" x14ac:dyDescent="0.3">
      <c r="A5" s="2" t="s">
        <v>4</v>
      </c>
      <c r="B5" s="3">
        <v>20144</v>
      </c>
      <c r="F5" t="s">
        <v>9</v>
      </c>
      <c r="G5">
        <v>106464</v>
      </c>
      <c r="H5" s="5">
        <f t="shared" si="0"/>
        <v>8.4174972367041592E-2</v>
      </c>
    </row>
    <row r="6" spans="1:8" x14ac:dyDescent="0.3">
      <c r="A6" s="2" t="s">
        <v>5</v>
      </c>
      <c r="B6" s="3">
        <v>48232</v>
      </c>
      <c r="F6" t="s">
        <v>24</v>
      </c>
      <c r="G6">
        <v>65628</v>
      </c>
      <c r="H6" s="5">
        <f t="shared" si="0"/>
        <v>5.1888291690188285E-2</v>
      </c>
    </row>
    <row r="7" spans="1:8" x14ac:dyDescent="0.3">
      <c r="A7" s="2" t="s">
        <v>6</v>
      </c>
      <c r="B7" s="3">
        <v>38654</v>
      </c>
      <c r="F7" t="s">
        <v>13</v>
      </c>
      <c r="G7">
        <v>61594</v>
      </c>
      <c r="H7" s="5">
        <f t="shared" si="0"/>
        <v>4.8698839494811012E-2</v>
      </c>
    </row>
    <row r="8" spans="1:8" x14ac:dyDescent="0.3">
      <c r="A8" s="2" t="s">
        <v>7</v>
      </c>
      <c r="B8" s="3">
        <v>10222</v>
      </c>
      <c r="F8" t="s">
        <v>15</v>
      </c>
      <c r="G8">
        <v>50258</v>
      </c>
      <c r="H8" s="5">
        <f t="shared" si="0"/>
        <v>3.9736115130210928E-2</v>
      </c>
    </row>
    <row r="9" spans="1:8" x14ac:dyDescent="0.3">
      <c r="A9" s="2" t="s">
        <v>8</v>
      </c>
      <c r="B9" s="3">
        <v>24993</v>
      </c>
      <c r="F9" t="s">
        <v>5</v>
      </c>
      <c r="G9">
        <v>48232</v>
      </c>
      <c r="H9" s="5">
        <f t="shared" si="0"/>
        <v>3.813427324924059E-2</v>
      </c>
    </row>
    <row r="10" spans="1:8" x14ac:dyDescent="0.3">
      <c r="A10" s="2" t="s">
        <v>9</v>
      </c>
      <c r="B10" s="3">
        <v>106464</v>
      </c>
      <c r="F10" t="s">
        <v>21</v>
      </c>
      <c r="G10">
        <v>46245</v>
      </c>
      <c r="H10" s="5">
        <f t="shared" si="0"/>
        <v>3.6563266429157637E-2</v>
      </c>
    </row>
    <row r="11" spans="1:8" x14ac:dyDescent="0.3">
      <c r="A11" s="2" t="s">
        <v>10</v>
      </c>
      <c r="B11" s="3">
        <v>117988</v>
      </c>
      <c r="F11" t="s">
        <v>28</v>
      </c>
      <c r="G11">
        <v>42716</v>
      </c>
      <c r="H11" s="5">
        <f t="shared" si="0"/>
        <v>3.3773088740142662E-2</v>
      </c>
    </row>
    <row r="12" spans="1:8" x14ac:dyDescent="0.3">
      <c r="A12" s="2" t="s">
        <v>11</v>
      </c>
      <c r="B12" s="3">
        <v>41956</v>
      </c>
      <c r="F12" t="s">
        <v>1</v>
      </c>
      <c r="G12">
        <v>42021</v>
      </c>
      <c r="H12" s="5">
        <f t="shared" si="0"/>
        <v>3.3223592142277714E-2</v>
      </c>
    </row>
    <row r="13" spans="1:8" x14ac:dyDescent="0.3">
      <c r="A13" s="2" t="s">
        <v>12</v>
      </c>
      <c r="B13" s="3">
        <v>31169</v>
      </c>
      <c r="F13" t="s">
        <v>11</v>
      </c>
      <c r="G13">
        <v>41956</v>
      </c>
      <c r="H13" s="5">
        <f t="shared" si="0"/>
        <v>3.3172200374132071E-2</v>
      </c>
    </row>
    <row r="14" spans="1:8" x14ac:dyDescent="0.3">
      <c r="A14" s="2" t="s">
        <v>13</v>
      </c>
      <c r="B14" s="3">
        <v>61594</v>
      </c>
      <c r="F14" t="s">
        <v>6</v>
      </c>
      <c r="G14">
        <v>38654</v>
      </c>
      <c r="H14" s="5">
        <f t="shared" si="0"/>
        <v>3.0561498552333425E-2</v>
      </c>
    </row>
    <row r="15" spans="1:8" x14ac:dyDescent="0.3">
      <c r="A15" s="2" t="s">
        <v>14</v>
      </c>
      <c r="B15" s="3">
        <v>28446</v>
      </c>
      <c r="F15" t="s">
        <v>23</v>
      </c>
      <c r="G15">
        <v>32211</v>
      </c>
      <c r="H15" s="5">
        <f t="shared" si="0"/>
        <v>2.5467388365219949E-2</v>
      </c>
    </row>
    <row r="16" spans="1:8" x14ac:dyDescent="0.3">
      <c r="A16" s="2" t="s">
        <v>15</v>
      </c>
      <c r="B16" s="3">
        <v>50258</v>
      </c>
      <c r="F16" t="s">
        <v>12</v>
      </c>
      <c r="G16">
        <v>31169</v>
      </c>
      <c r="H16" s="5">
        <f t="shared" si="0"/>
        <v>2.4643538789715955E-2</v>
      </c>
    </row>
    <row r="17" spans="1:8" x14ac:dyDescent="0.3">
      <c r="A17" s="2" t="s">
        <v>16</v>
      </c>
      <c r="B17" s="3">
        <v>22159</v>
      </c>
      <c r="F17" t="s">
        <v>19</v>
      </c>
      <c r="G17">
        <v>30526</v>
      </c>
      <c r="H17" s="5">
        <f t="shared" si="0"/>
        <v>2.4135155606367521E-2</v>
      </c>
    </row>
    <row r="18" spans="1:8" x14ac:dyDescent="0.3">
      <c r="A18" s="2" t="s">
        <v>17</v>
      </c>
      <c r="B18" s="3">
        <v>13426</v>
      </c>
      <c r="F18" t="s">
        <v>14</v>
      </c>
      <c r="G18">
        <v>28446</v>
      </c>
      <c r="H18" s="5">
        <f t="shared" si="0"/>
        <v>2.2490619025706954E-2</v>
      </c>
    </row>
    <row r="19" spans="1:8" x14ac:dyDescent="0.3">
      <c r="A19" s="2" t="s">
        <v>18</v>
      </c>
      <c r="B19" s="3">
        <v>4509</v>
      </c>
      <c r="F19" t="s">
        <v>25</v>
      </c>
      <c r="G19">
        <v>26592</v>
      </c>
      <c r="H19" s="5">
        <f t="shared" si="0"/>
        <v>2.1024767669675853E-2</v>
      </c>
    </row>
    <row r="20" spans="1:8" x14ac:dyDescent="0.3">
      <c r="A20" s="2" t="s">
        <v>19</v>
      </c>
      <c r="B20" s="3">
        <v>30526</v>
      </c>
      <c r="F20" t="s">
        <v>8</v>
      </c>
      <c r="G20">
        <v>24993</v>
      </c>
      <c r="H20" s="5">
        <f t="shared" si="0"/>
        <v>1.9760530173293041E-2</v>
      </c>
    </row>
    <row r="21" spans="1:8" x14ac:dyDescent="0.3">
      <c r="A21" s="2" t="s">
        <v>20</v>
      </c>
      <c r="B21" s="3">
        <v>153694</v>
      </c>
      <c r="F21" t="s">
        <v>2</v>
      </c>
      <c r="G21">
        <v>22391</v>
      </c>
      <c r="H21" s="5">
        <f t="shared" si="0"/>
        <v>1.7703278162293622E-2</v>
      </c>
    </row>
    <row r="22" spans="1:8" x14ac:dyDescent="0.3">
      <c r="A22" s="2" t="s">
        <v>21</v>
      </c>
      <c r="B22" s="3">
        <v>46245</v>
      </c>
      <c r="F22" t="s">
        <v>16</v>
      </c>
      <c r="G22">
        <v>22159</v>
      </c>
      <c r="H22" s="5">
        <f t="shared" si="0"/>
        <v>1.7519849082143022E-2</v>
      </c>
    </row>
    <row r="23" spans="1:8" x14ac:dyDescent="0.3">
      <c r="A23" s="2" t="s">
        <v>22</v>
      </c>
      <c r="B23" s="3">
        <v>11725</v>
      </c>
      <c r="F23" t="s">
        <v>4</v>
      </c>
      <c r="G23">
        <v>20144</v>
      </c>
      <c r="H23" s="5">
        <f t="shared" si="0"/>
        <v>1.5926704269628097E-2</v>
      </c>
    </row>
    <row r="24" spans="1:8" x14ac:dyDescent="0.3">
      <c r="A24" s="2" t="s">
        <v>23</v>
      </c>
      <c r="B24" s="3">
        <v>32211</v>
      </c>
      <c r="F24" t="s">
        <v>29</v>
      </c>
      <c r="G24">
        <v>14737</v>
      </c>
      <c r="H24" s="5">
        <f t="shared" si="0"/>
        <v>1.1651699802497481E-2</v>
      </c>
    </row>
    <row r="25" spans="1:8" x14ac:dyDescent="0.3">
      <c r="A25" s="2" t="s">
        <v>24</v>
      </c>
      <c r="B25" s="3">
        <v>65628</v>
      </c>
      <c r="F25" t="s">
        <v>17</v>
      </c>
      <c r="G25">
        <v>13426</v>
      </c>
      <c r="H25" s="5">
        <f t="shared" si="0"/>
        <v>1.0615167371129211E-2</v>
      </c>
    </row>
    <row r="26" spans="1:8" x14ac:dyDescent="0.3">
      <c r="A26" s="2" t="s">
        <v>25</v>
      </c>
      <c r="B26" s="3">
        <v>26592</v>
      </c>
      <c r="F26" t="s">
        <v>22</v>
      </c>
      <c r="G26">
        <v>11725</v>
      </c>
      <c r="H26" s="5">
        <f t="shared" si="0"/>
        <v>9.2702843308870853E-3</v>
      </c>
    </row>
    <row r="27" spans="1:8" x14ac:dyDescent="0.3">
      <c r="A27" s="2" t="s">
        <v>26</v>
      </c>
      <c r="B27" s="3">
        <v>5330</v>
      </c>
      <c r="F27" t="s">
        <v>7</v>
      </c>
      <c r="G27">
        <v>10222</v>
      </c>
      <c r="H27" s="5">
        <f t="shared" si="0"/>
        <v>8.0819485228424554E-3</v>
      </c>
    </row>
    <row r="28" spans="1:8" x14ac:dyDescent="0.3">
      <c r="A28" s="2" t="s">
        <v>27</v>
      </c>
      <c r="B28" s="3">
        <v>145385</v>
      </c>
      <c r="F28" t="s">
        <v>3</v>
      </c>
      <c r="G28">
        <v>5379</v>
      </c>
      <c r="H28" s="5">
        <f t="shared" si="0"/>
        <v>4.2528664746986468E-3</v>
      </c>
    </row>
    <row r="29" spans="1:8" x14ac:dyDescent="0.3">
      <c r="A29" s="2" t="s">
        <v>28</v>
      </c>
      <c r="B29" s="3">
        <v>42716</v>
      </c>
      <c r="F29" t="s">
        <v>26</v>
      </c>
      <c r="G29">
        <v>5330</v>
      </c>
      <c r="H29" s="5">
        <f t="shared" si="0"/>
        <v>4.2141249879427004E-3</v>
      </c>
    </row>
    <row r="30" spans="1:8" x14ac:dyDescent="0.3">
      <c r="A30" s="2" t="s">
        <v>29</v>
      </c>
      <c r="B30" s="3">
        <v>14737</v>
      </c>
      <c r="F30" t="s">
        <v>18</v>
      </c>
      <c r="G30">
        <v>4509</v>
      </c>
      <c r="H30" s="5">
        <f t="shared" si="0"/>
        <v>3.5650074241338906E-3</v>
      </c>
    </row>
    <row r="31" spans="1:8" x14ac:dyDescent="0.3">
      <c r="A31" s="2" t="s">
        <v>30</v>
      </c>
      <c r="B31" s="3">
        <v>1264794</v>
      </c>
      <c r="G31">
        <v>1264794</v>
      </c>
      <c r="H31" s="4">
        <f t="shared" si="0"/>
        <v>1</v>
      </c>
    </row>
  </sheetData>
  <sortState xmlns:xlrd2="http://schemas.microsoft.com/office/spreadsheetml/2017/richdata2" ref="F2:G30">
    <sortCondition descending="1" ref="G2:G30"/>
  </sortState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0129-AEEA-4169-A0A3-949F7BDE653C}">
  <dimension ref="A1:F25"/>
  <sheetViews>
    <sheetView workbookViewId="0"/>
  </sheetViews>
  <sheetFormatPr defaultRowHeight="16.2" x14ac:dyDescent="0.3"/>
  <cols>
    <col min="1" max="1" width="12.77734375" bestFit="1" customWidth="1"/>
    <col min="2" max="2" width="9.33203125" bestFit="1" customWidth="1"/>
  </cols>
  <sheetData>
    <row r="1" spans="1:6" x14ac:dyDescent="0.3">
      <c r="A1" s="1" t="s">
        <v>0</v>
      </c>
      <c r="B1" t="s">
        <v>31</v>
      </c>
      <c r="E1" t="s">
        <v>72</v>
      </c>
      <c r="F1" t="s">
        <v>31</v>
      </c>
    </row>
    <row r="2" spans="1:6" x14ac:dyDescent="0.3">
      <c r="A2" s="2" t="s">
        <v>34</v>
      </c>
      <c r="B2" s="3">
        <v>27696</v>
      </c>
      <c r="E2" t="s">
        <v>34</v>
      </c>
      <c r="F2">
        <v>27696</v>
      </c>
    </row>
    <row r="3" spans="1:6" x14ac:dyDescent="0.3">
      <c r="A3" s="2" t="s">
        <v>35</v>
      </c>
      <c r="B3" s="3">
        <v>25484</v>
      </c>
      <c r="E3" t="s">
        <v>35</v>
      </c>
      <c r="F3">
        <v>25484</v>
      </c>
    </row>
    <row r="4" spans="1:6" x14ac:dyDescent="0.3">
      <c r="A4" s="2" t="s">
        <v>36</v>
      </c>
      <c r="B4" s="3">
        <v>26385</v>
      </c>
      <c r="E4" t="s">
        <v>36</v>
      </c>
      <c r="F4">
        <v>26385</v>
      </c>
    </row>
    <row r="5" spans="1:6" x14ac:dyDescent="0.3">
      <c r="A5" s="2" t="s">
        <v>37</v>
      </c>
      <c r="B5" s="3">
        <v>37517</v>
      </c>
      <c r="E5" t="s">
        <v>37</v>
      </c>
      <c r="F5">
        <v>37517</v>
      </c>
    </row>
    <row r="6" spans="1:6" x14ac:dyDescent="0.3">
      <c r="A6" s="2" t="s">
        <v>38</v>
      </c>
      <c r="B6" s="3">
        <v>45600</v>
      </c>
      <c r="E6" t="s">
        <v>38</v>
      </c>
      <c r="F6">
        <v>45600</v>
      </c>
    </row>
    <row r="7" spans="1:6" x14ac:dyDescent="0.3">
      <c r="A7" s="2" t="s">
        <v>39</v>
      </c>
      <c r="B7" s="3">
        <v>45238</v>
      </c>
      <c r="E7" t="s">
        <v>39</v>
      </c>
      <c r="F7">
        <v>45238</v>
      </c>
    </row>
    <row r="8" spans="1:6" x14ac:dyDescent="0.3">
      <c r="A8" s="2" t="s">
        <v>40</v>
      </c>
      <c r="B8" s="3">
        <v>61257</v>
      </c>
      <c r="E8" t="s">
        <v>40</v>
      </c>
      <c r="F8">
        <v>61257</v>
      </c>
    </row>
    <row r="9" spans="1:6" x14ac:dyDescent="0.3">
      <c r="A9" s="2" t="s">
        <v>41</v>
      </c>
      <c r="B9" s="3">
        <v>38486</v>
      </c>
      <c r="E9" t="s">
        <v>41</v>
      </c>
      <c r="F9">
        <v>38486</v>
      </c>
    </row>
    <row r="10" spans="1:6" x14ac:dyDescent="0.3">
      <c r="A10" s="2" t="s">
        <v>42</v>
      </c>
      <c r="B10" s="3">
        <v>38547</v>
      </c>
      <c r="E10" t="s">
        <v>42</v>
      </c>
      <c r="F10">
        <v>38547</v>
      </c>
    </row>
    <row r="11" spans="1:6" x14ac:dyDescent="0.3">
      <c r="A11" s="2" t="s">
        <v>43</v>
      </c>
      <c r="B11" s="3">
        <v>53038</v>
      </c>
      <c r="E11" t="s">
        <v>43</v>
      </c>
      <c r="F11">
        <v>53038</v>
      </c>
    </row>
    <row r="12" spans="1:6" x14ac:dyDescent="0.3">
      <c r="A12" s="2" t="s">
        <v>44</v>
      </c>
      <c r="B12" s="3">
        <v>53786</v>
      </c>
      <c r="E12" t="s">
        <v>44</v>
      </c>
      <c r="F12">
        <v>53786</v>
      </c>
    </row>
    <row r="13" spans="1:6" x14ac:dyDescent="0.3">
      <c r="A13" s="2" t="s">
        <v>45</v>
      </c>
      <c r="B13" s="3">
        <v>36365</v>
      </c>
      <c r="E13" t="s">
        <v>45</v>
      </c>
      <c r="F13">
        <v>36365</v>
      </c>
    </row>
    <row r="14" spans="1:6" x14ac:dyDescent="0.3">
      <c r="A14" s="2" t="s">
        <v>46</v>
      </c>
      <c r="B14" s="3">
        <v>51023</v>
      </c>
      <c r="E14" t="s">
        <v>46</v>
      </c>
      <c r="F14">
        <v>51023</v>
      </c>
    </row>
    <row r="15" spans="1:6" x14ac:dyDescent="0.3">
      <c r="A15" s="2" t="s">
        <v>47</v>
      </c>
      <c r="B15" s="3">
        <v>47295</v>
      </c>
      <c r="E15" t="s">
        <v>47</v>
      </c>
      <c r="F15">
        <v>47295</v>
      </c>
    </row>
    <row r="16" spans="1:6" x14ac:dyDescent="0.3">
      <c r="A16" s="2" t="s">
        <v>48</v>
      </c>
      <c r="B16" s="3">
        <v>55633</v>
      </c>
      <c r="E16" t="s">
        <v>48</v>
      </c>
      <c r="F16">
        <v>55633</v>
      </c>
    </row>
    <row r="17" spans="1:6" x14ac:dyDescent="0.3">
      <c r="A17" s="2" t="s">
        <v>49</v>
      </c>
      <c r="B17" s="3">
        <v>66753</v>
      </c>
      <c r="E17" t="s">
        <v>49</v>
      </c>
      <c r="F17">
        <v>66753</v>
      </c>
    </row>
    <row r="18" spans="1:6" x14ac:dyDescent="0.3">
      <c r="A18" s="2" t="s">
        <v>50</v>
      </c>
      <c r="B18" s="3">
        <v>43536</v>
      </c>
      <c r="E18" t="s">
        <v>50</v>
      </c>
      <c r="F18">
        <v>43536</v>
      </c>
    </row>
    <row r="19" spans="1:6" x14ac:dyDescent="0.3">
      <c r="A19" s="2" t="s">
        <v>51</v>
      </c>
      <c r="B19" s="3">
        <v>71406</v>
      </c>
      <c r="E19" t="s">
        <v>51</v>
      </c>
      <c r="F19">
        <v>71406</v>
      </c>
    </row>
    <row r="20" spans="1:6" x14ac:dyDescent="0.3">
      <c r="A20" s="2" t="s">
        <v>52</v>
      </c>
      <c r="B20" s="3">
        <v>94231</v>
      </c>
      <c r="E20" t="s">
        <v>52</v>
      </c>
      <c r="F20">
        <v>94231</v>
      </c>
    </row>
    <row r="21" spans="1:6" x14ac:dyDescent="0.3">
      <c r="A21" s="2" t="s">
        <v>53</v>
      </c>
      <c r="B21" s="3">
        <v>99424</v>
      </c>
      <c r="E21" t="s">
        <v>53</v>
      </c>
      <c r="F21">
        <v>99424</v>
      </c>
    </row>
    <row r="22" spans="1:6" x14ac:dyDescent="0.3">
      <c r="A22" s="2" t="s">
        <v>54</v>
      </c>
      <c r="B22" s="3">
        <v>104865</v>
      </c>
      <c r="E22" t="s">
        <v>54</v>
      </c>
      <c r="F22">
        <v>104865</v>
      </c>
    </row>
    <row r="23" spans="1:6" x14ac:dyDescent="0.3">
      <c r="A23" s="2" t="s">
        <v>55</v>
      </c>
      <c r="B23" s="3">
        <v>122890</v>
      </c>
      <c r="E23" t="s">
        <v>55</v>
      </c>
      <c r="F23">
        <v>122890</v>
      </c>
    </row>
    <row r="24" spans="1:6" x14ac:dyDescent="0.3">
      <c r="A24" s="2" t="s">
        <v>56</v>
      </c>
      <c r="B24" s="3">
        <v>18339</v>
      </c>
      <c r="E24" t="s">
        <v>56</v>
      </c>
      <c r="F24">
        <v>18339</v>
      </c>
    </row>
    <row r="25" spans="1:6" x14ac:dyDescent="0.3">
      <c r="A25" s="2" t="s">
        <v>30</v>
      </c>
      <c r="B25" s="3">
        <v>1264794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2646-ABBA-4005-BD42-F10F390D3A38}">
  <dimension ref="A1:K15"/>
  <sheetViews>
    <sheetView topLeftCell="G1" workbookViewId="0">
      <selection activeCell="H19" sqref="H19"/>
    </sheetView>
  </sheetViews>
  <sheetFormatPr defaultRowHeight="16.2" x14ac:dyDescent="0.3"/>
  <cols>
    <col min="1" max="2" width="10.77734375" bestFit="1" customWidth="1"/>
    <col min="3" max="4" width="8.33203125" bestFit="1" customWidth="1"/>
    <col min="5" max="5" width="9.33203125" bestFit="1" customWidth="1"/>
  </cols>
  <sheetData>
    <row r="1" spans="1:11" x14ac:dyDescent="0.3">
      <c r="A1" s="1" t="s">
        <v>31</v>
      </c>
      <c r="B1" s="1" t="s">
        <v>73</v>
      </c>
      <c r="H1" t="s">
        <v>0</v>
      </c>
      <c r="I1" t="s">
        <v>69</v>
      </c>
      <c r="J1" t="s">
        <v>70</v>
      </c>
      <c r="K1" t="s">
        <v>71</v>
      </c>
    </row>
    <row r="2" spans="1:11" x14ac:dyDescent="0.3">
      <c r="A2" s="1" t="s">
        <v>0</v>
      </c>
      <c r="B2" t="s">
        <v>69</v>
      </c>
      <c r="C2" t="s">
        <v>70</v>
      </c>
      <c r="D2" t="s">
        <v>71</v>
      </c>
      <c r="E2" t="s">
        <v>30</v>
      </c>
      <c r="H2" t="s">
        <v>57</v>
      </c>
      <c r="J2">
        <v>61257</v>
      </c>
      <c r="K2">
        <v>94231</v>
      </c>
    </row>
    <row r="3" spans="1:11" x14ac:dyDescent="0.3">
      <c r="A3" s="2" t="s">
        <v>57</v>
      </c>
      <c r="B3" s="3"/>
      <c r="C3" s="3">
        <v>61257</v>
      </c>
      <c r="D3" s="3">
        <v>94231</v>
      </c>
      <c r="E3" s="3">
        <v>155488</v>
      </c>
      <c r="H3" t="s">
        <v>58</v>
      </c>
      <c r="J3">
        <v>38486</v>
      </c>
      <c r="K3">
        <v>99424</v>
      </c>
    </row>
    <row r="4" spans="1:11" x14ac:dyDescent="0.3">
      <c r="A4" s="2" t="s">
        <v>58</v>
      </c>
      <c r="B4" s="3"/>
      <c r="C4" s="3">
        <v>38486</v>
      </c>
      <c r="D4" s="3">
        <v>99424</v>
      </c>
      <c r="E4" s="3">
        <v>137910</v>
      </c>
      <c r="H4" t="s">
        <v>59</v>
      </c>
      <c r="J4">
        <v>38547</v>
      </c>
      <c r="K4">
        <v>104865</v>
      </c>
    </row>
    <row r="5" spans="1:11" x14ac:dyDescent="0.3">
      <c r="A5" s="2" t="s">
        <v>59</v>
      </c>
      <c r="B5" s="3"/>
      <c r="C5" s="3">
        <v>38547</v>
      </c>
      <c r="D5" s="3">
        <v>104865</v>
      </c>
      <c r="E5" s="3">
        <v>143412</v>
      </c>
      <c r="H5" t="s">
        <v>60</v>
      </c>
      <c r="J5">
        <v>53038</v>
      </c>
      <c r="K5">
        <v>122890</v>
      </c>
    </row>
    <row r="6" spans="1:11" x14ac:dyDescent="0.3">
      <c r="A6" s="2" t="s">
        <v>60</v>
      </c>
      <c r="B6" s="3"/>
      <c r="C6" s="3">
        <v>53038</v>
      </c>
      <c r="D6" s="3">
        <v>122890</v>
      </c>
      <c r="E6" s="3">
        <v>175928</v>
      </c>
      <c r="H6" t="s">
        <v>61</v>
      </c>
      <c r="J6">
        <v>53786</v>
      </c>
      <c r="K6">
        <v>18339</v>
      </c>
    </row>
    <row r="7" spans="1:11" x14ac:dyDescent="0.3">
      <c r="A7" s="2" t="s">
        <v>61</v>
      </c>
      <c r="B7" s="3"/>
      <c r="C7" s="3">
        <v>53786</v>
      </c>
      <c r="D7" s="3">
        <v>18339</v>
      </c>
      <c r="E7" s="3">
        <v>72125</v>
      </c>
      <c r="H7" t="s">
        <v>62</v>
      </c>
      <c r="J7">
        <v>36365</v>
      </c>
    </row>
    <row r="8" spans="1:11" x14ac:dyDescent="0.3">
      <c r="A8" s="2" t="s">
        <v>62</v>
      </c>
      <c r="B8" s="3"/>
      <c r="C8" s="3">
        <v>36365</v>
      </c>
      <c r="D8" s="3"/>
      <c r="E8" s="3">
        <v>36365</v>
      </c>
      <c r="H8" t="s">
        <v>63</v>
      </c>
      <c r="I8">
        <v>27696</v>
      </c>
      <c r="J8">
        <v>51023</v>
      </c>
    </row>
    <row r="9" spans="1:11" x14ac:dyDescent="0.3">
      <c r="A9" s="2" t="s">
        <v>63</v>
      </c>
      <c r="B9" s="3">
        <v>27696</v>
      </c>
      <c r="C9" s="3">
        <v>51023</v>
      </c>
      <c r="D9" s="3"/>
      <c r="E9" s="3">
        <v>78719</v>
      </c>
      <c r="H9" t="s">
        <v>64</v>
      </c>
      <c r="I9">
        <v>25484</v>
      </c>
      <c r="J9">
        <v>47295</v>
      </c>
    </row>
    <row r="10" spans="1:11" x14ac:dyDescent="0.3">
      <c r="A10" s="2" t="s">
        <v>64</v>
      </c>
      <c r="B10" s="3">
        <v>25484</v>
      </c>
      <c r="C10" s="3">
        <v>47295</v>
      </c>
      <c r="D10" s="3"/>
      <c r="E10" s="3">
        <v>72779</v>
      </c>
      <c r="H10" t="s">
        <v>65</v>
      </c>
      <c r="I10">
        <v>26385</v>
      </c>
      <c r="J10">
        <v>55633</v>
      </c>
    </row>
    <row r="11" spans="1:11" x14ac:dyDescent="0.3">
      <c r="A11" s="2" t="s">
        <v>65</v>
      </c>
      <c r="B11" s="3">
        <v>26385</v>
      </c>
      <c r="C11" s="3">
        <v>55633</v>
      </c>
      <c r="D11" s="3"/>
      <c r="E11" s="3">
        <v>82018</v>
      </c>
      <c r="H11" t="s">
        <v>66</v>
      </c>
      <c r="I11">
        <v>37517</v>
      </c>
      <c r="J11">
        <v>66753</v>
      </c>
    </row>
    <row r="12" spans="1:11" x14ac:dyDescent="0.3">
      <c r="A12" s="2" t="s">
        <v>66</v>
      </c>
      <c r="B12" s="3">
        <v>37517</v>
      </c>
      <c r="C12" s="3">
        <v>66753</v>
      </c>
      <c r="D12" s="3"/>
      <c r="E12" s="3">
        <v>104270</v>
      </c>
      <c r="H12" t="s">
        <v>67</v>
      </c>
      <c r="I12">
        <v>45600</v>
      </c>
      <c r="J12">
        <v>43536</v>
      </c>
    </row>
    <row r="13" spans="1:11" x14ac:dyDescent="0.3">
      <c r="A13" s="2" t="s">
        <v>67</v>
      </c>
      <c r="B13" s="3">
        <v>45600</v>
      </c>
      <c r="C13" s="3">
        <v>43536</v>
      </c>
      <c r="D13" s="3"/>
      <c r="E13" s="3">
        <v>89136</v>
      </c>
      <c r="H13" t="s">
        <v>68</v>
      </c>
      <c r="I13">
        <v>45238</v>
      </c>
      <c r="J13">
        <v>71406</v>
      </c>
    </row>
    <row r="14" spans="1:11" x14ac:dyDescent="0.3">
      <c r="A14" s="2" t="s">
        <v>68</v>
      </c>
      <c r="B14" s="3">
        <v>45238</v>
      </c>
      <c r="C14" s="3">
        <v>71406</v>
      </c>
      <c r="D14" s="3"/>
      <c r="E14" s="3">
        <v>116644</v>
      </c>
    </row>
    <row r="15" spans="1:11" x14ac:dyDescent="0.3">
      <c r="A15" s="2" t="s">
        <v>30</v>
      </c>
      <c r="B15" s="3">
        <v>207920</v>
      </c>
      <c r="C15" s="3">
        <v>617125</v>
      </c>
      <c r="D15" s="3">
        <v>439749</v>
      </c>
      <c r="E15" s="3">
        <v>1264794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7026-0E89-45BE-AC1D-2B16F65A276A}">
  <dimension ref="A1:M25"/>
  <sheetViews>
    <sheetView topLeftCell="A10" workbookViewId="0">
      <selection activeCell="A5" sqref="A5"/>
    </sheetView>
  </sheetViews>
  <sheetFormatPr defaultRowHeight="16.2" x14ac:dyDescent="0.3"/>
  <cols>
    <col min="1" max="1" width="15.44140625" bestFit="1" customWidth="1"/>
    <col min="2" max="2" width="10.77734375" bestFit="1" customWidth="1"/>
    <col min="3" max="12" width="8.5546875" bestFit="1" customWidth="1"/>
    <col min="13" max="13" width="8.21875" bestFit="1" customWidth="1"/>
    <col min="14" max="14" width="9.33203125" bestFit="1" customWidth="1"/>
  </cols>
  <sheetData>
    <row r="1" spans="1:13" x14ac:dyDescent="0.3">
      <c r="A1" s="1" t="s">
        <v>105</v>
      </c>
      <c r="B1" t="s" vm="1">
        <v>69</v>
      </c>
    </row>
    <row r="3" spans="1:13" x14ac:dyDescent="0.3">
      <c r="A3" s="1" t="s">
        <v>31</v>
      </c>
      <c r="B3" s="1" t="s">
        <v>73</v>
      </c>
    </row>
    <row r="4" spans="1:13" x14ac:dyDescent="0.3">
      <c r="A4" s="1" t="s">
        <v>0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89</v>
      </c>
      <c r="J4" t="s">
        <v>90</v>
      </c>
      <c r="K4" t="s">
        <v>91</v>
      </c>
      <c r="L4" t="s">
        <v>92</v>
      </c>
      <c r="M4" t="s">
        <v>30</v>
      </c>
    </row>
    <row r="5" spans="1:13" x14ac:dyDescent="0.3">
      <c r="A5" s="2" t="s">
        <v>74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6" t="s">
        <v>93</v>
      </c>
      <c r="B6" s="3">
        <v>806</v>
      </c>
      <c r="C6" s="3"/>
      <c r="D6" s="3">
        <v>259</v>
      </c>
      <c r="E6" s="3"/>
      <c r="F6" s="3"/>
      <c r="G6" s="3">
        <v>173</v>
      </c>
      <c r="H6" s="3">
        <v>184</v>
      </c>
      <c r="I6" s="3"/>
      <c r="J6" s="3"/>
      <c r="K6" s="3"/>
      <c r="L6" s="3">
        <v>184</v>
      </c>
      <c r="M6" s="3">
        <v>1606</v>
      </c>
    </row>
    <row r="7" spans="1:13" x14ac:dyDescent="0.3">
      <c r="A7" s="6" t="s">
        <v>94</v>
      </c>
      <c r="B7" s="3"/>
      <c r="C7" s="3">
        <v>1128</v>
      </c>
      <c r="D7" s="3">
        <v>608</v>
      </c>
      <c r="E7" s="3">
        <v>693</v>
      </c>
      <c r="F7" s="3"/>
      <c r="G7" s="3"/>
      <c r="H7" s="3"/>
      <c r="I7" s="3"/>
      <c r="J7" s="3"/>
      <c r="K7" s="3"/>
      <c r="L7" s="3">
        <v>589</v>
      </c>
      <c r="M7" s="3">
        <v>3018</v>
      </c>
    </row>
    <row r="8" spans="1:13" x14ac:dyDescent="0.3">
      <c r="A8" s="6" t="s">
        <v>95</v>
      </c>
      <c r="B8" s="3"/>
      <c r="C8" s="3">
        <v>76</v>
      </c>
      <c r="D8" s="3">
        <v>227</v>
      </c>
      <c r="E8" s="3"/>
      <c r="F8" s="3">
        <v>97</v>
      </c>
      <c r="G8" s="3">
        <v>36</v>
      </c>
      <c r="H8" s="3">
        <v>46</v>
      </c>
      <c r="I8" s="3"/>
      <c r="J8" s="3"/>
      <c r="K8" s="3">
        <v>41</v>
      </c>
      <c r="L8" s="3">
        <v>34</v>
      </c>
      <c r="M8" s="3">
        <v>557</v>
      </c>
    </row>
    <row r="9" spans="1:13" x14ac:dyDescent="0.3">
      <c r="A9" s="6" t="s">
        <v>96</v>
      </c>
      <c r="B9" s="3"/>
      <c r="C9" s="3"/>
      <c r="D9" s="3"/>
      <c r="E9" s="3">
        <v>224</v>
      </c>
      <c r="F9" s="3">
        <v>112</v>
      </c>
      <c r="G9" s="3"/>
      <c r="H9" s="3"/>
      <c r="I9" s="3"/>
      <c r="J9" s="3"/>
      <c r="K9" s="3"/>
      <c r="L9" s="3">
        <v>666</v>
      </c>
      <c r="M9" s="3">
        <v>1002</v>
      </c>
    </row>
    <row r="10" spans="1:13" x14ac:dyDescent="0.3">
      <c r="A10" s="6" t="s">
        <v>97</v>
      </c>
      <c r="B10" s="3">
        <v>1440</v>
      </c>
      <c r="C10" s="3">
        <v>58</v>
      </c>
      <c r="D10" s="3">
        <v>518</v>
      </c>
      <c r="E10" s="3"/>
      <c r="F10" s="3"/>
      <c r="G10" s="3"/>
      <c r="H10" s="3"/>
      <c r="I10" s="3"/>
      <c r="J10" s="3">
        <v>288</v>
      </c>
      <c r="K10" s="3"/>
      <c r="L10" s="3">
        <v>1433</v>
      </c>
      <c r="M10" s="3">
        <v>3737</v>
      </c>
    </row>
    <row r="11" spans="1:13" x14ac:dyDescent="0.3">
      <c r="A11" s="6" t="s">
        <v>98</v>
      </c>
      <c r="B11" s="3"/>
      <c r="C11" s="3">
        <v>6324</v>
      </c>
      <c r="D11" s="3">
        <v>4005</v>
      </c>
      <c r="E11" s="3"/>
      <c r="F11" s="3"/>
      <c r="G11" s="3"/>
      <c r="H11" s="3">
        <v>4005</v>
      </c>
      <c r="I11" s="3">
        <v>8432</v>
      </c>
      <c r="J11" s="3"/>
      <c r="K11" s="3"/>
      <c r="L11" s="3">
        <v>2108</v>
      </c>
      <c r="M11" s="3">
        <v>24874</v>
      </c>
    </row>
    <row r="12" spans="1:13" x14ac:dyDescent="0.3">
      <c r="A12" s="6" t="s">
        <v>99</v>
      </c>
      <c r="B12" s="3">
        <v>945</v>
      </c>
      <c r="C12" s="3">
        <v>447</v>
      </c>
      <c r="D12" s="3">
        <v>86</v>
      </c>
      <c r="E12" s="3"/>
      <c r="F12" s="3">
        <v>612</v>
      </c>
      <c r="G12" s="3"/>
      <c r="H12" s="3"/>
      <c r="I12" s="3"/>
      <c r="J12" s="3"/>
      <c r="K12" s="3">
        <v>605</v>
      </c>
      <c r="L12" s="3">
        <v>864</v>
      </c>
      <c r="M12" s="3">
        <v>3559</v>
      </c>
    </row>
    <row r="13" spans="1:13" x14ac:dyDescent="0.3">
      <c r="A13" s="6" t="s">
        <v>100</v>
      </c>
      <c r="B13" s="3">
        <v>920</v>
      </c>
      <c r="C13" s="3">
        <v>1398</v>
      </c>
      <c r="D13" s="3">
        <v>552</v>
      </c>
      <c r="E13" s="3">
        <v>736</v>
      </c>
      <c r="F13" s="3"/>
      <c r="G13" s="3"/>
      <c r="H13" s="3"/>
      <c r="I13" s="3"/>
      <c r="J13" s="3">
        <v>442</v>
      </c>
      <c r="K13" s="3"/>
      <c r="L13" s="3">
        <v>883</v>
      </c>
      <c r="M13" s="3">
        <v>4931</v>
      </c>
    </row>
    <row r="14" spans="1:13" x14ac:dyDescent="0.3">
      <c r="A14" s="6" t="s">
        <v>101</v>
      </c>
      <c r="B14" s="3"/>
      <c r="C14" s="3"/>
      <c r="D14" s="3"/>
      <c r="E14" s="3"/>
      <c r="F14" s="3"/>
      <c r="G14" s="3"/>
      <c r="H14" s="3"/>
      <c r="I14" s="3">
        <v>42</v>
      </c>
      <c r="J14" s="3"/>
      <c r="K14" s="3"/>
      <c r="L14" s="3"/>
      <c r="M14" s="3">
        <v>42</v>
      </c>
    </row>
    <row r="15" spans="1:13" x14ac:dyDescent="0.3">
      <c r="A15" s="6" t="s">
        <v>102</v>
      </c>
      <c r="B15" s="3">
        <v>60</v>
      </c>
      <c r="C15" s="3"/>
      <c r="D15" s="3"/>
      <c r="E15" s="3">
        <v>600</v>
      </c>
      <c r="F15" s="3"/>
      <c r="G15" s="3"/>
      <c r="H15" s="3"/>
      <c r="I15" s="3"/>
      <c r="J15" s="3"/>
      <c r="K15" s="3"/>
      <c r="L15" s="3">
        <v>1149</v>
      </c>
      <c r="M15" s="3">
        <v>1809</v>
      </c>
    </row>
    <row r="16" spans="1:13" x14ac:dyDescent="0.3">
      <c r="A16" s="6" t="s">
        <v>103</v>
      </c>
      <c r="B16" s="3"/>
      <c r="C16" s="3">
        <v>384</v>
      </c>
      <c r="D16" s="3">
        <v>74</v>
      </c>
      <c r="E16" s="3"/>
      <c r="F16" s="3">
        <v>218</v>
      </c>
      <c r="G16" s="3"/>
      <c r="H16" s="3"/>
      <c r="I16" s="3"/>
      <c r="J16" s="3"/>
      <c r="K16" s="3"/>
      <c r="L16" s="3">
        <v>62</v>
      </c>
      <c r="M16" s="3">
        <v>738</v>
      </c>
    </row>
    <row r="17" spans="1:13" x14ac:dyDescent="0.3">
      <c r="A17" s="6" t="s">
        <v>104</v>
      </c>
      <c r="B17" s="3">
        <v>451</v>
      </c>
      <c r="C17" s="3">
        <v>357</v>
      </c>
      <c r="D17" s="3">
        <v>432</v>
      </c>
      <c r="E17" s="3"/>
      <c r="F17" s="3"/>
      <c r="G17" s="3"/>
      <c r="H17" s="3"/>
      <c r="I17" s="3">
        <v>216</v>
      </c>
      <c r="J17" s="3"/>
      <c r="K17" s="3"/>
      <c r="L17" s="3">
        <v>590</v>
      </c>
      <c r="M17" s="3">
        <v>2046</v>
      </c>
    </row>
    <row r="18" spans="1:13" x14ac:dyDescent="0.3">
      <c r="A18" s="2" t="s">
        <v>75</v>
      </c>
      <c r="B18" s="3">
        <v>2480</v>
      </c>
      <c r="C18" s="3">
        <v>940</v>
      </c>
      <c r="D18" s="3">
        <v>3217</v>
      </c>
      <c r="E18" s="3">
        <v>952</v>
      </c>
      <c r="F18" s="3">
        <v>705</v>
      </c>
      <c r="G18" s="3">
        <v>797</v>
      </c>
      <c r="H18" s="3">
        <v>739</v>
      </c>
      <c r="I18" s="3">
        <v>2758</v>
      </c>
      <c r="J18" s="3">
        <v>1834</v>
      </c>
      <c r="K18" s="3">
        <v>622</v>
      </c>
      <c r="L18" s="3">
        <v>2858</v>
      </c>
      <c r="M18" s="3">
        <v>17902</v>
      </c>
    </row>
    <row r="19" spans="1:13" x14ac:dyDescent="0.3">
      <c r="A19" s="2" t="s">
        <v>76</v>
      </c>
      <c r="B19" s="3">
        <v>3395</v>
      </c>
      <c r="C19" s="3">
        <v>2229</v>
      </c>
      <c r="D19" s="3">
        <v>6249</v>
      </c>
      <c r="E19" s="3">
        <v>1647</v>
      </c>
      <c r="F19" s="3">
        <v>4843</v>
      </c>
      <c r="G19" s="3">
        <v>100</v>
      </c>
      <c r="H19" s="3">
        <v>336</v>
      </c>
      <c r="I19" s="3">
        <v>513</v>
      </c>
      <c r="J19" s="3">
        <v>4866</v>
      </c>
      <c r="K19" s="3">
        <v>840</v>
      </c>
      <c r="L19" s="3">
        <v>4668</v>
      </c>
      <c r="M19" s="3">
        <v>29686</v>
      </c>
    </row>
    <row r="20" spans="1:13" x14ac:dyDescent="0.3">
      <c r="A20" s="2" t="s">
        <v>77</v>
      </c>
      <c r="B20" s="3">
        <v>6085</v>
      </c>
      <c r="C20" s="3">
        <v>11307</v>
      </c>
      <c r="D20" s="3">
        <v>4647</v>
      </c>
      <c r="E20" s="3">
        <v>2200</v>
      </c>
      <c r="F20" s="3">
        <v>1467</v>
      </c>
      <c r="G20" s="3">
        <v>749</v>
      </c>
      <c r="H20" s="3">
        <v>483</v>
      </c>
      <c r="I20" s="3">
        <v>2651</v>
      </c>
      <c r="J20" s="3">
        <v>3870</v>
      </c>
      <c r="K20" s="3">
        <v>1804</v>
      </c>
      <c r="L20" s="3">
        <v>5551</v>
      </c>
      <c r="M20" s="3">
        <v>40814</v>
      </c>
    </row>
    <row r="21" spans="1:13" x14ac:dyDescent="0.3">
      <c r="A21" s="2" t="s">
        <v>78</v>
      </c>
      <c r="B21" s="3">
        <v>497</v>
      </c>
      <c r="C21" s="3">
        <v>1440</v>
      </c>
      <c r="D21" s="3">
        <v>2895</v>
      </c>
      <c r="E21" s="3">
        <v>22</v>
      </c>
      <c r="F21" s="3">
        <v>90</v>
      </c>
      <c r="G21" s="3">
        <v>112</v>
      </c>
      <c r="H21" s="3">
        <v>1555</v>
      </c>
      <c r="I21" s="3">
        <v>1330</v>
      </c>
      <c r="J21" s="3"/>
      <c r="K21" s="3"/>
      <c r="L21" s="3">
        <v>1568</v>
      </c>
      <c r="M21" s="3">
        <v>9509</v>
      </c>
    </row>
    <row r="22" spans="1:13" x14ac:dyDescent="0.3">
      <c r="A22" s="2" t="s">
        <v>79</v>
      </c>
      <c r="B22" s="3">
        <v>2793</v>
      </c>
      <c r="C22" s="3">
        <v>3989</v>
      </c>
      <c r="D22" s="3">
        <v>4766</v>
      </c>
      <c r="E22" s="3">
        <v>472</v>
      </c>
      <c r="F22" s="3">
        <v>2571</v>
      </c>
      <c r="G22" s="3">
        <v>889</v>
      </c>
      <c r="H22" s="3">
        <v>2465</v>
      </c>
      <c r="I22" s="3">
        <v>351</v>
      </c>
      <c r="J22" s="3">
        <v>2733</v>
      </c>
      <c r="K22" s="3"/>
      <c r="L22" s="3">
        <v>7788</v>
      </c>
      <c r="M22" s="3">
        <v>28817</v>
      </c>
    </row>
    <row r="23" spans="1:13" x14ac:dyDescent="0.3">
      <c r="A23" s="2" t="s">
        <v>80</v>
      </c>
      <c r="B23" s="3">
        <v>805</v>
      </c>
      <c r="C23" s="3">
        <v>1233</v>
      </c>
      <c r="D23" s="3">
        <v>1912</v>
      </c>
      <c r="E23" s="3">
        <v>2356</v>
      </c>
      <c r="F23" s="3">
        <v>279</v>
      </c>
      <c r="G23" s="3"/>
      <c r="H23" s="3">
        <v>1145</v>
      </c>
      <c r="I23" s="3"/>
      <c r="J23" s="3">
        <v>1207</v>
      </c>
      <c r="K23" s="3">
        <v>3124</v>
      </c>
      <c r="L23" s="3">
        <v>1824</v>
      </c>
      <c r="M23" s="3">
        <v>13885</v>
      </c>
    </row>
    <row r="24" spans="1:13" x14ac:dyDescent="0.3">
      <c r="A24" s="2" t="s">
        <v>81</v>
      </c>
      <c r="B24" s="3">
        <v>2602</v>
      </c>
      <c r="C24" s="3">
        <v>6054</v>
      </c>
      <c r="D24" s="3">
        <v>3635</v>
      </c>
      <c r="E24" s="3">
        <v>1591</v>
      </c>
      <c r="F24" s="3">
        <v>2007</v>
      </c>
      <c r="G24" s="3"/>
      <c r="H24" s="3">
        <v>686</v>
      </c>
      <c r="I24" s="3">
        <v>21</v>
      </c>
      <c r="J24" s="3">
        <v>895</v>
      </c>
      <c r="K24" s="3">
        <v>77</v>
      </c>
      <c r="L24" s="3">
        <v>1820</v>
      </c>
      <c r="M24" s="3">
        <v>19388</v>
      </c>
    </row>
    <row r="25" spans="1:13" x14ac:dyDescent="0.3">
      <c r="A25" s="2" t="s">
        <v>30</v>
      </c>
      <c r="B25" s="3">
        <v>23279</v>
      </c>
      <c r="C25" s="3">
        <v>37364</v>
      </c>
      <c r="D25" s="3">
        <v>34082</v>
      </c>
      <c r="E25" s="3">
        <v>11493</v>
      </c>
      <c r="F25" s="3">
        <v>13001</v>
      </c>
      <c r="G25" s="3">
        <v>2856</v>
      </c>
      <c r="H25" s="3">
        <v>11644</v>
      </c>
      <c r="I25" s="3">
        <v>16314</v>
      </c>
      <c r="J25" s="3">
        <v>16135</v>
      </c>
      <c r="K25" s="3">
        <v>7113</v>
      </c>
      <c r="L25" s="3">
        <v>34639</v>
      </c>
      <c r="M25" s="3">
        <v>207920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EFB7-65BF-4972-933E-0D8C04A36F13}">
  <dimension ref="A3:J40"/>
  <sheetViews>
    <sheetView topLeftCell="G4" workbookViewId="0">
      <selection activeCell="AG15" sqref="AG15"/>
    </sheetView>
  </sheetViews>
  <sheetFormatPr defaultRowHeight="16.2" x14ac:dyDescent="0.3"/>
  <cols>
    <col min="1" max="1" width="10.77734375" bestFit="1" customWidth="1"/>
    <col min="2" max="2" width="8.5546875" bestFit="1" customWidth="1"/>
    <col min="3" max="4" width="8.33203125" bestFit="1" customWidth="1"/>
    <col min="5" max="5" width="6.21875" bestFit="1" customWidth="1"/>
    <col min="6" max="6" width="8.33203125" bestFit="1" customWidth="1"/>
    <col min="7" max="7" width="8.5546875" bestFit="1" customWidth="1"/>
    <col min="8" max="8" width="14.21875" bestFit="1" customWidth="1"/>
    <col min="9" max="9" width="16.77734375" bestFit="1" customWidth="1"/>
    <col min="10" max="11" width="6.21875" bestFit="1" customWidth="1"/>
    <col min="12" max="12" width="8.5546875" bestFit="1" customWidth="1"/>
    <col min="13" max="17" width="6.21875" bestFit="1" customWidth="1"/>
    <col min="18" max="19" width="8.5546875" bestFit="1" customWidth="1"/>
    <col min="20" max="27" width="6.21875" bestFit="1" customWidth="1"/>
    <col min="28" max="28" width="8.5546875" bestFit="1" customWidth="1"/>
    <col min="29" max="30" width="6.21875" bestFit="1" customWidth="1"/>
    <col min="31" max="32" width="7.109375" bestFit="1" customWidth="1"/>
    <col min="33" max="33" width="6.21875" bestFit="1" customWidth="1"/>
    <col min="34" max="34" width="7.109375" bestFit="1" customWidth="1"/>
    <col min="35" max="35" width="8.5546875" bestFit="1" customWidth="1"/>
    <col min="36" max="36" width="7.109375" bestFit="1" customWidth="1"/>
    <col min="37" max="37" width="8.5546875" bestFit="1" customWidth="1"/>
    <col min="38" max="38" width="7.109375" bestFit="1" customWidth="1"/>
    <col min="39" max="40" width="8.21875" bestFit="1" customWidth="1"/>
    <col min="41" max="41" width="8.5546875" bestFit="1" customWidth="1"/>
    <col min="42" max="46" width="7.109375" bestFit="1" customWidth="1"/>
    <col min="47" max="48" width="8.5546875" bestFit="1" customWidth="1"/>
    <col min="49" max="49" width="7.109375" bestFit="1" customWidth="1"/>
    <col min="50" max="50" width="8.21875" bestFit="1" customWidth="1"/>
    <col min="51" max="55" width="7.109375" bestFit="1" customWidth="1"/>
    <col min="56" max="56" width="6.21875" bestFit="1" customWidth="1"/>
    <col min="57" max="57" width="8.5546875" bestFit="1" customWidth="1"/>
    <col min="58" max="59" width="7.109375" bestFit="1" customWidth="1"/>
    <col min="60" max="60" width="16.77734375" bestFit="1" customWidth="1"/>
    <col min="61" max="61" width="14.21875" bestFit="1" customWidth="1"/>
  </cols>
  <sheetData>
    <row r="3" spans="1:10" x14ac:dyDescent="0.3">
      <c r="A3" s="1" t="s">
        <v>106</v>
      </c>
      <c r="B3" s="1" t="s">
        <v>73</v>
      </c>
      <c r="G3" t="s">
        <v>33</v>
      </c>
      <c r="H3" t="s">
        <v>69</v>
      </c>
      <c r="I3" t="s">
        <v>70</v>
      </c>
      <c r="J3" t="s">
        <v>71</v>
      </c>
    </row>
    <row r="4" spans="1:10" x14ac:dyDescent="0.3">
      <c r="A4" s="1" t="s">
        <v>0</v>
      </c>
      <c r="B4" t="s">
        <v>69</v>
      </c>
      <c r="C4" t="s">
        <v>70</v>
      </c>
      <c r="D4" t="s">
        <v>71</v>
      </c>
      <c r="E4" t="s">
        <v>30</v>
      </c>
      <c r="G4" t="s">
        <v>1</v>
      </c>
      <c r="H4">
        <v>14</v>
      </c>
      <c r="I4">
        <v>40</v>
      </c>
      <c r="J4">
        <v>24</v>
      </c>
    </row>
    <row r="5" spans="1:10" x14ac:dyDescent="0.3">
      <c r="A5" s="2" t="s">
        <v>1</v>
      </c>
      <c r="B5" s="3">
        <v>14</v>
      </c>
      <c r="C5" s="3">
        <v>40</v>
      </c>
      <c r="D5" s="3">
        <v>24</v>
      </c>
      <c r="E5" s="3">
        <v>78</v>
      </c>
      <c r="G5" t="s">
        <v>2</v>
      </c>
      <c r="H5">
        <v>13</v>
      </c>
      <c r="I5">
        <v>28</v>
      </c>
      <c r="J5">
        <v>23</v>
      </c>
    </row>
    <row r="6" spans="1:10" x14ac:dyDescent="0.3">
      <c r="A6" s="2" t="s">
        <v>2</v>
      </c>
      <c r="B6" s="3">
        <v>13</v>
      </c>
      <c r="C6" s="3">
        <v>28</v>
      </c>
      <c r="D6" s="3">
        <v>23</v>
      </c>
      <c r="E6" s="3">
        <v>64</v>
      </c>
      <c r="G6" t="s">
        <v>3</v>
      </c>
      <c r="H6">
        <v>4</v>
      </c>
      <c r="I6">
        <v>7</v>
      </c>
      <c r="J6">
        <v>6</v>
      </c>
    </row>
    <row r="7" spans="1:10" x14ac:dyDescent="0.3">
      <c r="A7" s="2" t="s">
        <v>3</v>
      </c>
      <c r="B7" s="3">
        <v>4</v>
      </c>
      <c r="C7" s="3">
        <v>7</v>
      </c>
      <c r="D7" s="3">
        <v>6</v>
      </c>
      <c r="E7" s="3">
        <v>17</v>
      </c>
      <c r="G7" t="s">
        <v>4</v>
      </c>
      <c r="H7">
        <v>10</v>
      </c>
      <c r="I7">
        <v>28</v>
      </c>
      <c r="J7">
        <v>12</v>
      </c>
    </row>
    <row r="8" spans="1:10" x14ac:dyDescent="0.3">
      <c r="A8" s="2" t="s">
        <v>4</v>
      </c>
      <c r="B8" s="3">
        <v>10</v>
      </c>
      <c r="C8" s="3">
        <v>28</v>
      </c>
      <c r="D8" s="3">
        <v>12</v>
      </c>
      <c r="E8" s="3">
        <v>50</v>
      </c>
      <c r="G8" t="s">
        <v>5</v>
      </c>
      <c r="H8">
        <v>25</v>
      </c>
      <c r="I8">
        <v>45</v>
      </c>
      <c r="J8">
        <v>26</v>
      </c>
    </row>
    <row r="9" spans="1:10" x14ac:dyDescent="0.3">
      <c r="A9" s="2" t="s">
        <v>5</v>
      </c>
      <c r="B9" s="3">
        <v>25</v>
      </c>
      <c r="C9" s="3">
        <v>45</v>
      </c>
      <c r="D9" s="3">
        <v>26</v>
      </c>
      <c r="E9" s="3">
        <v>96</v>
      </c>
      <c r="G9" t="s">
        <v>6</v>
      </c>
      <c r="H9">
        <v>9</v>
      </c>
      <c r="I9">
        <v>28</v>
      </c>
      <c r="J9">
        <v>20</v>
      </c>
    </row>
    <row r="10" spans="1:10" x14ac:dyDescent="0.3">
      <c r="A10" s="2" t="s">
        <v>6</v>
      </c>
      <c r="B10" s="3">
        <v>9</v>
      </c>
      <c r="C10" s="3">
        <v>28</v>
      </c>
      <c r="D10" s="3">
        <v>20</v>
      </c>
      <c r="E10" s="3">
        <v>57</v>
      </c>
      <c r="G10" t="s">
        <v>7</v>
      </c>
      <c r="H10">
        <v>5</v>
      </c>
      <c r="I10">
        <v>22</v>
      </c>
      <c r="J10">
        <v>13</v>
      </c>
    </row>
    <row r="11" spans="1:10" x14ac:dyDescent="0.3">
      <c r="A11" s="2" t="s">
        <v>7</v>
      </c>
      <c r="B11" s="3">
        <v>5</v>
      </c>
      <c r="C11" s="3">
        <v>22</v>
      </c>
      <c r="D11" s="3">
        <v>13</v>
      </c>
      <c r="E11" s="3">
        <v>40</v>
      </c>
      <c r="G11" t="s">
        <v>8</v>
      </c>
      <c r="H11">
        <v>5</v>
      </c>
      <c r="I11">
        <v>28</v>
      </c>
      <c r="J11">
        <v>18</v>
      </c>
    </row>
    <row r="12" spans="1:10" x14ac:dyDescent="0.3">
      <c r="A12" s="2" t="s">
        <v>8</v>
      </c>
      <c r="B12" s="3">
        <v>5</v>
      </c>
      <c r="C12" s="3">
        <v>28</v>
      </c>
      <c r="D12" s="3">
        <v>18</v>
      </c>
      <c r="E12" s="3">
        <v>51</v>
      </c>
      <c r="G12" t="s">
        <v>9</v>
      </c>
      <c r="H12">
        <v>28</v>
      </c>
      <c r="I12">
        <v>73</v>
      </c>
      <c r="J12">
        <v>52</v>
      </c>
    </row>
    <row r="13" spans="1:10" x14ac:dyDescent="0.3">
      <c r="A13" s="2" t="s">
        <v>9</v>
      </c>
      <c r="B13" s="3">
        <v>28</v>
      </c>
      <c r="C13" s="3">
        <v>73</v>
      </c>
      <c r="D13" s="3">
        <v>52</v>
      </c>
      <c r="E13" s="3">
        <v>153</v>
      </c>
      <c r="G13" t="s">
        <v>10</v>
      </c>
      <c r="H13">
        <v>21</v>
      </c>
      <c r="I13">
        <v>51</v>
      </c>
      <c r="J13">
        <v>32</v>
      </c>
    </row>
    <row r="14" spans="1:10" x14ac:dyDescent="0.3">
      <c r="A14" s="2" t="s">
        <v>10</v>
      </c>
      <c r="B14" s="3">
        <v>21</v>
      </c>
      <c r="C14" s="3">
        <v>51</v>
      </c>
      <c r="D14" s="3">
        <v>32</v>
      </c>
      <c r="E14" s="3">
        <v>104</v>
      </c>
      <c r="G14" t="s">
        <v>11</v>
      </c>
      <c r="H14">
        <v>6</v>
      </c>
      <c r="I14">
        <v>16</v>
      </c>
      <c r="J14">
        <v>29</v>
      </c>
    </row>
    <row r="15" spans="1:10" x14ac:dyDescent="0.3">
      <c r="A15" s="2" t="s">
        <v>11</v>
      </c>
      <c r="B15" s="3">
        <v>6</v>
      </c>
      <c r="C15" s="3">
        <v>16</v>
      </c>
      <c r="D15" s="3">
        <v>29</v>
      </c>
      <c r="E15" s="3">
        <v>51</v>
      </c>
      <c r="G15" t="s">
        <v>12</v>
      </c>
      <c r="H15">
        <v>18</v>
      </c>
      <c r="I15">
        <v>34</v>
      </c>
      <c r="J15">
        <v>15</v>
      </c>
    </row>
    <row r="16" spans="1:10" x14ac:dyDescent="0.3">
      <c r="A16" s="2" t="s">
        <v>12</v>
      </c>
      <c r="B16" s="3">
        <v>18</v>
      </c>
      <c r="C16" s="3">
        <v>34</v>
      </c>
      <c r="D16" s="3">
        <v>15</v>
      </c>
      <c r="E16" s="3">
        <v>67</v>
      </c>
      <c r="G16" t="s">
        <v>13</v>
      </c>
      <c r="H16">
        <v>11</v>
      </c>
      <c r="I16">
        <v>34</v>
      </c>
      <c r="J16">
        <v>26</v>
      </c>
    </row>
    <row r="17" spans="1:10" x14ac:dyDescent="0.3">
      <c r="A17" s="2" t="s">
        <v>13</v>
      </c>
      <c r="B17" s="3">
        <v>11</v>
      </c>
      <c r="C17" s="3">
        <v>34</v>
      </c>
      <c r="D17" s="3">
        <v>26</v>
      </c>
      <c r="E17" s="3">
        <v>71</v>
      </c>
      <c r="G17" t="s">
        <v>14</v>
      </c>
      <c r="H17">
        <v>13</v>
      </c>
      <c r="I17">
        <v>32</v>
      </c>
      <c r="J17">
        <v>24</v>
      </c>
    </row>
    <row r="18" spans="1:10" x14ac:dyDescent="0.3">
      <c r="A18" s="2" t="s">
        <v>14</v>
      </c>
      <c r="B18" s="3">
        <v>13</v>
      </c>
      <c r="C18" s="3">
        <v>32</v>
      </c>
      <c r="D18" s="3">
        <v>24</v>
      </c>
      <c r="E18" s="3">
        <v>69</v>
      </c>
      <c r="G18" t="s">
        <v>15</v>
      </c>
      <c r="H18">
        <v>13</v>
      </c>
      <c r="I18">
        <v>40</v>
      </c>
      <c r="J18">
        <v>19</v>
      </c>
    </row>
    <row r="19" spans="1:10" x14ac:dyDescent="0.3">
      <c r="A19" s="2" t="s">
        <v>15</v>
      </c>
      <c r="B19" s="3">
        <v>13</v>
      </c>
      <c r="C19" s="3">
        <v>40</v>
      </c>
      <c r="D19" s="3">
        <v>19</v>
      </c>
      <c r="E19" s="3">
        <v>72</v>
      </c>
      <c r="G19" t="s">
        <v>16</v>
      </c>
      <c r="H19">
        <v>15</v>
      </c>
      <c r="I19">
        <v>38</v>
      </c>
      <c r="J19">
        <v>16</v>
      </c>
    </row>
    <row r="20" spans="1:10" x14ac:dyDescent="0.3">
      <c r="A20" s="2" t="s">
        <v>16</v>
      </c>
      <c r="B20" s="3">
        <v>15</v>
      </c>
      <c r="C20" s="3">
        <v>38</v>
      </c>
      <c r="D20" s="3">
        <v>16</v>
      </c>
      <c r="E20" s="3">
        <v>69</v>
      </c>
      <c r="G20" t="s">
        <v>17</v>
      </c>
      <c r="H20">
        <v>7</v>
      </c>
      <c r="I20">
        <v>16</v>
      </c>
      <c r="J20">
        <v>9</v>
      </c>
    </row>
    <row r="21" spans="1:10" x14ac:dyDescent="0.3">
      <c r="A21" s="2" t="s">
        <v>17</v>
      </c>
      <c r="B21" s="3">
        <v>7</v>
      </c>
      <c r="C21" s="3">
        <v>16</v>
      </c>
      <c r="D21" s="3">
        <v>9</v>
      </c>
      <c r="E21" s="3">
        <v>32</v>
      </c>
      <c r="G21" t="s">
        <v>18</v>
      </c>
      <c r="H21">
        <v>11</v>
      </c>
      <c r="I21">
        <v>19</v>
      </c>
      <c r="J21">
        <v>21</v>
      </c>
    </row>
    <row r="22" spans="1:10" x14ac:dyDescent="0.3">
      <c r="A22" s="2" t="s">
        <v>18</v>
      </c>
      <c r="B22" s="3">
        <v>11</v>
      </c>
      <c r="C22" s="3">
        <v>19</v>
      </c>
      <c r="D22" s="3">
        <v>21</v>
      </c>
      <c r="E22" s="3">
        <v>51</v>
      </c>
      <c r="G22" t="s">
        <v>19</v>
      </c>
      <c r="H22">
        <v>9</v>
      </c>
      <c r="I22">
        <v>29</v>
      </c>
      <c r="J22">
        <v>13</v>
      </c>
    </row>
    <row r="23" spans="1:10" x14ac:dyDescent="0.3">
      <c r="A23" s="2" t="s">
        <v>19</v>
      </c>
      <c r="B23" s="3">
        <v>9</v>
      </c>
      <c r="C23" s="3">
        <v>29</v>
      </c>
      <c r="D23" s="3">
        <v>13</v>
      </c>
      <c r="E23" s="3">
        <v>51</v>
      </c>
      <c r="G23" t="s">
        <v>20</v>
      </c>
      <c r="H23">
        <v>13</v>
      </c>
      <c r="I23">
        <v>23</v>
      </c>
      <c r="J23">
        <v>17</v>
      </c>
    </row>
    <row r="24" spans="1:10" x14ac:dyDescent="0.3">
      <c r="A24" s="2" t="s">
        <v>20</v>
      </c>
      <c r="B24" s="3">
        <v>13</v>
      </c>
      <c r="C24" s="3">
        <v>23</v>
      </c>
      <c r="D24" s="3">
        <v>17</v>
      </c>
      <c r="E24" s="3">
        <v>53</v>
      </c>
      <c r="G24" t="s">
        <v>21</v>
      </c>
      <c r="H24">
        <v>24</v>
      </c>
      <c r="I24">
        <v>61</v>
      </c>
      <c r="J24">
        <v>38</v>
      </c>
    </row>
    <row r="25" spans="1:10" x14ac:dyDescent="0.3">
      <c r="A25" s="2" t="s">
        <v>21</v>
      </c>
      <c r="B25" s="3">
        <v>24</v>
      </c>
      <c r="C25" s="3">
        <v>61</v>
      </c>
      <c r="D25" s="3">
        <v>38</v>
      </c>
      <c r="E25" s="3">
        <v>123</v>
      </c>
      <c r="G25" t="s">
        <v>22</v>
      </c>
      <c r="H25">
        <v>4</v>
      </c>
      <c r="I25">
        <v>19</v>
      </c>
      <c r="J25">
        <v>11</v>
      </c>
    </row>
    <row r="26" spans="1:10" x14ac:dyDescent="0.3">
      <c r="A26" s="2" t="s">
        <v>22</v>
      </c>
      <c r="B26" s="3">
        <v>4</v>
      </c>
      <c r="C26" s="3">
        <v>19</v>
      </c>
      <c r="D26" s="3">
        <v>11</v>
      </c>
      <c r="E26" s="3">
        <v>34</v>
      </c>
      <c r="G26" t="s">
        <v>23</v>
      </c>
      <c r="H26">
        <v>15</v>
      </c>
      <c r="I26">
        <v>39</v>
      </c>
      <c r="J26">
        <v>37</v>
      </c>
    </row>
    <row r="27" spans="1:10" x14ac:dyDescent="0.3">
      <c r="A27" s="2" t="s">
        <v>23</v>
      </c>
      <c r="B27" s="3">
        <v>15</v>
      </c>
      <c r="C27" s="3">
        <v>39</v>
      </c>
      <c r="D27" s="3">
        <v>37</v>
      </c>
      <c r="E27" s="3">
        <v>91</v>
      </c>
      <c r="G27" t="s">
        <v>24</v>
      </c>
      <c r="H27">
        <v>15</v>
      </c>
      <c r="I27">
        <v>47</v>
      </c>
      <c r="J27">
        <v>33</v>
      </c>
    </row>
    <row r="28" spans="1:10" x14ac:dyDescent="0.3">
      <c r="A28" s="2" t="s">
        <v>24</v>
      </c>
      <c r="B28" s="3">
        <v>15</v>
      </c>
      <c r="C28" s="3">
        <v>47</v>
      </c>
      <c r="D28" s="3">
        <v>33</v>
      </c>
      <c r="E28" s="3">
        <v>95</v>
      </c>
      <c r="G28" t="s">
        <v>25</v>
      </c>
      <c r="H28">
        <v>14</v>
      </c>
      <c r="I28">
        <v>46</v>
      </c>
      <c r="J28">
        <v>27</v>
      </c>
    </row>
    <row r="29" spans="1:10" x14ac:dyDescent="0.3">
      <c r="A29" s="2" t="s">
        <v>25</v>
      </c>
      <c r="B29" s="3">
        <v>14</v>
      </c>
      <c r="C29" s="3">
        <v>46</v>
      </c>
      <c r="D29" s="3">
        <v>27</v>
      </c>
      <c r="E29" s="3">
        <v>87</v>
      </c>
      <c r="G29" t="s">
        <v>26</v>
      </c>
      <c r="H29">
        <v>1</v>
      </c>
      <c r="I29">
        <v>20</v>
      </c>
      <c r="J29">
        <v>6</v>
      </c>
    </row>
    <row r="30" spans="1:10" x14ac:dyDescent="0.3">
      <c r="A30" s="2" t="s">
        <v>26</v>
      </c>
      <c r="B30" s="3">
        <v>1</v>
      </c>
      <c r="C30" s="3">
        <v>20</v>
      </c>
      <c r="D30" s="3">
        <v>6</v>
      </c>
      <c r="E30" s="3">
        <v>27</v>
      </c>
      <c r="G30" t="s">
        <v>27</v>
      </c>
      <c r="H30">
        <v>28</v>
      </c>
      <c r="I30">
        <v>79</v>
      </c>
      <c r="J30">
        <v>54</v>
      </c>
    </row>
    <row r="31" spans="1:10" x14ac:dyDescent="0.3">
      <c r="A31" s="2" t="s">
        <v>27</v>
      </c>
      <c r="B31" s="3">
        <v>28</v>
      </c>
      <c r="C31" s="3">
        <v>79</v>
      </c>
      <c r="D31" s="3">
        <v>54</v>
      </c>
      <c r="E31" s="3">
        <v>161</v>
      </c>
      <c r="G31" t="s">
        <v>28</v>
      </c>
      <c r="H31">
        <v>24</v>
      </c>
      <c r="I31">
        <v>52</v>
      </c>
      <c r="J31">
        <v>23</v>
      </c>
    </row>
    <row r="32" spans="1:10" x14ac:dyDescent="0.3">
      <c r="A32" s="2" t="s">
        <v>28</v>
      </c>
      <c r="B32" s="3">
        <v>24</v>
      </c>
      <c r="C32" s="3">
        <v>52</v>
      </c>
      <c r="D32" s="3">
        <v>23</v>
      </c>
      <c r="E32" s="3">
        <v>99</v>
      </c>
      <c r="G32" t="s">
        <v>29</v>
      </c>
      <c r="H32">
        <v>12</v>
      </c>
      <c r="I32">
        <v>30</v>
      </c>
      <c r="J32">
        <v>24</v>
      </c>
    </row>
    <row r="33" spans="1:5" x14ac:dyDescent="0.3">
      <c r="A33" s="2" t="s">
        <v>29</v>
      </c>
      <c r="B33" s="3">
        <v>12</v>
      </c>
      <c r="C33" s="3">
        <v>30</v>
      </c>
      <c r="D33" s="3">
        <v>24</v>
      </c>
      <c r="E33" s="3">
        <v>66</v>
      </c>
    </row>
    <row r="34" spans="1:5" x14ac:dyDescent="0.3">
      <c r="A34" s="2" t="s">
        <v>30</v>
      </c>
      <c r="B34" s="3">
        <v>152</v>
      </c>
      <c r="C34" s="3">
        <v>408</v>
      </c>
      <c r="D34" s="3">
        <v>270</v>
      </c>
      <c r="E34" s="3">
        <v>830</v>
      </c>
    </row>
    <row r="36" spans="1:5" x14ac:dyDescent="0.3">
      <c r="A36" s="1" t="s">
        <v>0</v>
      </c>
      <c r="B36" t="s">
        <v>106</v>
      </c>
    </row>
    <row r="37" spans="1:5" x14ac:dyDescent="0.3">
      <c r="A37" s="2" t="s">
        <v>69</v>
      </c>
      <c r="B37" s="3">
        <v>152</v>
      </c>
    </row>
    <row r="38" spans="1:5" x14ac:dyDescent="0.3">
      <c r="A38" s="2" t="s">
        <v>70</v>
      </c>
      <c r="B38" s="3">
        <v>408</v>
      </c>
    </row>
    <row r="39" spans="1:5" x14ac:dyDescent="0.3">
      <c r="A39" s="2" t="s">
        <v>71</v>
      </c>
      <c r="B39" s="3">
        <v>270</v>
      </c>
    </row>
    <row r="40" spans="1:5" x14ac:dyDescent="0.3">
      <c r="A40" s="2" t="s">
        <v>30</v>
      </c>
      <c r="B40" s="3">
        <v>830</v>
      </c>
    </row>
  </sheetData>
  <phoneticPr fontId="2" type="noConversion"/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35E7-B474-487D-B03F-372E61FA71F7}">
  <dimension ref="A1:J32"/>
  <sheetViews>
    <sheetView topLeftCell="F7" workbookViewId="0">
      <selection activeCell="K19" sqref="K19"/>
    </sheetView>
  </sheetViews>
  <sheetFormatPr defaultRowHeight="16.2" x14ac:dyDescent="0.3"/>
  <cols>
    <col min="1" max="2" width="10.77734375" bestFit="1" customWidth="1"/>
    <col min="3" max="3" width="8.5546875" bestFit="1" customWidth="1"/>
    <col min="4" max="4" width="6.21875" bestFit="1" customWidth="1"/>
    <col min="5" max="5" width="8.5546875" bestFit="1" customWidth="1"/>
    <col min="6" max="6" width="11.6640625" bestFit="1" customWidth="1"/>
    <col min="7" max="7" width="9.21875" bestFit="1" customWidth="1"/>
    <col min="8" max="8" width="8.5546875" bestFit="1" customWidth="1"/>
    <col min="9" max="9" width="6.21875" bestFit="1" customWidth="1"/>
    <col min="10" max="10" width="7.109375" bestFit="1" customWidth="1"/>
  </cols>
  <sheetData>
    <row r="1" spans="1:10" x14ac:dyDescent="0.3">
      <c r="A1" s="1" t="s">
        <v>105</v>
      </c>
      <c r="B1" t="s" vm="2">
        <v>70</v>
      </c>
    </row>
    <row r="3" spans="1:10" x14ac:dyDescent="0.3">
      <c r="A3" s="1" t="s">
        <v>108</v>
      </c>
      <c r="B3" s="1" t="s">
        <v>73</v>
      </c>
    </row>
    <row r="4" spans="1:10" x14ac:dyDescent="0.3">
      <c r="A4" s="1" t="s">
        <v>109</v>
      </c>
      <c r="B4" t="s">
        <v>74</v>
      </c>
      <c r="C4" t="s">
        <v>75</v>
      </c>
      <c r="D4" t="s">
        <v>76</v>
      </c>
      <c r="E4" t="s">
        <v>77</v>
      </c>
      <c r="F4" t="s">
        <v>78</v>
      </c>
      <c r="G4" t="s">
        <v>79</v>
      </c>
      <c r="H4" t="s">
        <v>80</v>
      </c>
      <c r="I4" t="s">
        <v>81</v>
      </c>
      <c r="J4" t="s">
        <v>30</v>
      </c>
    </row>
    <row r="5" spans="1:10" x14ac:dyDescent="0.3">
      <c r="A5" s="2" t="s">
        <v>82</v>
      </c>
      <c r="B5" s="3">
        <v>429</v>
      </c>
      <c r="C5" s="3">
        <v>514</v>
      </c>
      <c r="D5" s="3">
        <v>584</v>
      </c>
      <c r="E5" s="3">
        <v>522</v>
      </c>
      <c r="F5" s="3">
        <v>279</v>
      </c>
      <c r="G5" s="3">
        <v>302</v>
      </c>
      <c r="H5" s="3">
        <v>340</v>
      </c>
      <c r="I5" s="3">
        <v>509</v>
      </c>
      <c r="J5" s="3">
        <v>3479</v>
      </c>
    </row>
    <row r="6" spans="1:10" x14ac:dyDescent="0.3">
      <c r="A6" s="2" t="s">
        <v>83</v>
      </c>
      <c r="B6" s="3">
        <v>662</v>
      </c>
      <c r="C6" s="3">
        <v>341</v>
      </c>
      <c r="D6" s="3">
        <v>743</v>
      </c>
      <c r="E6" s="3">
        <v>572</v>
      </c>
      <c r="F6" s="3">
        <v>373</v>
      </c>
      <c r="G6" s="3">
        <v>212</v>
      </c>
      <c r="H6" s="3">
        <v>297</v>
      </c>
      <c r="I6" s="3">
        <v>695</v>
      </c>
      <c r="J6" s="3">
        <v>3895</v>
      </c>
    </row>
    <row r="7" spans="1:10" x14ac:dyDescent="0.3">
      <c r="A7" s="2" t="s">
        <v>84</v>
      </c>
      <c r="B7" s="3">
        <v>634</v>
      </c>
      <c r="C7" s="3">
        <v>450</v>
      </c>
      <c r="D7" s="3">
        <v>615</v>
      </c>
      <c r="E7" s="3">
        <v>835</v>
      </c>
      <c r="F7" s="3">
        <v>447</v>
      </c>
      <c r="G7" s="3">
        <v>337</v>
      </c>
      <c r="H7" s="3">
        <v>262</v>
      </c>
      <c r="I7" s="3">
        <v>240</v>
      </c>
      <c r="J7" s="3">
        <v>3820</v>
      </c>
    </row>
    <row r="8" spans="1:10" x14ac:dyDescent="0.3">
      <c r="A8" s="2" t="s">
        <v>85</v>
      </c>
      <c r="B8" s="3">
        <v>167</v>
      </c>
      <c r="C8" s="3">
        <v>189</v>
      </c>
      <c r="D8" s="3">
        <v>192</v>
      </c>
      <c r="E8" s="3">
        <v>304</v>
      </c>
      <c r="F8" s="3">
        <v>145</v>
      </c>
      <c r="G8" s="3">
        <v>83</v>
      </c>
      <c r="H8" s="3">
        <v>76</v>
      </c>
      <c r="I8" s="3">
        <v>205</v>
      </c>
      <c r="J8" s="3">
        <v>1361</v>
      </c>
    </row>
    <row r="9" spans="1:10" x14ac:dyDescent="0.3">
      <c r="A9" s="2" t="s">
        <v>86</v>
      </c>
      <c r="B9" s="3">
        <v>373</v>
      </c>
      <c r="C9" s="3">
        <v>167</v>
      </c>
      <c r="D9" s="3">
        <v>228</v>
      </c>
      <c r="E9" s="3">
        <v>335</v>
      </c>
      <c r="F9" s="3">
        <v>187</v>
      </c>
      <c r="G9" s="3">
        <v>165</v>
      </c>
      <c r="H9" s="3">
        <v>78</v>
      </c>
      <c r="I9" s="3">
        <v>239</v>
      </c>
      <c r="J9" s="3">
        <v>1772</v>
      </c>
    </row>
    <row r="10" spans="1:10" x14ac:dyDescent="0.3">
      <c r="A10" s="2" t="s">
        <v>87</v>
      </c>
      <c r="B10" s="3">
        <v>154</v>
      </c>
      <c r="C10" s="3">
        <v>148</v>
      </c>
      <c r="D10" s="3">
        <v>177</v>
      </c>
      <c r="E10" s="3">
        <v>70</v>
      </c>
      <c r="F10" s="3">
        <v>42</v>
      </c>
      <c r="G10" s="3">
        <v>86</v>
      </c>
      <c r="H10" s="3">
        <v>60</v>
      </c>
      <c r="I10" s="3">
        <v>190</v>
      </c>
      <c r="J10" s="3">
        <v>927</v>
      </c>
    </row>
    <row r="11" spans="1:10" x14ac:dyDescent="0.3">
      <c r="A11" s="2" t="s">
        <v>88</v>
      </c>
      <c r="B11" s="3">
        <v>82</v>
      </c>
      <c r="C11" s="3">
        <v>52</v>
      </c>
      <c r="D11" s="3">
        <v>105</v>
      </c>
      <c r="E11" s="3">
        <v>74</v>
      </c>
      <c r="F11" s="3">
        <v>111</v>
      </c>
      <c r="G11" s="3">
        <v>113</v>
      </c>
      <c r="H11" s="3">
        <v>30</v>
      </c>
      <c r="I11" s="3">
        <v>78</v>
      </c>
      <c r="J11" s="3">
        <v>645</v>
      </c>
    </row>
    <row r="12" spans="1:10" x14ac:dyDescent="0.3">
      <c r="A12" s="2" t="s">
        <v>89</v>
      </c>
      <c r="B12" s="3">
        <v>326</v>
      </c>
      <c r="C12" s="3">
        <v>216</v>
      </c>
      <c r="D12" s="3">
        <v>124</v>
      </c>
      <c r="E12" s="3">
        <v>253</v>
      </c>
      <c r="F12" s="3">
        <v>95</v>
      </c>
      <c r="G12" s="3">
        <v>194</v>
      </c>
      <c r="H12" s="3">
        <v>40</v>
      </c>
      <c r="I12" s="3">
        <v>178</v>
      </c>
      <c r="J12" s="3">
        <v>1426</v>
      </c>
    </row>
    <row r="13" spans="1:10" x14ac:dyDescent="0.3">
      <c r="A13" s="2" t="s">
        <v>107</v>
      </c>
      <c r="B13" s="3">
        <v>10</v>
      </c>
      <c r="C13" s="3"/>
      <c r="D13" s="3"/>
      <c r="E13" s="3">
        <v>10</v>
      </c>
      <c r="F13" s="3">
        <v>33</v>
      </c>
      <c r="G13" s="3"/>
      <c r="H13" s="3"/>
      <c r="I13" s="3">
        <v>1</v>
      </c>
      <c r="J13" s="3">
        <v>54</v>
      </c>
    </row>
    <row r="14" spans="1:10" x14ac:dyDescent="0.3">
      <c r="A14" s="2" t="s">
        <v>90</v>
      </c>
      <c r="B14" s="3">
        <v>219</v>
      </c>
      <c r="C14" s="3">
        <v>181</v>
      </c>
      <c r="D14" s="3">
        <v>216</v>
      </c>
      <c r="E14" s="3">
        <v>192</v>
      </c>
      <c r="F14" s="3">
        <v>227</v>
      </c>
      <c r="G14" s="3">
        <v>84</v>
      </c>
      <c r="H14" s="3">
        <v>96</v>
      </c>
      <c r="I14" s="3">
        <v>74</v>
      </c>
      <c r="J14" s="3">
        <v>1289</v>
      </c>
    </row>
    <row r="15" spans="1:10" x14ac:dyDescent="0.3">
      <c r="A15" s="2" t="s">
        <v>91</v>
      </c>
      <c r="B15" s="3">
        <v>244</v>
      </c>
      <c r="C15" s="3">
        <v>154</v>
      </c>
      <c r="D15" s="3">
        <v>185</v>
      </c>
      <c r="E15" s="3">
        <v>175</v>
      </c>
      <c r="F15" s="3">
        <v>163</v>
      </c>
      <c r="G15" s="3">
        <v>64</v>
      </c>
      <c r="H15" s="3">
        <v>7</v>
      </c>
      <c r="I15" s="3">
        <v>127</v>
      </c>
      <c r="J15" s="3">
        <v>1119</v>
      </c>
    </row>
    <row r="16" spans="1:10" x14ac:dyDescent="0.3">
      <c r="A16" s="2" t="s">
        <v>92</v>
      </c>
      <c r="B16" s="3">
        <v>696</v>
      </c>
      <c r="C16" s="3">
        <v>483</v>
      </c>
      <c r="D16" s="3">
        <v>968</v>
      </c>
      <c r="E16" s="3">
        <v>1032</v>
      </c>
      <c r="F16" s="3">
        <v>534</v>
      </c>
      <c r="G16" s="3">
        <v>549</v>
      </c>
      <c r="H16" s="3">
        <v>297</v>
      </c>
      <c r="I16" s="3">
        <v>1143</v>
      </c>
      <c r="J16" s="3">
        <v>5702</v>
      </c>
    </row>
    <row r="17" spans="1:10" x14ac:dyDescent="0.3">
      <c r="A17" s="2" t="s">
        <v>30</v>
      </c>
      <c r="B17" s="3">
        <v>3996</v>
      </c>
      <c r="C17" s="3">
        <v>2895</v>
      </c>
      <c r="D17" s="3">
        <v>4137</v>
      </c>
      <c r="E17" s="3">
        <v>4374</v>
      </c>
      <c r="F17" s="3">
        <v>2636</v>
      </c>
      <c r="G17" s="3">
        <v>2189</v>
      </c>
      <c r="H17" s="3">
        <v>1583</v>
      </c>
      <c r="I17" s="3">
        <v>3679</v>
      </c>
      <c r="J17" s="3">
        <v>25489</v>
      </c>
    </row>
    <row r="20" spans="1:10" x14ac:dyDescent="0.3">
      <c r="A20" t="s">
        <v>109</v>
      </c>
      <c r="B20" t="s">
        <v>74</v>
      </c>
      <c r="C20" t="s">
        <v>75</v>
      </c>
      <c r="D20" t="s">
        <v>76</v>
      </c>
      <c r="E20" t="s">
        <v>77</v>
      </c>
      <c r="F20" t="s">
        <v>78</v>
      </c>
      <c r="G20" t="s">
        <v>79</v>
      </c>
      <c r="H20" t="s">
        <v>80</v>
      </c>
      <c r="I20" t="s">
        <v>81</v>
      </c>
    </row>
    <row r="21" spans="1:10" x14ac:dyDescent="0.3">
      <c r="A21" t="s">
        <v>82</v>
      </c>
      <c r="B21">
        <v>429</v>
      </c>
      <c r="C21">
        <v>514</v>
      </c>
      <c r="D21">
        <v>584</v>
      </c>
      <c r="E21">
        <v>522</v>
      </c>
      <c r="F21">
        <v>279</v>
      </c>
      <c r="G21">
        <v>302</v>
      </c>
      <c r="H21">
        <v>340</v>
      </c>
      <c r="I21">
        <v>509</v>
      </c>
    </row>
    <row r="22" spans="1:10" x14ac:dyDescent="0.3">
      <c r="A22" t="s">
        <v>83</v>
      </c>
      <c r="B22">
        <v>662</v>
      </c>
      <c r="C22">
        <v>341</v>
      </c>
      <c r="D22">
        <v>743</v>
      </c>
      <c r="E22">
        <v>572</v>
      </c>
      <c r="F22">
        <v>373</v>
      </c>
      <c r="G22">
        <v>212</v>
      </c>
      <c r="H22">
        <v>297</v>
      </c>
      <c r="I22">
        <v>695</v>
      </c>
    </row>
    <row r="23" spans="1:10" x14ac:dyDescent="0.3">
      <c r="A23" t="s">
        <v>84</v>
      </c>
      <c r="B23">
        <v>634</v>
      </c>
      <c r="C23">
        <v>450</v>
      </c>
      <c r="D23">
        <v>615</v>
      </c>
      <c r="E23">
        <v>835</v>
      </c>
      <c r="F23">
        <v>447</v>
      </c>
      <c r="G23">
        <v>337</v>
      </c>
      <c r="H23">
        <v>262</v>
      </c>
      <c r="I23">
        <v>240</v>
      </c>
    </row>
    <row r="24" spans="1:10" x14ac:dyDescent="0.3">
      <c r="A24" t="s">
        <v>85</v>
      </c>
      <c r="B24">
        <v>167</v>
      </c>
      <c r="C24">
        <v>189</v>
      </c>
      <c r="D24">
        <v>192</v>
      </c>
      <c r="E24">
        <v>304</v>
      </c>
      <c r="F24">
        <v>145</v>
      </c>
      <c r="G24">
        <v>83</v>
      </c>
      <c r="H24">
        <v>76</v>
      </c>
      <c r="I24">
        <v>205</v>
      </c>
    </row>
    <row r="25" spans="1:10" x14ac:dyDescent="0.3">
      <c r="A25" t="s">
        <v>86</v>
      </c>
      <c r="B25">
        <v>373</v>
      </c>
      <c r="C25">
        <v>167</v>
      </c>
      <c r="D25">
        <v>228</v>
      </c>
      <c r="E25">
        <v>335</v>
      </c>
      <c r="F25">
        <v>187</v>
      </c>
      <c r="G25">
        <v>165</v>
      </c>
      <c r="H25">
        <v>78</v>
      </c>
      <c r="I25">
        <v>239</v>
      </c>
    </row>
    <row r="26" spans="1:10" x14ac:dyDescent="0.3">
      <c r="A26" t="s">
        <v>87</v>
      </c>
      <c r="B26">
        <v>154</v>
      </c>
      <c r="C26">
        <v>148</v>
      </c>
      <c r="D26">
        <v>177</v>
      </c>
      <c r="E26">
        <v>70</v>
      </c>
      <c r="F26">
        <v>42</v>
      </c>
      <c r="G26">
        <v>86</v>
      </c>
      <c r="H26">
        <v>60</v>
      </c>
      <c r="I26">
        <v>190</v>
      </c>
    </row>
    <row r="27" spans="1:10" x14ac:dyDescent="0.3">
      <c r="A27" t="s">
        <v>88</v>
      </c>
      <c r="B27">
        <v>82</v>
      </c>
      <c r="C27">
        <v>52</v>
      </c>
      <c r="D27">
        <v>105</v>
      </c>
      <c r="E27">
        <v>74</v>
      </c>
      <c r="F27">
        <v>111</v>
      </c>
      <c r="G27">
        <v>113</v>
      </c>
      <c r="H27">
        <v>30</v>
      </c>
      <c r="I27">
        <v>78</v>
      </c>
    </row>
    <row r="28" spans="1:10" x14ac:dyDescent="0.3">
      <c r="A28" t="s">
        <v>89</v>
      </c>
      <c r="B28">
        <v>326</v>
      </c>
      <c r="C28">
        <v>216</v>
      </c>
      <c r="D28">
        <v>124</v>
      </c>
      <c r="E28">
        <v>253</v>
      </c>
      <c r="F28">
        <v>95</v>
      </c>
      <c r="G28">
        <v>194</v>
      </c>
      <c r="H28">
        <v>40</v>
      </c>
      <c r="I28">
        <v>178</v>
      </c>
    </row>
    <row r="29" spans="1:10" x14ac:dyDescent="0.3">
      <c r="A29" t="s">
        <v>107</v>
      </c>
      <c r="B29">
        <v>10</v>
      </c>
      <c r="E29">
        <v>10</v>
      </c>
      <c r="F29">
        <v>33</v>
      </c>
      <c r="I29">
        <v>1</v>
      </c>
    </row>
    <row r="30" spans="1:10" x14ac:dyDescent="0.3">
      <c r="A30" t="s">
        <v>90</v>
      </c>
      <c r="B30">
        <v>219</v>
      </c>
      <c r="C30">
        <v>181</v>
      </c>
      <c r="D30">
        <v>216</v>
      </c>
      <c r="E30">
        <v>192</v>
      </c>
      <c r="F30">
        <v>227</v>
      </c>
      <c r="G30">
        <v>84</v>
      </c>
      <c r="H30">
        <v>96</v>
      </c>
      <c r="I30">
        <v>74</v>
      </c>
    </row>
    <row r="31" spans="1:10" x14ac:dyDescent="0.3">
      <c r="A31" t="s">
        <v>91</v>
      </c>
      <c r="B31">
        <v>244</v>
      </c>
      <c r="C31">
        <v>154</v>
      </c>
      <c r="D31">
        <v>185</v>
      </c>
      <c r="E31">
        <v>175</v>
      </c>
      <c r="F31">
        <v>163</v>
      </c>
      <c r="G31">
        <v>64</v>
      </c>
      <c r="H31">
        <v>7</v>
      </c>
      <c r="I31">
        <v>127</v>
      </c>
    </row>
    <row r="32" spans="1:10" x14ac:dyDescent="0.3">
      <c r="A32" t="s">
        <v>92</v>
      </c>
      <c r="B32">
        <v>696</v>
      </c>
      <c r="C32">
        <v>483</v>
      </c>
      <c r="D32">
        <v>968</v>
      </c>
      <c r="E32">
        <v>1032</v>
      </c>
      <c r="F32">
        <v>534</v>
      </c>
      <c r="G32">
        <v>549</v>
      </c>
      <c r="H32">
        <v>297</v>
      </c>
      <c r="I32">
        <v>1143</v>
      </c>
    </row>
  </sheetData>
  <phoneticPr fontId="2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6353-6A3F-4CA3-8905-8A144B0DDD44}">
  <dimension ref="A1:E15"/>
  <sheetViews>
    <sheetView workbookViewId="0"/>
  </sheetViews>
  <sheetFormatPr defaultRowHeight="16.2" x14ac:dyDescent="0.3"/>
  <cols>
    <col min="1" max="2" width="10.77734375" bestFit="1" customWidth="1"/>
    <col min="3" max="4" width="8.33203125" bestFit="1" customWidth="1"/>
    <col min="5" max="5" width="9.33203125" bestFit="1" customWidth="1"/>
  </cols>
  <sheetData>
    <row r="1" spans="1:5" x14ac:dyDescent="0.3">
      <c r="A1" s="1" t="s">
        <v>31</v>
      </c>
      <c r="B1" s="1" t="s">
        <v>73</v>
      </c>
    </row>
    <row r="2" spans="1:5" x14ac:dyDescent="0.3">
      <c r="A2" s="1" t="s">
        <v>0</v>
      </c>
      <c r="B2" t="s">
        <v>69</v>
      </c>
      <c r="C2" t="s">
        <v>70</v>
      </c>
      <c r="D2" t="s">
        <v>71</v>
      </c>
      <c r="E2" t="s">
        <v>30</v>
      </c>
    </row>
    <row r="3" spans="1:5" x14ac:dyDescent="0.3">
      <c r="A3" s="2" t="s">
        <v>57</v>
      </c>
      <c r="B3" s="3"/>
      <c r="C3" s="3">
        <v>61257</v>
      </c>
      <c r="D3" s="3">
        <v>94231</v>
      </c>
      <c r="E3" s="3">
        <v>155488</v>
      </c>
    </row>
    <row r="4" spans="1:5" x14ac:dyDescent="0.3">
      <c r="A4" s="2" t="s">
        <v>58</v>
      </c>
      <c r="B4" s="3"/>
      <c r="C4" s="3">
        <v>38486</v>
      </c>
      <c r="D4" s="3">
        <v>99424</v>
      </c>
      <c r="E4" s="3">
        <v>137910</v>
      </c>
    </row>
    <row r="5" spans="1:5" x14ac:dyDescent="0.3">
      <c r="A5" s="2" t="s">
        <v>59</v>
      </c>
      <c r="B5" s="3"/>
      <c r="C5" s="3">
        <v>38547</v>
      </c>
      <c r="D5" s="3">
        <v>104865</v>
      </c>
      <c r="E5" s="3">
        <v>143412</v>
      </c>
    </row>
    <row r="6" spans="1:5" x14ac:dyDescent="0.3">
      <c r="A6" s="2" t="s">
        <v>60</v>
      </c>
      <c r="B6" s="3"/>
      <c r="C6" s="3">
        <v>53038</v>
      </c>
      <c r="D6" s="3">
        <v>122890</v>
      </c>
      <c r="E6" s="3">
        <v>175928</v>
      </c>
    </row>
    <row r="7" spans="1:5" x14ac:dyDescent="0.3">
      <c r="A7" s="2" t="s">
        <v>61</v>
      </c>
      <c r="B7" s="3"/>
      <c r="C7" s="3">
        <v>53786</v>
      </c>
      <c r="D7" s="3">
        <v>18339</v>
      </c>
      <c r="E7" s="3">
        <v>72125</v>
      </c>
    </row>
    <row r="8" spans="1:5" x14ac:dyDescent="0.3">
      <c r="A8" s="2" t="s">
        <v>62</v>
      </c>
      <c r="B8" s="3"/>
      <c r="C8" s="3">
        <v>36365</v>
      </c>
      <c r="D8" s="3"/>
      <c r="E8" s="3">
        <v>36365</v>
      </c>
    </row>
    <row r="9" spans="1:5" x14ac:dyDescent="0.3">
      <c r="A9" s="2" t="s">
        <v>63</v>
      </c>
      <c r="B9" s="3">
        <v>27696</v>
      </c>
      <c r="C9" s="3">
        <v>51023</v>
      </c>
      <c r="D9" s="3"/>
      <c r="E9" s="3">
        <v>78719</v>
      </c>
    </row>
    <row r="10" spans="1:5" x14ac:dyDescent="0.3">
      <c r="A10" s="2" t="s">
        <v>64</v>
      </c>
      <c r="B10" s="3">
        <v>25484</v>
      </c>
      <c r="C10" s="3">
        <v>47295</v>
      </c>
      <c r="D10" s="3"/>
      <c r="E10" s="3">
        <v>72779</v>
      </c>
    </row>
    <row r="11" spans="1:5" x14ac:dyDescent="0.3">
      <c r="A11" s="2" t="s">
        <v>65</v>
      </c>
      <c r="B11" s="3">
        <v>26385</v>
      </c>
      <c r="C11" s="3">
        <v>55633</v>
      </c>
      <c r="D11" s="3"/>
      <c r="E11" s="3">
        <v>82018</v>
      </c>
    </row>
    <row r="12" spans="1:5" x14ac:dyDescent="0.3">
      <c r="A12" s="2" t="s">
        <v>66</v>
      </c>
      <c r="B12" s="3">
        <v>37517</v>
      </c>
      <c r="C12" s="3">
        <v>66753</v>
      </c>
      <c r="D12" s="3"/>
      <c r="E12" s="3">
        <v>104270</v>
      </c>
    </row>
    <row r="13" spans="1:5" x14ac:dyDescent="0.3">
      <c r="A13" s="2" t="s">
        <v>67</v>
      </c>
      <c r="B13" s="3">
        <v>45600</v>
      </c>
      <c r="C13" s="3">
        <v>43536</v>
      </c>
      <c r="D13" s="3"/>
      <c r="E13" s="3">
        <v>89136</v>
      </c>
    </row>
    <row r="14" spans="1:5" x14ac:dyDescent="0.3">
      <c r="A14" s="2" t="s">
        <v>68</v>
      </c>
      <c r="B14" s="3">
        <v>45238</v>
      </c>
      <c r="C14" s="3">
        <v>71406</v>
      </c>
      <c r="D14" s="3"/>
      <c r="E14" s="3">
        <v>116644</v>
      </c>
    </row>
    <row r="15" spans="1:5" x14ac:dyDescent="0.3">
      <c r="A15" s="2" t="s">
        <v>30</v>
      </c>
      <c r="B15" s="3">
        <v>207920</v>
      </c>
      <c r="C15" s="3">
        <v>617125</v>
      </c>
      <c r="D15" s="3">
        <v>439749</v>
      </c>
      <c r="E15" s="3">
        <v>1264794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4152-E793-4D39-9245-0B1939C76B0F}">
  <dimension ref="A1:B6"/>
  <sheetViews>
    <sheetView workbookViewId="0"/>
  </sheetViews>
  <sheetFormatPr defaultRowHeight="16.2" x14ac:dyDescent="0.3"/>
  <cols>
    <col min="1" max="1" width="10.77734375" bestFit="1" customWidth="1"/>
    <col min="2" max="2" width="7.5546875" bestFit="1" customWidth="1"/>
  </cols>
  <sheetData>
    <row r="1" spans="1:2" x14ac:dyDescent="0.3">
      <c r="A1" s="1" t="s">
        <v>0</v>
      </c>
      <c r="B1" t="s">
        <v>31</v>
      </c>
    </row>
    <row r="2" spans="1:2" x14ac:dyDescent="0.3">
      <c r="A2" s="2" t="s">
        <v>82</v>
      </c>
      <c r="B2" s="3">
        <v>161011</v>
      </c>
    </row>
    <row r="3" spans="1:2" x14ac:dyDescent="0.3">
      <c r="A3" s="2" t="s">
        <v>83</v>
      </c>
      <c r="B3" s="3">
        <v>219516</v>
      </c>
    </row>
    <row r="4" spans="1:2" x14ac:dyDescent="0.3">
      <c r="A4" s="2" t="s">
        <v>84</v>
      </c>
      <c r="B4" s="3">
        <v>213508</v>
      </c>
    </row>
    <row r="5" spans="1:2" x14ac:dyDescent="0.3">
      <c r="A5" s="2" t="s">
        <v>90</v>
      </c>
      <c r="B5" s="3">
        <v>62923</v>
      </c>
    </row>
    <row r="6" spans="1:2" x14ac:dyDescent="0.3">
      <c r="A6" s="2" t="s">
        <v>91</v>
      </c>
      <c r="B6" s="3">
        <v>69429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D7B8-ECDA-4E0F-AD1C-F38FC6BC3611}">
  <dimension ref="A1:Z16"/>
  <sheetViews>
    <sheetView tabSelected="1" workbookViewId="0"/>
  </sheetViews>
  <sheetFormatPr defaultRowHeight="16.2" x14ac:dyDescent="0.3"/>
  <cols>
    <col min="1" max="2" width="10.77734375" bestFit="1" customWidth="1"/>
    <col min="3" max="3" width="8.5546875" bestFit="1" customWidth="1"/>
    <col min="4" max="4" width="7.109375" bestFit="1" customWidth="1"/>
    <col min="5" max="5" width="8.5546875" bestFit="1" customWidth="1"/>
    <col min="6" max="6" width="11.6640625" bestFit="1" customWidth="1"/>
    <col min="7" max="7" width="9.21875" bestFit="1" customWidth="1"/>
    <col min="8" max="8" width="8.5546875" bestFit="1" customWidth="1"/>
    <col min="9" max="9" width="7.109375" bestFit="1" customWidth="1"/>
    <col min="10" max="10" width="10.44140625" bestFit="1" customWidth="1"/>
    <col min="11" max="11" width="8.5546875" bestFit="1" customWidth="1"/>
    <col min="12" max="12" width="7.109375" bestFit="1" customWidth="1"/>
    <col min="13" max="13" width="8.5546875" bestFit="1" customWidth="1"/>
    <col min="14" max="14" width="11.6640625" bestFit="1" customWidth="1"/>
    <col min="15" max="15" width="9.21875" bestFit="1" customWidth="1"/>
    <col min="16" max="16" width="8.5546875" bestFit="1" customWidth="1"/>
    <col min="17" max="17" width="7.109375" bestFit="1" customWidth="1"/>
    <col min="18" max="18" width="10.44140625" bestFit="1" customWidth="1"/>
    <col min="19" max="19" width="8.5546875" bestFit="1" customWidth="1"/>
    <col min="20" max="20" width="7.109375" bestFit="1" customWidth="1"/>
    <col min="21" max="21" width="8.5546875" bestFit="1" customWidth="1"/>
    <col min="22" max="22" width="11.6640625" bestFit="1" customWidth="1"/>
    <col min="23" max="23" width="9.21875" bestFit="1" customWidth="1"/>
    <col min="24" max="24" width="8.5546875" bestFit="1" customWidth="1"/>
    <col min="25" max="25" width="7.109375" bestFit="1" customWidth="1"/>
    <col min="26" max="26" width="9.33203125" bestFit="1" customWidth="1"/>
  </cols>
  <sheetData>
    <row r="1" spans="1:26" x14ac:dyDescent="0.3">
      <c r="A1" s="1" t="s">
        <v>31</v>
      </c>
      <c r="B1" s="1" t="s">
        <v>73</v>
      </c>
    </row>
    <row r="2" spans="1:26" x14ac:dyDescent="0.3">
      <c r="B2" t="s">
        <v>69</v>
      </c>
      <c r="J2" t="s">
        <v>70</v>
      </c>
      <c r="R2" t="s">
        <v>71</v>
      </c>
      <c r="Z2" t="s">
        <v>30</v>
      </c>
    </row>
    <row r="3" spans="1:26" x14ac:dyDescent="0.3">
      <c r="A3" s="1" t="s">
        <v>0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74</v>
      </c>
      <c r="S3" t="s">
        <v>75</v>
      </c>
      <c r="T3" t="s">
        <v>76</v>
      </c>
      <c r="U3" t="s">
        <v>77</v>
      </c>
      <c r="V3" t="s">
        <v>78</v>
      </c>
      <c r="W3" t="s">
        <v>79</v>
      </c>
      <c r="X3" t="s">
        <v>80</v>
      </c>
      <c r="Y3" t="s">
        <v>81</v>
      </c>
    </row>
    <row r="4" spans="1:26" x14ac:dyDescent="0.3">
      <c r="A4" s="2" t="s">
        <v>82</v>
      </c>
      <c r="B4" s="3">
        <v>4622</v>
      </c>
      <c r="C4" s="3">
        <v>2480</v>
      </c>
      <c r="D4" s="3">
        <v>3395</v>
      </c>
      <c r="E4" s="3">
        <v>6085</v>
      </c>
      <c r="F4" s="3">
        <v>497</v>
      </c>
      <c r="G4" s="3">
        <v>2793</v>
      </c>
      <c r="H4" s="3">
        <v>805</v>
      </c>
      <c r="I4" s="3">
        <v>2602</v>
      </c>
      <c r="J4" s="3">
        <v>13974</v>
      </c>
      <c r="K4" s="3">
        <v>8343</v>
      </c>
      <c r="L4" s="3">
        <v>14405</v>
      </c>
      <c r="M4" s="3">
        <v>14338</v>
      </c>
      <c r="N4" s="3">
        <v>5246</v>
      </c>
      <c r="O4" s="3">
        <v>13234</v>
      </c>
      <c r="P4" s="3">
        <v>10832</v>
      </c>
      <c r="Q4" s="3">
        <v>10448</v>
      </c>
      <c r="R4" s="3">
        <v>23451</v>
      </c>
      <c r="S4" s="3">
        <v>510</v>
      </c>
      <c r="T4" s="3">
        <v>5105</v>
      </c>
      <c r="U4" s="3">
        <v>5072</v>
      </c>
      <c r="V4" s="3">
        <v>4403</v>
      </c>
      <c r="W4" s="3">
        <v>1339</v>
      </c>
      <c r="X4" s="3">
        <v>3840</v>
      </c>
      <c r="Y4" s="3">
        <v>3192</v>
      </c>
      <c r="Z4" s="3">
        <v>161011</v>
      </c>
    </row>
    <row r="5" spans="1:26" x14ac:dyDescent="0.3">
      <c r="A5" s="2" t="s">
        <v>83</v>
      </c>
      <c r="B5" s="3">
        <v>10172</v>
      </c>
      <c r="C5" s="3">
        <v>940</v>
      </c>
      <c r="D5" s="3">
        <v>2229</v>
      </c>
      <c r="E5" s="3">
        <v>11307</v>
      </c>
      <c r="F5" s="3">
        <v>1440</v>
      </c>
      <c r="G5" s="3">
        <v>3989</v>
      </c>
      <c r="H5" s="3">
        <v>1233</v>
      </c>
      <c r="I5" s="3">
        <v>6054</v>
      </c>
      <c r="J5" s="3">
        <v>15669</v>
      </c>
      <c r="K5" s="3">
        <v>6260</v>
      </c>
      <c r="L5" s="3">
        <v>12628</v>
      </c>
      <c r="M5" s="3">
        <v>19066</v>
      </c>
      <c r="N5" s="3">
        <v>8691</v>
      </c>
      <c r="O5" s="3">
        <v>6661</v>
      </c>
      <c r="P5" s="3">
        <v>10042</v>
      </c>
      <c r="Q5" s="3">
        <v>12257</v>
      </c>
      <c r="R5" s="3">
        <v>27995</v>
      </c>
      <c r="S5" s="3">
        <v>8069</v>
      </c>
      <c r="T5" s="3">
        <v>14842</v>
      </c>
      <c r="U5" s="3">
        <v>9415</v>
      </c>
      <c r="V5" s="3">
        <v>4865</v>
      </c>
      <c r="W5" s="3">
        <v>11074</v>
      </c>
      <c r="X5" s="3">
        <v>5838</v>
      </c>
      <c r="Y5" s="3">
        <v>8780</v>
      </c>
      <c r="Z5" s="3">
        <v>219516</v>
      </c>
    </row>
    <row r="6" spans="1:26" x14ac:dyDescent="0.3">
      <c r="A6" s="2" t="s">
        <v>84</v>
      </c>
      <c r="B6" s="3">
        <v>6761</v>
      </c>
      <c r="C6" s="3">
        <v>3217</v>
      </c>
      <c r="D6" s="3">
        <v>6249</v>
      </c>
      <c r="E6" s="3">
        <v>4647</v>
      </c>
      <c r="F6" s="3">
        <v>2895</v>
      </c>
      <c r="G6" s="3">
        <v>4766</v>
      </c>
      <c r="H6" s="3">
        <v>1912</v>
      </c>
      <c r="I6" s="3">
        <v>3635</v>
      </c>
      <c r="J6" s="3">
        <v>18313</v>
      </c>
      <c r="K6" s="3">
        <v>9486</v>
      </c>
      <c r="L6" s="3">
        <v>15789</v>
      </c>
      <c r="M6" s="3">
        <v>22150</v>
      </c>
      <c r="N6" s="3">
        <v>9904</v>
      </c>
      <c r="O6" s="3">
        <v>8976</v>
      </c>
      <c r="P6" s="3">
        <v>11528</v>
      </c>
      <c r="Q6" s="3">
        <v>2861</v>
      </c>
      <c r="R6" s="3">
        <v>18065</v>
      </c>
      <c r="S6" s="3">
        <v>5170</v>
      </c>
      <c r="T6" s="3">
        <v>11902</v>
      </c>
      <c r="U6" s="3">
        <v>19057</v>
      </c>
      <c r="V6" s="3">
        <v>9515</v>
      </c>
      <c r="W6" s="3">
        <v>2073</v>
      </c>
      <c r="X6" s="3">
        <v>7396</v>
      </c>
      <c r="Y6" s="3">
        <v>7241</v>
      </c>
      <c r="Z6" s="3">
        <v>213508</v>
      </c>
    </row>
    <row r="7" spans="1:26" x14ac:dyDescent="0.3">
      <c r="A7" s="2" t="s">
        <v>85</v>
      </c>
      <c r="B7" s="3">
        <v>2253</v>
      </c>
      <c r="C7" s="3">
        <v>952</v>
      </c>
      <c r="D7" s="3">
        <v>1647</v>
      </c>
      <c r="E7" s="3">
        <v>2200</v>
      </c>
      <c r="F7" s="3">
        <v>22</v>
      </c>
      <c r="G7" s="3">
        <v>472</v>
      </c>
      <c r="H7" s="3">
        <v>2356</v>
      </c>
      <c r="I7" s="3">
        <v>1591</v>
      </c>
      <c r="J7" s="3">
        <v>2231</v>
      </c>
      <c r="K7" s="3">
        <v>3610</v>
      </c>
      <c r="L7" s="3">
        <v>3398</v>
      </c>
      <c r="M7" s="3">
        <v>8329</v>
      </c>
      <c r="N7" s="3">
        <v>2503</v>
      </c>
      <c r="O7" s="3">
        <v>5118</v>
      </c>
      <c r="P7" s="3">
        <v>1924</v>
      </c>
      <c r="Q7" s="3">
        <v>3637</v>
      </c>
      <c r="R7" s="3">
        <v>782</v>
      </c>
      <c r="S7" s="3">
        <v>114</v>
      </c>
      <c r="T7" s="3">
        <v>1522</v>
      </c>
      <c r="U7" s="3">
        <v>5862</v>
      </c>
      <c r="V7" s="3">
        <v>185</v>
      </c>
      <c r="W7" s="3">
        <v>15942</v>
      </c>
      <c r="X7" s="3">
        <v>424</v>
      </c>
      <c r="Y7" s="3">
        <v>5213</v>
      </c>
      <c r="Z7" s="3">
        <v>72287</v>
      </c>
    </row>
    <row r="8" spans="1:26" x14ac:dyDescent="0.3">
      <c r="A8" s="2" t="s">
        <v>86</v>
      </c>
      <c r="B8" s="3">
        <v>1039</v>
      </c>
      <c r="C8" s="3">
        <v>705</v>
      </c>
      <c r="D8" s="3">
        <v>4843</v>
      </c>
      <c r="E8" s="3">
        <v>1467</v>
      </c>
      <c r="F8" s="3">
        <v>90</v>
      </c>
      <c r="G8" s="3">
        <v>2571</v>
      </c>
      <c r="H8" s="3">
        <v>279</v>
      </c>
      <c r="I8" s="3">
        <v>2007</v>
      </c>
      <c r="J8" s="3">
        <v>17183</v>
      </c>
      <c r="K8" s="3">
        <v>3224</v>
      </c>
      <c r="L8" s="3">
        <v>4989</v>
      </c>
      <c r="M8" s="3">
        <v>7349</v>
      </c>
      <c r="N8" s="3">
        <v>5053</v>
      </c>
      <c r="O8" s="3">
        <v>3311</v>
      </c>
      <c r="P8" s="3">
        <v>1961</v>
      </c>
      <c r="Q8" s="3">
        <v>3846</v>
      </c>
      <c r="R8" s="3">
        <v>1343</v>
      </c>
      <c r="S8" s="3">
        <v>710</v>
      </c>
      <c r="T8" s="3">
        <v>2675</v>
      </c>
      <c r="U8" s="3">
        <v>2923</v>
      </c>
      <c r="V8" s="3">
        <v>93</v>
      </c>
      <c r="W8" s="3">
        <v>2131</v>
      </c>
      <c r="X8" s="3">
        <v>2401</v>
      </c>
      <c r="Y8" s="3">
        <v>2681</v>
      </c>
      <c r="Z8" s="3">
        <v>74874</v>
      </c>
    </row>
    <row r="9" spans="1:26" x14ac:dyDescent="0.3">
      <c r="A9" s="2" t="s">
        <v>87</v>
      </c>
      <c r="B9" s="3">
        <v>209</v>
      </c>
      <c r="C9" s="3">
        <v>797</v>
      </c>
      <c r="D9" s="3">
        <v>100</v>
      </c>
      <c r="E9" s="3">
        <v>749</v>
      </c>
      <c r="F9" s="3">
        <v>112</v>
      </c>
      <c r="G9" s="3">
        <v>889</v>
      </c>
      <c r="H9" s="3"/>
      <c r="I9" s="3"/>
      <c r="J9" s="3">
        <v>12660</v>
      </c>
      <c r="K9" s="3">
        <v>2351</v>
      </c>
      <c r="L9" s="3">
        <v>1985</v>
      </c>
      <c r="M9" s="3">
        <v>2386</v>
      </c>
      <c r="N9" s="3">
        <v>1118</v>
      </c>
      <c r="O9" s="3">
        <v>2674</v>
      </c>
      <c r="P9" s="3">
        <v>2071</v>
      </c>
      <c r="Q9" s="3">
        <v>3131</v>
      </c>
      <c r="R9" s="3">
        <v>1881</v>
      </c>
      <c r="S9" s="3"/>
      <c r="T9" s="3">
        <v>232</v>
      </c>
      <c r="U9" s="3">
        <v>429</v>
      </c>
      <c r="V9" s="3">
        <v>194</v>
      </c>
      <c r="W9" s="3"/>
      <c r="X9" s="3">
        <v>1425</v>
      </c>
      <c r="Y9" s="3">
        <v>338</v>
      </c>
      <c r="Z9" s="3">
        <v>35731</v>
      </c>
    </row>
    <row r="10" spans="1:26" x14ac:dyDescent="0.3">
      <c r="A10" s="2" t="s">
        <v>88</v>
      </c>
      <c r="B10" s="3">
        <v>4235</v>
      </c>
      <c r="C10" s="3">
        <v>739</v>
      </c>
      <c r="D10" s="3">
        <v>336</v>
      </c>
      <c r="E10" s="3">
        <v>483</v>
      </c>
      <c r="F10" s="3">
        <v>1555</v>
      </c>
      <c r="G10" s="3">
        <v>2465</v>
      </c>
      <c r="H10" s="3">
        <v>1145</v>
      </c>
      <c r="I10" s="3">
        <v>686</v>
      </c>
      <c r="J10" s="3">
        <v>961</v>
      </c>
      <c r="K10" s="3">
        <v>1348</v>
      </c>
      <c r="L10" s="3">
        <v>1457</v>
      </c>
      <c r="M10" s="3">
        <v>2491</v>
      </c>
      <c r="N10" s="3">
        <v>3146</v>
      </c>
      <c r="O10" s="3">
        <v>3337</v>
      </c>
      <c r="P10" s="3">
        <v>1511</v>
      </c>
      <c r="Q10" s="3">
        <v>2482</v>
      </c>
      <c r="R10" s="3">
        <v>1916</v>
      </c>
      <c r="S10" s="3">
        <v>4497</v>
      </c>
      <c r="T10" s="3">
        <v>2701</v>
      </c>
      <c r="U10" s="3">
        <v>856</v>
      </c>
      <c r="V10" s="3">
        <v>2576</v>
      </c>
      <c r="W10" s="3">
        <v>2030</v>
      </c>
      <c r="X10" s="3">
        <v>2575</v>
      </c>
      <c r="Y10" s="3">
        <v>996</v>
      </c>
      <c r="Z10" s="3">
        <v>46524</v>
      </c>
    </row>
    <row r="11" spans="1:26" x14ac:dyDescent="0.3">
      <c r="A11" s="2" t="s">
        <v>89</v>
      </c>
      <c r="B11" s="3">
        <v>8690</v>
      </c>
      <c r="C11" s="3">
        <v>2758</v>
      </c>
      <c r="D11" s="3">
        <v>513</v>
      </c>
      <c r="E11" s="3">
        <v>2651</v>
      </c>
      <c r="F11" s="3">
        <v>1330</v>
      </c>
      <c r="G11" s="3">
        <v>351</v>
      </c>
      <c r="H11" s="3"/>
      <c r="I11" s="3">
        <v>21</v>
      </c>
      <c r="J11" s="3">
        <v>4772</v>
      </c>
      <c r="K11" s="3">
        <v>5511</v>
      </c>
      <c r="L11" s="3">
        <v>3281</v>
      </c>
      <c r="M11" s="3">
        <v>6579</v>
      </c>
      <c r="N11" s="3">
        <v>2730</v>
      </c>
      <c r="O11" s="3">
        <v>6854</v>
      </c>
      <c r="P11" s="3">
        <v>833</v>
      </c>
      <c r="Q11" s="3">
        <v>2392</v>
      </c>
      <c r="R11" s="3">
        <v>9530</v>
      </c>
      <c r="S11" s="3">
        <v>500</v>
      </c>
      <c r="T11" s="3">
        <v>3275</v>
      </c>
      <c r="U11" s="3">
        <v>3723</v>
      </c>
      <c r="V11" s="3">
        <v>1456</v>
      </c>
      <c r="W11" s="3">
        <v>1638</v>
      </c>
      <c r="X11" s="3"/>
      <c r="Y11" s="3">
        <v>4608</v>
      </c>
      <c r="Z11" s="3">
        <v>73996</v>
      </c>
    </row>
    <row r="12" spans="1:26" x14ac:dyDescent="0.3">
      <c r="A12" s="2" t="s">
        <v>107</v>
      </c>
      <c r="B12" s="3"/>
      <c r="C12" s="3"/>
      <c r="D12" s="3"/>
      <c r="E12" s="3"/>
      <c r="F12" s="3"/>
      <c r="G12" s="3"/>
      <c r="H12" s="3"/>
      <c r="I12" s="3"/>
      <c r="J12" s="3">
        <v>152</v>
      </c>
      <c r="K12" s="3"/>
      <c r="L12" s="3"/>
      <c r="M12" s="3">
        <v>278</v>
      </c>
      <c r="N12" s="3">
        <v>353</v>
      </c>
      <c r="O12" s="3"/>
      <c r="P12" s="3"/>
      <c r="Q12" s="3">
        <v>5</v>
      </c>
      <c r="R12" s="3"/>
      <c r="S12" s="3">
        <v>641</v>
      </c>
      <c r="T12" s="3"/>
      <c r="U12" s="3"/>
      <c r="V12" s="3"/>
      <c r="W12" s="3">
        <v>291</v>
      </c>
      <c r="X12" s="3"/>
      <c r="Y12" s="3"/>
      <c r="Z12" s="3">
        <v>1720</v>
      </c>
    </row>
    <row r="13" spans="1:26" x14ac:dyDescent="0.3">
      <c r="A13" s="2" t="s">
        <v>90</v>
      </c>
      <c r="B13" s="3">
        <v>730</v>
      </c>
      <c r="C13" s="3">
        <v>1834</v>
      </c>
      <c r="D13" s="3">
        <v>4866</v>
      </c>
      <c r="E13" s="3">
        <v>3870</v>
      </c>
      <c r="F13" s="3"/>
      <c r="G13" s="3">
        <v>2733</v>
      </c>
      <c r="H13" s="3">
        <v>1207</v>
      </c>
      <c r="I13" s="3">
        <v>895</v>
      </c>
      <c r="J13" s="3">
        <v>3991</v>
      </c>
      <c r="K13" s="3">
        <v>3647</v>
      </c>
      <c r="L13" s="3">
        <v>3206</v>
      </c>
      <c r="M13" s="3">
        <v>4337</v>
      </c>
      <c r="N13" s="3">
        <v>3642</v>
      </c>
      <c r="O13" s="3">
        <v>1256</v>
      </c>
      <c r="P13" s="3">
        <v>3844</v>
      </c>
      <c r="Q13" s="3">
        <v>1569</v>
      </c>
      <c r="R13" s="3">
        <v>3341</v>
      </c>
      <c r="S13" s="3">
        <v>3192</v>
      </c>
      <c r="T13" s="3">
        <v>2050</v>
      </c>
      <c r="U13" s="3">
        <v>7790</v>
      </c>
      <c r="V13" s="3">
        <v>1972</v>
      </c>
      <c r="W13" s="3">
        <v>667</v>
      </c>
      <c r="X13" s="3">
        <v>934</v>
      </c>
      <c r="Y13" s="3">
        <v>1350</v>
      </c>
      <c r="Z13" s="3">
        <v>62923</v>
      </c>
    </row>
    <row r="14" spans="1:26" x14ac:dyDescent="0.3">
      <c r="A14" s="2" t="s">
        <v>91</v>
      </c>
      <c r="B14" s="3">
        <v>646</v>
      </c>
      <c r="C14" s="3">
        <v>622</v>
      </c>
      <c r="D14" s="3">
        <v>840</v>
      </c>
      <c r="E14" s="3">
        <v>1804</v>
      </c>
      <c r="F14" s="3"/>
      <c r="G14" s="3"/>
      <c r="H14" s="3">
        <v>3124</v>
      </c>
      <c r="I14" s="3">
        <v>77</v>
      </c>
      <c r="J14" s="3">
        <v>4774</v>
      </c>
      <c r="K14" s="3">
        <v>2772</v>
      </c>
      <c r="L14" s="3">
        <v>3105</v>
      </c>
      <c r="M14" s="3">
        <v>3334</v>
      </c>
      <c r="N14" s="3">
        <v>3251</v>
      </c>
      <c r="O14" s="3">
        <v>3601</v>
      </c>
      <c r="P14" s="3">
        <v>371</v>
      </c>
      <c r="Q14" s="3">
        <v>3143</v>
      </c>
      <c r="R14" s="3">
        <v>19231</v>
      </c>
      <c r="S14" s="3">
        <v>2222</v>
      </c>
      <c r="T14" s="3">
        <v>2407</v>
      </c>
      <c r="U14" s="3">
        <v>5896</v>
      </c>
      <c r="V14" s="3">
        <v>741</v>
      </c>
      <c r="W14" s="3">
        <v>1425</v>
      </c>
      <c r="X14" s="3">
        <v>3000</v>
      </c>
      <c r="Y14" s="3">
        <v>3043</v>
      </c>
      <c r="Z14" s="3">
        <v>69429</v>
      </c>
    </row>
    <row r="15" spans="1:26" x14ac:dyDescent="0.3">
      <c r="A15" s="2" t="s">
        <v>92</v>
      </c>
      <c r="B15" s="3">
        <v>8562</v>
      </c>
      <c r="C15" s="3">
        <v>2858</v>
      </c>
      <c r="D15" s="3">
        <v>4668</v>
      </c>
      <c r="E15" s="3">
        <v>5551</v>
      </c>
      <c r="F15" s="3">
        <v>1568</v>
      </c>
      <c r="G15" s="3">
        <v>7788</v>
      </c>
      <c r="H15" s="3">
        <v>1824</v>
      </c>
      <c r="I15" s="3">
        <v>1820</v>
      </c>
      <c r="J15" s="3">
        <v>9256</v>
      </c>
      <c r="K15" s="3">
        <v>8820</v>
      </c>
      <c r="L15" s="3">
        <v>18420</v>
      </c>
      <c r="M15" s="3">
        <v>24759</v>
      </c>
      <c r="N15" s="3">
        <v>11240</v>
      </c>
      <c r="O15" s="3">
        <v>25956</v>
      </c>
      <c r="P15" s="3">
        <v>10025</v>
      </c>
      <c r="Q15" s="3">
        <v>21190</v>
      </c>
      <c r="R15" s="3">
        <v>8519</v>
      </c>
      <c r="S15" s="3">
        <v>7158</v>
      </c>
      <c r="T15" s="3">
        <v>8306</v>
      </c>
      <c r="U15" s="3">
        <v>16696</v>
      </c>
      <c r="V15" s="3">
        <v>3368</v>
      </c>
      <c r="W15" s="3">
        <v>14626</v>
      </c>
      <c r="X15" s="3">
        <v>3326</v>
      </c>
      <c r="Y15" s="3">
        <v>6971</v>
      </c>
      <c r="Z15" s="3">
        <v>233275</v>
      </c>
    </row>
    <row r="16" spans="1:26" x14ac:dyDescent="0.3">
      <c r="A16" s="2" t="s">
        <v>30</v>
      </c>
      <c r="B16" s="3">
        <v>47919</v>
      </c>
      <c r="C16" s="3">
        <v>17902</v>
      </c>
      <c r="D16" s="3">
        <v>29686</v>
      </c>
      <c r="E16" s="3">
        <v>40814</v>
      </c>
      <c r="F16" s="3">
        <v>9509</v>
      </c>
      <c r="G16" s="3">
        <v>28817</v>
      </c>
      <c r="H16" s="3">
        <v>13885</v>
      </c>
      <c r="I16" s="3">
        <v>19388</v>
      </c>
      <c r="J16" s="3">
        <v>103936</v>
      </c>
      <c r="K16" s="3">
        <v>55372</v>
      </c>
      <c r="L16" s="3">
        <v>82663</v>
      </c>
      <c r="M16" s="3">
        <v>115396</v>
      </c>
      <c r="N16" s="3">
        <v>56877</v>
      </c>
      <c r="O16" s="3">
        <v>80978</v>
      </c>
      <c r="P16" s="3">
        <v>54942</v>
      </c>
      <c r="Q16" s="3">
        <v>66961</v>
      </c>
      <c r="R16" s="3">
        <v>116054</v>
      </c>
      <c r="S16" s="3">
        <v>32783</v>
      </c>
      <c r="T16" s="3">
        <v>55017</v>
      </c>
      <c r="U16" s="3">
        <v>77719</v>
      </c>
      <c r="V16" s="3">
        <v>29368</v>
      </c>
      <c r="W16" s="3">
        <v>53236</v>
      </c>
      <c r="X16" s="3">
        <v>31159</v>
      </c>
      <c r="Y16" s="3">
        <v>44413</v>
      </c>
      <c r="Z16" s="3">
        <v>1264794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1 a T W / c R B j + K 5 Y l 3 6 h 3 / D U f 0 e 5 G u 8 2 m i l S k i k q I q 8 k 6 W a u O X d b e J v R W Q K p U Q J V A k E o U C c S x U D X i E s q B Q / k p b J K e + A u 8 4 1 3 v + h P b j Z 3 2 l N 0 d e 2 b 8 P M 8 8 7 z P j / P v n X 9 3 N o w N H u G d N f d t z e 6 I i I 1 G w 3 F 1 v b L v 7 P X E W 7 F 2 j 4 m a / O 4 S v N 8 3 g p u d e N 3 c n l g A 3 u f 7 G k T / u i Z M g u L v R 6 R w e H s q H m u x N 9 z s q Q k r n o / d v 3 o Y r D 0 x x d b F d f v E 1 2 / U D 0 9 2 1 x H 5 3 x 1 / c u b r r w N 6 d e r 6 3 F 8 h j M z D l e 7 Y / M x 3 7 v h n A 1 O V 9 y 9 P G H T 5 / u F O 4 0 x M 3 P 5 l Z 0 0 9 7 0 g h L A 0 W i m j Q y J H Z d Y q o 0 I t K Q S g M N r v z Q d G a W M N n t i c F 0 x g e 9 Y X k f W L 7 n z H i n f u q 7 4 A Q 9 U T V k h A y s I 6 S J g s M x U x V Z Q 5 T o W N M B P L h k M D 6 w 3 S 0 b J g i d q N D r t j c 9 M I P A G g / G 4 6 n l + / 2 z n z + f P / 3 m / P S X b i f T 1 l 1 e t G 1 b z h i m 4 A d T Q F 8 4 8 u 0 N 1 3 a W M x U 6 p Q 3 x Q R Z 9 l N 5 S O E h / / v j F + Q O Y b d R R J z X J T g K 4 f j f 5 H Z 6 i E 0 I N f 3 f S / B g S 3 Z I Y 4 U T R g c S M y / K j y Q w x n Y s w 4 g f J m O q G g h n 8 U o 2 f + d f H Z 4 + + a 5 m f 2 C A R r G / M d Y v 8 M G k w l B i V R k x i Q 4 n q f C H B + q F c 2 O v 1 s 2 c 6 f s U F p M p Y R Y Z O V W N N k K a o S G e U V C X o 9 b M n r 3 / 4 Y n 7 6 W Z s L K D Z I k q B + Y U t z K y i x o B b O A z o G a V P E d R w 6 j 4 J B 6 4 Q Q g 9 I c 4 J Q 8 5 4 n N v D X n K Q Y h N n o S 0 e J b 6 i o 7 B 7 d y w d 3 y 7 s 4 c E w z 6 l m O G x S e D z Y 2 / H 3 h H 9 q v f w Y l v T 1 7 9 + p 4 Q z S t z Z U 3 / 7 q d 6 X n v s E q F C z K 5 C h f V 8 f F s a I m 4 P F O o s G H q e T 9 S q s x r V w R d Y Z B O K b G C N g H U s 6 2 w 5 a 0 D S / K v j B s l a d J j h 6 O L h S x g n t K O k r v u F L c 0 p v g Z H Y N v g 5 W G t H a D w Q 1 4 W q u H l O q e E U Q O q w T I M I Z m q C t K I C r R V K 7 Y X X x 6 f / X T c c r G N D Z J i K F r I y Z + b o y f H k M p R K 5 f 2 4 o E a l P a i w 6 y 0 1 + w k E c p k w k V z c 8 D V 0 D V Y z s J 7 9 D D a b + V 7 T y 1 d K x D n K d V W 5 g P F V 8 d E w w q k l o q 6 f v j y n 9 P f W s 4 o 4 C / R I C l 6 C l u a Y y h X 2 q p G F R W T W L i j T C c Y K b B f y g C X m 1 F i M 7 9 s d S 1 8 1 s I G 7 t j 5 i B b f k r a Q s t 1 R L m 5 l g i u 3 h M C 0 h f s T D y K K P 7 E b d I Z E v 1 m D K M L r K p C s 4 R F Y Y j j M J 4 R v a I Y s 3 y O q 5 x N d p o i o m C q Q R h b n A E h m s N F k V F 0 q v Z y x I 9 s F x m Y N 8 x X r N c P W 2 f c v z p / 9 k Z d U 0 i J u 2 s 5 z R V 8 G Y Y W j l P U D t W Y W / b e H W g 2 B G 9 J g x I + 4 R p R v 1 w c F R b C O w N c m r s j 8 M 7 f v c l H P n z + 9 e M L r X o M W t O o z I + h F S 5 g e U w W w b U H X o m Y I Z 5 D b / I y L b U n w + Z J 7 I 9 j R Y l W F S h u L 3 T p T M C J 4 e Y R S g a a T x 2 c / n j R M U 9 R n l q a w 5 Z 2 n a R k j V 1 v Y S 2 6 P 4 K x Y U Q h i a n R i A 2 f F O o b j G k W r H C P B e 6 K 9 Z a s G F w 2 S W k W x 4 Z M t r c Y h A K 5 k 8 1 9 e G S D I R c / U H n C x Q Z L w X M X O P 7 e k M g L Q I Q I n g t H b C Z 1 o B o P N S 9 X 8 H a O 8 N e C K 1 R M b P Y l o 8 S 1 p p 3 + D / F 2 + U s s d l e e u j y 2 7 h T S 3 7 D X j q o V Y 8 c Q S i b 8 t F G v U P z h 3 G o R l D 6 K J x m P K J e s f v O O B U y a i s V X 9 U 2 S M e P i O V F 7 O 1 s W j k 4 t v n z d b / 1 Z 9 Z p h a t L y N + p d j E g A f g R e W K l 5 7 B F Y 0 w l Q d 8 A x D n j m 9 k / f 2 Y D I z B c c 2 3 Y Y l / i 7 C V k P d c M 6 d S n d 5 s a F 6 8 I Z 0 R z V d Z W S l b i T r 1 C A U R y f f 5 c V v v s 5 b r X l 4 P z Z I R Z N p z s P / l 5 / O D n / l n P q v h f 5 / n q u e 5 v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\��  1 "   D e s c r i p t i o n = " �S(Wdk8�eQ N�N\��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2 1 e 2 b 9 8 - e 1 4 b - 4 6 f 7 - 9 a 8 4 - 6 f 1 2 3 a 5 7 7 a 4 8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 2 3 . 3 6 5 8 6 4 6 8 8 8 3 7 3 4 5 < / L a t i t u d e > < L o n g i t u d e > 1 2 0 . 9 0 0 8 1 2 6 5 2 7 4 4 2 4 < / L o n g i t u d e > < R o t a t i o n > - 0 . 5 9 8 1 9 8 7 7 9 1 4 3 0 0 3 < / R o t a t i o n > < P i v o t A n g l e > - 0 . 7 8 8 3 9 6 1 6 2 8 3 8 8 0 9 4 2 < / P i v o t A n g l e > < D i s t a n c e > 0 . 0 5 1 6 5 2 6 7 8 1 0 0 4 3 5 6 8 1 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g 6 S U R B V H h e 7 V 0 H Y K R V t f 6 m 9 5 p J 7 9 l N t v f O s r v 0 I l 0 U U J q K v e t 7 C q L Y U F T U Z + E 9 O 4 o I g q I o v c O y b O + b T b K b 3 p O Z y f T e 5 5 1 z Z 0 K y L V u k b C D f 7 p + / z j 8 z / 5 z v n n L P P V c i + f N 3 s w v M R b i 6 Z j Y O + l 1 o M B b g u t o 5 K N P o s f q W e x D U T 8 c o D K E O 7 L 3 v y 8 j S 9 u C I A 0 G P F x L 6 V 1 F b A / v g E O L x B C Q y K S q r K m E f G E A m n U Z h Y S G s F q t 4 f T w e h 0 w m Q z q T g U Q h R 5 r O j w z b U V l Z K c 4 z J L T w / Z N p 3 g L k s i y k + W O 5 I z l k M l k k s 3 w G a B t O o J 2 W U a g V c a y q S c L v j 2 L j l p 1 Y c q Y N E m k a J d p 5 e L l d l 7 8 q h 2 Q 2 j S Z s x 3 A i j B e d v X D H o 7 i i b B o q s 9 O w T N e Q v 2 o K 4 5 F O Z / B f v 7 g P W k T w 5 7 I f i d + i b 9 l v o K i / N H / F s T G z 9 0 c o t B r g 8 A T Q V n 1 b / u g Y J J L x v / L k g + T m l x / L + j J h b B o Z w M U l t b i u o A q r p s + B S q H E q o / 8 4 h B C 6 Y l Q G / 7 w W W S y W T z w 6 9 / g s x / 7 O D b u 3 g W p W g V n / w A R J o m i k j J 6 r R R 7 9 z d i 7 b p 1 e O 7 Z 5 / D Z z 3 8 O D / / 1 r 0 g l 0 2 h r b U M w G M C 5 5 5 4 H p 2 M Y a 9 a c i e e f f w E G o x E f / v C H 6 Y E S 4 b I n 9 1 C Z U F 2 O B B E 1 f + A w N B S m 4 I l I 4 Q r n C H g s Z O l f L J O E R q r M H 3 l 7 I K W v T z J 6 2 m J n S w c e e O Z V 1 C q H 8 K P C 3 8 E e y C D 9 0 T 5 q t G T 5 K 4 6 N 6 d 0 / E O s W p x T K F b e K 7 W M h T Q 9 h V + c w F t a W k E w d / 9 6 n A 6 S X 6 8 7 B L 2 Z d g P 3 n 3 o C 7 G 5 a j I i O D X q a A A k f 7 A l n I p V K o Z X J 4 w m H 8 8 b F / 4 Z V X N 0 B F X z y a o o e a F w K H 0 4 U U a a t n n 3 o G 1 V U 1 k G T l k B F R i k h b W c x G l J S U c F O E 7 t 4 + 7 N i 1 F 8 t X r E J N 7 X R s 3 7 H 7 p M k 0 i m O R i d E 2 I j 8 u m R i s b d 8 u M o 1 v m J l M v H t q T + L N R 1 N X n 1 h / 2 v R v U N u K Q C x 7 Q m R i 8 P V M F N m 0 4 2 u z / / r l / f j b S 1 t x 6 z 1 / p t d R c 3 f Y c j p C y j / k t h 4 p X j k o x 0 s t K T Q H q v K m l E S Y W e P B 3 y G S S g o N J Z d I o a C H K K H 1 k N O D y r I K V J H p V l t T j W g s R q a f A n a H A w r S d I x o L I 5 h u w M x 0 m L h c I S 0 V B B r 1 5 6 F S y 6 5 D B s 2 b I D X 6 4 V a r R H X v h u h k B 7 6 t H n v Z E W G N d t b g f 0 d v f T Z s q h S O M U + t a U n B J v r O f q b h c c f g q x g d u 7 g R C A 5 S 0 c D O H / R t P y B Q 3 E 6 k k z y 8 E Z 3 N p N J I + n v h 8 J U C Z V K g 7 P n a K B T S f H Z b / 8 C S p 1 F X M j a J x F 2 4 8 f f / J R o y V O R B A x 6 A 9 J E M P a F 5 E S c V C p F Z p w D N t J E / O U S i Q Q 0 G g 2 U S i W 2 b t m M x U u W i u 2 h w U E U F R e T 7 Z 0 R + 3 z d t q 1 b s G b t O v F e J 4 v D f a j J C K W c n l f q d N V J h + I L P / k 9 / Z X g b 2 X f E W r 0 o E c F 8 2 c 6 c i c n Q F 3 n X W L d 0 m 2 H + r x f i u 1 j o X P A j n s e e V Z s / / D T H 4 B a p R L b J 4 u 3 2 i e T / H W D I 5 t N J S C R q 4 h M a j 4 k C K V R S s l M y 5 I 2 O l J T n W 4 4 3 Q n F g R U l W 0 T 0 I C P J o / / A K i J U f F I R C n i 4 7 L u i 4 e y t / g w 0 Z 3 5 N H J s I t R 3 f F + u W g R A 0 Z + V 8 q W P h h 3 / + F + x u H z K J M H 5 5 2 2 f z R 9 8 Y v J k k I 9 t O A p X W J D Q T b 4 / H o 7 / + O t b f d w d e z S + P / e b 2 / B k g F A q J Z R S 8 H Y 1 G x Z J M J v N H S Y A i E a G B R s H a i T X Z 6 Q C j + g R t l a O A z a t R P 5 m 3 J z K 3 U m k J I g l a j k E m B l 8 z G Z A i a 4 R b B q U k L v Z j 9 F O r F n 1 M b B 8 N H N H 9 d 7 M b j 7 e 4 R c P M i 6 x 8 t T g 3 E e x u L / 3 N Q o t Y 7 s A 4 W P z b s X z f t b R 1 a k 3 9 e B O R l z c S k k e 2 + L N S 6 a E O + 6 i G W n / b D K w p 9 u S P A q 8 5 r D j r h 6 1 i u 7 2 9 D X + 8 9 / c I + P 1 Y s n Q Z 9 u 9 v R E P D D E G o W 2 7 5 G A 6 2 H o R r Z E S Y c o N E o i V L l 2 L h w k X C V 3 I 6 H c L c W 7 V q N W b P m S P u 9 5 / g P 9 F Q M p L j 0 W D K 2 w l u N N / g 3 / Z N g T c Y w r d / 8 1 d c o d + I 6 4 y v Y C i Q g f y T A 7 k v c B R s b O 5 E x 9 A I z j R 1 4 1 x L J y L R B E b m s a l 4 7 A Y k G k / g a / / 3 F 9 q S 4 N Y b L k V p U V H u R B 6 1 j 1 T B o J Z g p + E D U J 7 1 w / z R N w 7 / i Q a T p t O n p i 3 S K f K b Z H J Y r Q X o 7 + u D z + u D W q 1 G l D S S h A j a 3 d U p C G Y t K E B 1 d b X o g 2 J t t X H j B t T X N 2 D u 3 H m C l G 8 3 T g c y M S Y D m R g v b d t H f 7 N Y o 2 k U + o E j f E w O S 7 Y J 6 5 I 3 U U O Z w m D 4 g L i W 0 U l k 4 i + 3 z t Q l v m O / g z T P c Q R 2 R 3 M 7 v 4 V 4 3 e F k U n r 2 g e 0 K f l / l 2 j t z B 9 9 g / C c a T D o a h T t Z d H Z 2 o K y 8 X L C 5 Y c Y M z J o 1 S 5 h y K n I e g 4 G A I F B P T 7 c I O n g 8 b u j 1 e k G u G 2 / 8 E N r a W t H d 3 Q W 5 X J 6 / 2 x Q m C 7 b t z 5 G l W E 6 W C 8 l a N t / N U N x 2 F Z z d W / D 5 J 2 f h J / u v x p 3 / e I 8 4 z p Y I i S W Z x E y D L F K Z 4 7 f + j 6 7 f K l 6 T 8 O b C 8 4 y v / O l 5 f P X P L 8 P 6 4 t X M M z i C d D + p I n / 2 + L g 4 f S 8 u l 9 y H 9 2 T + l D 9 y 4 j i E Y P l j x 8 I R n T O 5 F + Z 3 J s D 5 F 1 y I T 3 3 6 s / j 4 J z 6 F q 9 9 3 D T 7 6 s U / g l o 9 + H J / / 4 p d R X l E h Q u J z 5 s z F p z / z O X z n z r t w z b U f w O L F S w T 5 b r j x Z q x c e Q b m z Z u f v 9 s U J g s S S b J o S E C k Q u Q B e c V K c Z x l J p l z r 5 B 0 J L F i + p W i e 0 U c 4 H V + p W y 4 X F w / E b J E Q r 7 + o n V r c v v 0 w q R v C A l P P x T Z h L i P d 9 p H x L l R j P p p Q 4 E x 0 / / V L j + e P O C G L 5 p C R 5 8 T B 7 r t e B o 3 5 s + e I u j N x x P s c E j H n z z 8 A n / N 1 d h o + e T r C + + P g j U P o 6 K y U m y z 9 m F f b P R 4 b V 2 d 0 G A M k 8 k k F g Z r J b 6 m p r Y W V W Q K T m G y I U u e D W u d n L m s q D w T k n R Y d E Y P u I l R t F 4 0 k s G v / / I D r P v G U i F T k i x d T + t 4 I g V l 9 d m 5 2 x w D A 0 5 X f i u L y 8 4 7 V 2 w 9 n z c z L d I A / c 2 K 9 1 W t H g u Q B S I x + I b a 4 R 3 u w s e M D + F c y a P i e H f n A b i H O r F o 6 C f 8 s R B I y E j i 3 1 i r a D x 3 e J k w f e C K T 9 6 F d R + 6 8 / W F 9 6 f w 7 g Y L p k q S 0 x L R Z B a a J R 9 H Z d d l Y v 9 3 I R I n W n + p O Y n m S B o f X / l D l j h 8 r H S 7 e J 3 D E y S B n j i j 4 t 5 / v S B e k w q 7 X w 8 O P L d l j z j 2 n Y I / i P c J x D K Q y L m L J 4 e N T d w H l o V V F k R b z z C G + j q w v 2 d Q n G N t J y F z k 4 V 9 Q P 7 m W 0 Q T E u o H n / 0 l 7 v n i X 1 5 f e H 8 U b B v z M h o 6 5 + g e 7 / O a w + S d H R 1 o a 2 2 F 1 z M W J W S / i v 2 s 0 T A 6 X z / Q 3 y + 2 p 3 D 6 Y 8 C R D z B o 9 g q C 9 H s z a P 1 O I 6 Q J u 9 B Q O y M S I f C F 0 V z 6 V E L G 1 k o W N m V Y C H Q g c v x I r I f 8 b 3 6 N Q T k m m i w n H 5 m / C 5 d c F k f x N A W G 5 D P z Z 3 J w + E h z 0 f 1 v K G k U a 1 8 o h l 1 t v c w m z N X a x T H + X I q 6 C / O v e P M w I a H s 2 5 L w P m d 8 f e H 9 U d z z y 5 / j z / f 9 E V + 7 9 b / x / H P P 4 j O f + g S + + p U v 4 7 F / P 4 r d u 3 b i l V d e E t c 9 8 M D 9 Y v 3 Q X x / A 3 / / 2 E L 7 z r T v w 1 f / + E l 3 3 L / z + d 7 + B z + f D z 3 / 2 U x G C 5 4 y L K Z y + e G 7 z T r F e q m 5 l m c f u b X e h / 2 A L S X y C h J 5 N M T o o / m f z R i E L M v t D O Y F W V q 0 V r z 8 W W P D F D Q i 3 f e a T Y t 3 a O y j u d 0 3 l 8 2 i 3 p 9 H X m 4 L h A 0 9 j 2 o Z 7 c d V / 1 e L S 2 + e K + / N S o I i I e 7 R H S s W a l / c V N 4 v T r X 6 j u N + b j Q k J N R E 4 7 B 2 g 1 q S w s E h E 8 6 6 9 j t N D 1 P D 7 / R g Y G E A s F s P T T z + J q q q c n 8 T q u 6 D A B q P R i O L i E r H P 4 f Z 9 + / Z g 5 c p V m D Z t O n b v 3 i W u n c L J I S e I b z 4 c b h / 9 z a J e O S D E n s m S p n + s j U Q + X + 6 g C G v H O f p H 2 9 K 8 / 8 Q d v K r 6 9 y C V z o h o 3 T + 3 H K S r D s V L 2 / e K e 2 S T M Z h J T h i / f / Q 5 4 Y P x e / A S D p A J R 5 p P 9 v B 3 0 U J m 5 T W r f y n u b 5 H l y M S B k H 2 q s 8 R 7 C 1 + P 1 r z I 5 x 0 a x H i z c M q E K i s r x x m r z 8 S Z a 9 Z i z Z p 1 a G 0 9 i E s u v Q y D R C a z 2 Q y F Q i E 6 c E e D F G z u 8 T 5 n U X B / V C g U x N p 1 u e T Y j a / l k m M 1 7 + L k 2 F P F r f e / T M s r + P H f n s 8 f e f P g Z P O d h J M X X p G Y Q y p l 7 Q T s D d M F d E y S F / y X 6 6 8 Q g r z U 0 C 9 4 5 g 9 G I V X q c c d v H 0 L C 0 4 e X n / m 7 u O c o 1 q Q + g p b G p + n a L B S R Q S g T u e B E k l y E j 8 x c L 9 7 D Q 2 T 6 9 B w j f n X w w 4 I 4 T N w U B x l o + / P V 2 8 T 7 u X 1 h t P a T m U f / P l q 2 S x x j 7 S l R a M X 9 3 m y c M q F m z J y J J U u W Y t a s 2 Z h e X 4 + P 3 P I x L F 2 2 H H d 8 6 z t Y u e o M 3 H T z h 3 H r b V / H u e e d n 7 t + x k x 8 8 P o b c f s 3 v i n C 7 R x G P + v s c 2 C 2 W E S o v a C g A H P n z R P X T u H E w A P 9 4 u 4 + p N 3 t e L n 0 E 7 h 4 Q y 2 S e 3 + X P / v G Q w g m r Z k g y b S c 1 h k 0 L G a h B e 7 l x H N a / / v F u D i / g 6 N 5 d G K d p U c I 9 T A H J A g R 8 r G R S e P M J Q v F / i i c H a / h V 2 v v E 6 9 5 d O H D W L N p K Z 6 / 5 s + 4 e d 9 0 v K e k W Z D 0 i y 4 p 4 o 4 k J N s 2 i P d M Q i b u L d 6 Y 1 n x N V 9 H 1 r + + X K o P i u k 7 d e e I 9 3 g p M S K g V t 1 R h x h e J D P m F 9 0 f B I X J e S s v K h D b i j l t e j 2 5 z l j m H y k c 1 F J N s d J v D 6 a P h c w a v T z X T / F 0 P k p g S h R 8 t 5 F + 8 2 p F E x r k / f + K N B Z O J 3 4 t H 6 b K 8 b t 5 9 O e 1 m M H P B P i H I f b n U P r H N S 1 S u o c u y J P K 5 U L p W W 4 L 6 4 I A g U 5 a W P 5 m / i O K R Z 9 D 5 8 / 2 I 9 g W E y e i N q Y W Z l q K X t D m Z r h m M J H s h V 4 X F + 9 s 5 p k H X / W g L a U W 6 6 a 9 X f 5 M O Z D F b 0 S 2 I w 8 G L 7 d v Z Z 2 I y + c W a F 2 X 5 C v H Z 3 g p M S K g P f v L 9 u P Y T V 7 y + 8 P 4 U T i e Q F J F o K a m t Z i E O x E m A a 3 M W w X j o R r p x + a 0 z y Z T y i 3 3 O G O D l 0 u y J Z w 3 k I t h Z z J f s E e / q 9 J Y L g T d a 3 f T e O R O Q F z b D 0 k K P k a 8 z e p z + 1 U x / H w 5 k A k S m F B a r D q L T l U L T z 5 9 H 7 5 Y m m H b e h F Q q i 9 / t X 4 M f F t 8 H y W A W x l e z u L X 8 j x i + Z S b + E P w D L C U X c N B O f O V R 0 g 6 a q w V h 3 l v e m / s M B z o w r C 6 k a z K 4 o Y S J n k U 4 K a M P f 8 q G 2 E l j w n d 6 6 S 8 f w u C G j 7 + + 8 P 4 o u D X g Z X h o S A Q g e O n t 6 R G h 8 s O z 0 E c x u j 0 + 2 5 x 9 K g 6 j j 4 b S G X y f K Z w g S G g U R C g W 2 g Q J p c Q w V p 9 j F O X f X I d U I o 7 Y p 3 K D + l q 6 h s X y 6 M t 7 x f 6 J g I N I v / z a 5 / G B W x 9 C q m w d 0 l k p v T X r i R x p c s z J b f f Q Z 2 B B N 8 t y j l U o E s e s t b W Y H t H j 7 o + u w x e s j 8 E X y W J b 6 w x E M 0 E U V D c L D f W K s x y l c h e k b a T h i D F f v O D 7 J G N p 3 G j b R j 5 Y B a 6 w z M L P N + V M y i E j f 8 9 c p z G v + f 3 c 2 3 P m p d B K k p x m d N e / s U M / j o c J C a V N 7 M I 0 x b O v L 7 w / i r t / e B e + + Y 3 b s W n T a y L J l c P n L 7 z w H P 7 9 r 3 8 i T Y T h k D o v P / v p j 0 X I n A n 3 k 7 t / K L Y P H G g R 9 3 j k 7 w + L 5 Q f f v x N f / u L n 8 O g / / 4 H f / P r / x A P 5 x c / / B 7 / 8 x c 8 O G Q o y h S P B z 2 q 1 f I d o s T m D Y O h 5 n R C k 8 e D d 9 l h a a A 8 G m 0 / 8 O t I h + S M n D j E 6 b u 3 v 8 L l f X 4 t b H 7 g K S u N S R L h 9 p M O f a 0 7 R P b P Y U 0 s + C 9 3 / m u I m X m H Q 6 U c y k c a 0 N c V o i O q h + u + N w G 2 7 M P e r s 2 E u V 4 k I I G u o Z P W f c I O O m g f 6 o E l 6 X V q Y h y n I s w k 6 n 8 H j r g O o C u R 8 p T + u v E 1 8 h z k 6 p / g + v P x p 6 Z f F + 9 Z K + 3 L f j x a p O p e h 8 1 b h l H U h V y 9 i H 6 r 1 4 E E 0 7 W / E 7 D l z Y R 8 e F u e 2 b t 0 i w u V u l 0 t E 9 1 y 0 j o T D q K y q E o M Y O U u d w f 1 O H E J n n 6 u i o p K 0 V F y 8 Z s u W T V i x Y i U W L V q M F 1 9 4 8 6 N X k x V O L 5 t w W V S p v U J w d 2 3 9 L k a e H 8 C W 6 5 / K X Z A H C y C f f / Z L 2 0 T O G w s b h 6 + h P F T Y e O S B I e G E f L A L l s 4 m z E m 4 U D k 0 g M L O g 7 C Y B m G r c E J W P A B 3 8 S B 2 l X i h r N d i Y M 3 d s L 1 3 E 3 7 1 y S d x V q p Q k L a p b J l 4 D 5 M 8 J t Z Z i Y w + 6 w j + c N 9 9 c C h 7 U O j K Y o H G g I 9 e v x x 3 P H E N j L O e g 7 7 h K x x l Q C b B 1 a w A h 7 Y I W Z I P D W L i s 8 Z T p I X p X n x / X m I K j f h S l x c e F M d b O g Y R U u j p a W T x w S r 2 q b L o D r + 1 Z G K c M q H Y B O A + J c 6 M W L F i l R j 7 p D c Y 4 P F 6 4 K W F w + l K F b c + a R E N Z G L N n T c f 7 7 3 6 f f D 7 u T 8 j F 0 o f G e E W J i N e x 6 b g o s V L 8 I E P 3 o B N G 1 + D w + G A g e 4 5 h a N D D M I j w a m R D w v S x F J S j C R 6 0 R n J W R I Z N s l i 5 J z T v y T 5 E e 4 R I k c q 1 3 p H Y m R i a 2 y Q 0 j O f k 3 V g m d a P e x / b i E 8 9 1 I R v v L A f B U s k C C Z 8 6 C / t R M l a G z z Z M D o C b k Q S M c j o v s u t V S j U a n C + u R j T 9 W b M N R f B e + + j i P z y G d x 2 3 R L M r i Z h z h P 5 / B v / G 0 U 2 K 2 6 6 8 Q b M a V i I V 3 a s x + / v v Q + P P v 4 U / N 4 Y B p Q J N J q W 4 Y X P N G L L p 9 e j 6 D v 3 4 I / n / 1 B o p 5 u K d w l C P d N x E B d 1 p e A i t n X K L c I U F G Q V C + B q 4 w B X 7 g 1 5 n x f N s s 9 D p y A N 9 9 a 5 U J D 8 Y y v p 0 M N w 9 h w t t C o p t t w 7 D 2 f P z j m y j F d a T F h 1 S y 6 K x E R i c L S O h 2 t w G T D + c r z f 1 d k p Q u m j t S P 4 G P t I o 1 G 9 0 e 3 x d S Z Y u 3 G C L R O V I 4 V 8 D Z / n v q r j 4 Z 1 Q U + J U 8 O r O R v K D N u O P p X d D L U 3 i / n 9 / i 0 w y K X 7 3 w E / o O Q J V e R f p X 3 8 M o q l 8 J R 5 Z 8 S X M 1 d l x d W E L n J 4 g M t p a W J Z d i W F 9 B J U q D Y z Q w q g A T B u + A l n v C 4 j O U q L A J M P / q R 5 B g 1 W L Z Q W l w k i M x T O I 9 C U h V c a h t W k Q 6 E 9 B b c 0 i p t R A n Y 5 j s D G A q j O L k Z G Q b + z z o j E l Q w 3 5 X L 1 R P 2 Z J z f R Z T U i p g m j v 6 E G l q Y Y a 3 S Q 0 9 D 5 e I r l a Z Y B f l U K M S w K o i P i 9 z b A c X I 8 P N j + I n z 0 X x T f O e U B 8 p y q F C x + o G c I M v Q e Z Z A o / 7 F / H 9 i i u L W 7 B N K 0 X 4 Z Q C k l X f x K t / + y G W r 1 4 H U 9 U Z k E j J n 4 u T I i T z 8 s 2 C 7 J q P f u 3 b + e 3 X U V u k g E I u Q b e n G F 3 J C 2 i 5 U C x p 8 9 m o r s s 5 t q M h c j b 9 N F q t W P P C h G B i M J h k o 6 O B + d w o R r c 5 U 3 1 0 m 7 X b 6 D 0 Y v K 6 u q R H b x 4 M 7 l I a H l n c b e o Y c O N D V h 8 v 1 m y G X Z L C v d S 2 3 0 a h b t I G 0 V x r 3 9 2 a Q C W V w X X s K r c W L 0 V 0 4 F 2 v M Z H I p w h g e 8 Z F f Z Y V z o A v X n L k W V q 4 p I p X A n p T B I T s b T t u H 0 J 6 4 E A / t 1 6 E x s A 7 7 e l W 4 h A j G i A 4 A 5 m l y + G Q a m P R S I p U C S v J 9 t G o J l F o 5 4 k o Z 1 B E V y U U W 0 U H 6 H U 0 q K O n 3 r d Z r 8 c h D v 4 b K q I O l s I T M S y O s M 9 R k m S Q R k k S g i + l h q t G j 3 K x E m U 5 F J F e j r r g S Z X P W Y M n s K / H l 9 h l I R v x I R b y w a K S 4 u o K 0 L X 0 e 3 z M b s L M w N 9 T j 8 s L c o F W P r B R L G 2 Z g 2 Z w z E N N a 4 U 8 q s e 3 f P 8 O K + b X Q q 6 U I J E 5 8 L N X J Y E J l u P a 8 q 7 H m v P e / v v D + O w l c G G V S g + 0 a D g P Q S v h J f E y a I l 8 I i P B A P n I 2 v r M 9 I Y 4 P 6 0 q E B T F d P S L W S X r B + e e f h 1 s + f K M w n / z + G H Z G f d A O e G A h U 3 z G A h N W n z k b X / j w l / C L S z X 4 3 6 v G K u 4 a a n J J s C U G 9 m a O R H m 5 G t q y N C R k a x n J z 9 J a V N A r s w i Q q b 9 y z f m I h b 0 I + I a x s e l p v P r U M 4 g G I j A b 9 d B V E y F J q 3 G x 0 3 8 + 8 A A 6 W 9 t y X 5 G w w F K R i w 6 T u V m q C + E 7 t y x E V l 8 u v k v r k o + I d Y E 8 l 4 T L r 6 m t W w e / M 4 L h n j 5 k W g 5 A H g p i w S V f Q l f v E A Y 6 9 q A o 3 Y J A 6 1 M w p n J Z 6 W 8 U J i T U u t t X 4 Y y f L 3 1 9 4 f 3 x 4 B S i U d N v P M a H x Q + 0 5 C J 6 4 8 H h 8 / H R O z b 3 x o f N 3 2 x w Q Z W 6 g l x o i k 0 j p S y L t d O O L A Y y K U D S w 7 4 S E y q T z f k V K d p J p 0 m w a E 3 u q T g 3 b J 1 O 5 2 h H X M v H M z C X G r D T 7 c E r L j v i Z J a f a S x A 6 Q w b i m a b 4 O t K w 9 0 W o i V C L z m S O P z c g o l h 9 I U 4 5 e f o x O J r F P R s G T K S t K K S I t T P W 4 B F Z 6 y E 0 W I i 7 s f R 3 d G K v u F W M t v S R L Q o v B 4 / H E O D q K y u x s H m F j z + 1 w f R 1 z W A 3 n 4 O p u Q + / 6 u z f o b l L 1 6 K q u o L U H / Z N z D 3 + v N w 0 9 w 4 f v z p i 2 G u m o e Q z I p A N o A t L R s w 4 4 w q z L + I 3 n O m E m v L Q 2 g w V N M H O Q M e x W x U L r o M I 3 2 N C L Q 9 h Y H t f 4 F Z S x / 4 P 8 S E P t S S O + Y h U D b m Q x m H T N h 1 Z 8 6 H + u 6 3 v 0 k + z h Y Y T S Y s W 7 Y M N b V 1 i M W i I p d P Q T 4 R h 8 4 5 P y 9 J 6 p w j f J / / w p f F 6 z h k v n P H d v T 3 9 2 P + g g W 4 4 I K L s H / / P h H x Y 5 L N n j 0 H K 1 Y e S t z j 4 U R 9 K K 5 9 N 6 c g g E c e + R v O u v Q G D A a 0 o v U u 0 q f g D J 3 + w / G 5 I S g 1 J k k z k B b y u P H k y / 2 4 + 5 W d u K / s R + L 8 A 0 / c T i Z 2 F p / 8 + s + w O 0 z a a Q j 4 9 s 4 k 5 n s y + P 6 l 9 y I r U + D r N a 8 K Q T / Y 4 8 C Z N / 0 I x d a c G T c e v s 4 0 d G U Z K D Q T m 0 X d g d f E m u s 0 1 h j P F N v H A z e c / T 0 D q K y p Q N h O j Z h c h t 6 + Z o w 4 h r F k 7 X K 8 9 K + n U T d j J m Y t m w 2 t k m t C y r B n 2 x b c f G 8 L 0 t T + z 1 b 1 4 a 6 S + 8 G / l v u m b h T H f T C S a R k z S l C s 1 9 H v K U U P a a V E K o E C d R E M N j X 5 6 O R P j S s k m o g k s L 8 p A q + 5 B D p l G g N 7 n s T e v T t x 4 U 3 f Q 4 k u j P 1 b n s b 0 m Q u g s d W h z z v m q p w I T j n + w U J / w 0 0 3 4 Y P X 3 w A 5 + V J u t 0 u E w E X y K x G I 8 / Y 4 Q s c B C c 5 I 5 6 H v u 3 f v J P I t R 2 F R E W p r a 5 E g 0 y K e i O O 1 D a + K M D v n B Q 7 n Q + 9 v B j S J Q X T 3 9 s B I n 0 s a 6 o N V k 8 T c A j d 8 M b k Q s t M V K k U W 5 z X E U K U O I d L h g n N 7 P 5 Q Z M 6 6 9 Y j a e + N q V Z N l x J y s r q w x k a r 8 w + V 7 h Q C o 1 6 H P d 3 D P E m / m O W K H R W G u x d s 6 I 0 Q G O j i h G D p K A D U a Q i C X J P 5 I d l 0 z u e G d + i / U 8 + U r J s Y Z 3 I n A A q o R 8 Z 4 / b i 3 S C N G k q i 4 U r l 6 N h T R k c P j d m L F 2 E O S Q j q a w h N 6 S e a L R o x X J w l J + / 5 N c K H q L t L H r C W p g C + 6 A p 0 m N r t h 3 d C S c 2 j X R g j 2 8 A p q I q T J 9 W B 6 i T 2 E 8 W E p M p O B R G 2 B 3 h G 2 K k z Q e / P u f n h x M y W O Z c g b O v v x M J 0 u r 2 s A q F N Y v x 8 I N / I j M 1 j d k F P u h D J 5 7 O d c q E 4 u B D S U l p L u T t d u P s s 8 8 V 5 h / n 9 l m s V u z b t x c j r h E R G j e Z z c L 0 4 2 0 u 7 s K F X J i A f J y H f H A i b V 9 f 7 5 t e B c k v r Y C l Y g E W n n U N C Y w F x X I 7 D B o l 1 k 2 L o 6 b g 9 I o S M r 9 n F c a x q s i P B b I o h n Z 7 Y f B E M b 1 S i Y Z 1 l T B W y a E h Z 7 + 6 z g L X 9 f 9 E / c 1 7 c c P 3 1 q C u o V u Y e y 4 S V m H y 0 X 2 Y Q C z 0 b L q J F B 0 6 w E s 6 H I e v I 0 b m V g Q F D W p I C n S I S c i 6 I E Y y 8 c b j 1 c Z N e O C F h z A Q 3 C M 0 U y B O 6 m 8 c 7 N F G c b w / u P 2 I 1 x 4 O N g O 5 4 T V U a k j T S J A I J 8 l K m A m V N g p j R Z L u 1 Q p 7 a B D O 6 C 4 0 O Y N o 7 f e I x g D 5 T l 4 m m r z u f B z Y t w + l m a d x j f c W X D j 0 P q j 6 w 5 i n K 0 X 5 z Q s h / + r N M G j V K K u b K 7 S i t l g N t 1 Q P Z 7 M P t r J K Z O R H b z A S a R k S u j q c e 9 N d a B 1 R w p f U w 1 g 2 I 3 / 2 + J j Q 5 J v 3 + R k I F e e y h B l 6 h w H 7 f 5 m r y 8 c f k l s b J t M g 2 b y j B V d G n E 4 R 3 e O S Y u x j a b V a U c e c k 2 V 9 Z A K 6 6 X r O V A + T F o v H Y i I i O O o / + X 0 + j I y M n H S t v p M N m 8 u p x e L o Y 8 y x D 9 K C + S g k k 2 / k N D D 5 V O k w Z i I G f Y G Z B J 5 H N g d g r j S g 3 S V D f S H 7 G I D h o V n 0 q 0 m R v P R h b F a V o u k f T + G 9 7 7 8 R z S S A G p 2 e z B l q 1 P o k + O n 2 y / G i J 4 K / v 5 L L W r 3 r k n u 5 F c T t t a 9 x Q 4 + 2 X i d S Z W t x 4 X k X 4 O n n n 8 I 5 Z 6 2 G z V Y o o q u 9 v a S 9 r R Z q + J R Q q m l R q P H v j f + G P x T G 8 l m L 0 N z T i n J b E U o q i J j k t x 0 L Z b r F 8 M f 7 o Z Y Z Y F C W E a X 5 W g m Z U T s 5 R 5 Y s G y k s q E e w h z R r j Y 9 8 a T t S R L S C C j V k c i k 1 1 l n y v a S 4 4 t Z G R O M Z X K 7 f g m t N G + g + U r z 4 X C 4 P 8 d q v f 0 K Y w g f c J V h 6 y / O o 1 l v R s q w Q d W o p v n 7 d E 7 j h H B u q C n W Q x N w I p J T I k D h L 1 E B M Z o Q h l k K H W w a v 5 o 0 b f D g h o Y 6 W U 3 e i o e y 3 E o c T S q f M k C o / Z e X 7 p o G J P F p G i 5 1 0 Z a A Z x S W V S I 4 k Y C J h L 6 h T Q K U / 0 q f Z P y y H N T O A j Z s 2 Y 1 3 v 1 2 D U S P B a f A W W X f t r W C t 0 i H r i c H d H 0 S M f R o O 2 B J K U A m q d D k l q s L o e u x / S J + 7 G D y 7 5 v S D U 1 2 o 2 k X + R Q h + 1 / G u v u w t b t r 5 I l o S T r A U T r n 3 / 1 U i S C c 7 g L h H 2 f 7 1 e F z y p V i g 1 U u K x B N m U F j s a u 5 B K p 2 h f J j T d t I p i F J c e 3 d d Q S D X C x x o P 1 m D R U B L R Y B Z q f b 4 b J S W D z F 0 A a V U u + M B k 4 p d J y Y e y K m c g S v 6 5 5 6 n b E W h b j 2 1 7 L 0 P 3 w G I i k h S f + M Y P q H E E r o z k n t v / v a h C R Z + L v q o U 3 7 v p e W i M N n y r 5 B F U k y / F e D y b y 0 c V 9 S h J Y y v o x Z l 8 5 s 4 b g X c c o R a R y d B E A j g 6 Y d v p g E J d C g v K U 8 L 0 4 t a U w Z 2 a U g 1 p h E g I p d U 2 Y U I b 9 H o y i 3 N 2 / n i 0 j s j w 7 N Z 2 9 O 3 6 B z 4 q / T 1 c 4 S x 8 2 Q L 0 1 d y C L 3 3 h S 7 C 7 7 I j 2 R 9 C X I K G r k G F 6 i w I a r Q E y s x / K 8 n I Y l T l N 8 p N / 7 c f F e B I j 3 i D m X H E b p A 6 g f K G F f B L S e F B C L T 0 y 0 s m k 2 t m 0 G T b S R q P Q a c y I J 2 N w D k u w t W U n 1 i 1 c i d 1 t z d B r N V i 2 q I T 8 I t I 4 4 9 I T p B I i C x R C y C e C e n A O I k U H I V N k E P C Y U W M u J w k l 3 4 9 N U H p 4 U V 8 S 6 S i R s E i B n 9 7 4 O N 5 z 1 f 9 A b 4 q A a 2 1 e T 1 q Z I x W P P R k T 9 H 1 y 4 S 3 Y R W Y h P 9 f v T l v P b Q n a T V e R R U I a / k 3 E h I R 6 d E 0 d V q b H n M 2 t M h P e + 1 q X 2 G Y z L U S m H O f p 8 S y F 7 D e x P z W K 7 q 4 u Y Y u P n m O w D 8 W t E V / H 5 i K v O Z u C O 3 g n g q g B x y F h y d F b k t M 1 U 8 K s S Y u + r n m l K f I 5 J D C q + H u Q a T s U Q c i Z g b l a g r 1 9 d m g V E t j 7 e 2 A 0 5 h J b 1 5 y 5 E t F U H H s C / d C l p B i I + H H b z w a E S f c H x c c w 6 M 8 g m D X h 4 u 9 t g 5 T u r y E / t H F 7 K 9 q K 3 V A 6 l T B U K B F w x n D l w q X 5 T 8 K d 3 1 m Y t T l C p 5 I J u K N K J I e i y J Q Y U K j l p F Y J 9 M e Y 4 I K 7 Q S I J P x z R / e S o F 2 L b 4 7 u h N 5 p p 0 a F w h h k S e Q o H O p 2 I J V K o K y 5 F M B 6 l 7 6 0 g r Z c k Y t E N W N b F b A m k l a V j I 2 c z G d J w Q x Z o Y a M L U s i S b B g K y M T U K S D l G t k E b 0 8 Q E X e c / E U d P b s U 9 M U q a o g U O N i V Q a U h i m z s Z V z y 9 2 / D n U r A F s / i t 6 8 l R G D g z i v u F 2 Q 8 1 9 q N t d Z + Q a z e + m + I e 7 6 Z m J B Q m 8 + f g b N S Y 1 W L 1 s u t O O O F n A / 1 j d t v E x E 5 D k k W F R W L A E N Z W Z k I T C x f v l I k u H K x y + e e e w a f + / w X R Z Y 5 / z A 8 v I N n M D z 7 n P N g t w 9 j 9 e o 1 e P H F 5 0 V e 4 M 0 f + s j r m R K j Y A H g Q W f i V y F p 4 8 g g R x X H k + t 0 J J S C W v A K f 4 B 8 S A n 5 k i E S f C m K K 9 i P I F + p I I G s X I Z Y i r Q S k Y z h D q Q x R B a B V l 6 C A n r N U 9 E d + P i y K + D 3 e 5 E g L 3 z p Z + 7 H X H U f b r M + i F 5 v G u 3 b c y k 4 5 / / W D J 1 M j x Z r D N c / + y 9 I H 7 s P X Q 3 L 4 L j j D 6 j V Z 6 C T q 0 k Q u V 8 q F 2 h g H 1 a n J e F M Z R H o T 6 J 8 f o F 4 t K E o + W c T V C D I k D D 3 B r c g 0 q d C d z M 1 l v R b 8 j 0 v f t / 7 0 N y 0 j U w r L V S F M a S T a j h H U q i v L c K L W 3 f D 5 X N h 2 a w 5 K C E i y E i F K B 2 1 Z D 7 K k A o B p i o t N O a x c m A n B H p c g W F 6 n 0 g W x m o V o k R K V 5 M b u y 1 u L N u x D + 5 f 3 Q a f t g i / P v d H 9 L 0 k u K N u o y C T S z k T y e n X i j 7 H x J t o v U y Y e t T / l / 9 F T W a s 4 7 a H 7 O H K m z 4 n t o e H h w Q h G A o i l c 1 m E 0 V X B g b 6 U U 5 m B p / n O h M 1 N b W Y O X M W P f T 9 s F i s Y n I B D l R w j t + B l m a R P D t / / g I i l A k u t 0 u 8 d j x y 4 i a h H 4 / n o U p B T o T j B 5 S m F o l t Z z Y j T p f U I 2 5 U z 6 g j k 6 O 5 F y X S O K p X W O H q i q O w Q Y X i e i s U h i y U t D C 5 2 I d S S D P w D P j h 7 w + h o F S H k l I r r I V K b P d o c f G c O q h k 5 A u p N U Q A L T 5 6 x Q I U T i u F b M + D 2 L L n a n i C a s w / 9 5 + 4 a v G v s G r f w 3 i l 5 x 8 4 / y / b Y F P I 8 K U r H s N O c v Q / q H w c C k 8 T l J 5 m B A 2 1 9 A m l 0 J F v x V 0 Z 3 V 3 d Z B b K o D Y Q 4 c h S k M l I R 9 G z 5 G f L / h G D t 0 f B 5 y y q a q R 1 H l i n K d E w d 6 E g R t b s g S J h h V p p x I H N r a J h L a l S I S O J I x G R w + 5 1 Q p J R o D q + A P L i M K l t P 9 3 D h 6 z F h 6 h 0 h M z R s v w 7 n B g 2 9 S g x r V K C h F Z J j b 4 E o V 4 f D M Y C 9 O u j m D d r M T w r r 0 X w s t v o O 6 U h C 3 Z j n t 4 h r I L g r M / Q q 0 l u s m 8 e m R i n T K g 9 u 3 f B Y D C K u n v c q c u F W b h w C 5 d f Z j J x 6 z U 0 N I i 6 u m l i c o B d u 3 Y i H A 6 J S B 5 r M R 4 e P 2 v 2 H J x 9 9 j n 4 9 7 8 e J Z L p U E y a j o l 2 N L A D L C X 7 g V t Z z v 1 i T S Y l g W P C v e 2 E o s / E c 2 z N l X k R c 2 Z h a 1 C i o C 4 3 U Z 2 l U k W C p 8 R Q k w u O d i + 1 5 A o E e z O i c 1 G l l 0 N n 0 c B Q p K X G g R s N L n p C p p c r h B c S A 5 D H g + g P j 6 B p p A v V a j N q C 6 y o O P f z W H v j e d j 5 f B v O v e R B + p 3 I E W 9 K i 5 y 9 a z t S G M r I 8 V z p G i g i d j R k c 3 X I n 9 9 l R 6 F + J Z w J O Q I Z N V I 9 E R T Y j C i o y v X F s I a K h s N i Z k k e Q i O j 5 8 y V r D j K x 7 8 V B y M i o T A 1 B D L S o D Y Y F R V E T R N M 1 l r 4 o k G o T K Q x t B 7 M q F 8 F d 7 8 X Q w c 9 C A 4 l y f y b g X N X n o 1 i i w U h Y y s R N U 6 2 B g m 6 V E 6 W B 1 k 2 2 p n U C J 1 c T l 2 V J U 3 k 5 o n J c / t y k x p p 0 n b D u j h Z B G a 4 J B p E y R 8 s K y x A / X T 2 y d Y J / y t l q M u 9 4 E 3 G h C b f r 8 + a i w W K s R S h f U k F P r W + S W y L B 0 3 f j A W b f a n x P h S b d k w o 9 r P e j h k M 2 U z k 4 v Q p c r b f C J g 1 K T K d M i B L k x x 3 C c j H R r d X L k K / P J W n k p z 5 Y n s S 1 n l J a h j 0 + V c d C n 4 e M f J v I m E X Q g 7 S U s Y Y q u a W H q I F G M / 7 7 F g a K o W 1 I i s m 2 u b 5 g R e V J 1 / P O + Q G J Z Y K k A Z Q I 5 5 O I N L 2 M M 7 5 1 8 + F 0 D / 6 Y h x + h Q H 3 X P I r + k x Z f L 1 u E 3 z B C L w x K T R X f Q p n 6 i 1 C O / K d k s E k I g 7 y 3 Z R S V J W w V p K S D 8 X C S t + P F m E m 0 h f k b Y 6 m 8 W / F K U 6 j n 2 H E 4 R Q N Q G l 5 K Y Z 2 j 0 B n s M B S r x I z W b b s 2 w 2 v e w S z z 5 w G b 7 R f X J 9 N c 7 o T L f T M q s 0 r o V K q j v j u p 4 o 0 m c R b k x E s j x b j V S 4 H L d y D t w c T E m q y 4 O 3 y o a a X 7 E b j L u D i M + v R v X E Y J Q v N M F q O 7 N O I + u I I k 1 9 h q x 9 L M G U M N t n h d w Y x + 5 x 6 s f / w Q D v O 9 h d T 6 y + F b Z Z O k I T B Y f O a g j Q M y j F S a X Q m a u m l a G p u x t w 5 c / D P 1 l d Q + p G b 0 G a a g X 8 s / w L k k i R u n 7 Y D g 0 4 f z J V z o V 5 1 I Q r S V l i U R H o D m W R E B k 9 n g L S p W d y T Q b c l I c / v n A D 4 c 7 B 5 6 G 6 J I K z w o m J a G Y Z D e 8 g / z P 0 W P O s / s 3 f 0 v s k 4 B y e 4 s Z N i u m 3 i o p c n i 2 Q 0 B V 9 3 D J 5 k A v 2 a k z M j 3 0 h M S K g n n 3 s p 7 8 P k w M / 6 0 g t z B d x P J 7 w d h O J h B F o S n M p w g A R E B d M 0 D S K R E Z R W 1 C C W l E B L w h 8 L p x A f k U B R m I V W d / Q I J a f 6 H N w / h J E 6 D e Y O K V C y o A C + j g R M d W P X O 2 M R t E S C U I R M Y l z S 4 4 4 X 8 f k F 7 x V a Y 0 / j X i x Z u J i 0 V h y x S A h y M o 1 / + 8 x B T P c 8 B Z s q D o c 7 g P N u u R O y f G a A L x J F s y c I u y y E R Z l y 1 J W f 7 N y 1 L B E 5 1 r l i 7 V D L j N A p i r H 7 w H 5 0 D L e h v q o C 8 V Q U B o 0 W S m 2 u C 2 A 8 S T l 6 J y U H U i q R o 8 q w g u 5 0 c g 2 3 0 + 5 F U Y m N t g 4 1 8 T 0 9 A c S 8 R C q l G k O K X F T 5 7 c C E h L r h + / + A u m p Z / i g Q 6 9 u B B 7 7 + P r H N V W N H x z r x E P Y W a i k 5 w 2 E 0 g 2 I U n C 3 B T v D o s f G D D t 8 o v N W E S k c 9 k C X 8 M A 4 P Q 1 + r Q F n N H P j J z 9 E W T U e q N 0 j O v o 6 I E o P a m E U y L I W 5 T n V I v w y D y x a / E n B B 1 d K D 1 9 a v F x k j H 7 r h J j L J y O H 2 S x A e D E F t 0 s J u y k J P j r e i w Y t o k x k t d Q n E S J b S K T / m m A q w t H Q m H t 7 1 M u b q y l B b U Z K / e w 5 h z x B c j i F U z 8 q F z y O u O L J x L e I R D 1 S F H F r P w g 4 f Z h a T g K Y A T c H Y 7 3 Y 4 3 B 1 + M j E j y J L m S 5 v c k G n J B C S h Z r 9 I 5 5 p N t F C R B g p D W R 3 D n Q 8 + j w 1 9 c 2 D V x v H F c 4 N Y N L c a i Q z X L B 8 D 9 0 1 V G 8 7 I 7 0 0 M R 0 C C I n q W 7 H u 9 t m k z w q E Q Y v E 4 1 q x a S 6 6 G E Z F B Y G S g H x q S w / 3 k 4 2 X z c v l 2 4 J Q J 9 T 8 / / b F Y M 1 H Y F m 7 c t x c X X v Q e E T D g I p b b t m 2 d F F O C n i y i j k 5 M S 6 R Q V G a D g c g U d 8 j h C P e j Q F 2 G t D I O f b E B G g U 9 U v r v 7 0 1 D X 0 Z + 5 r j C 9 y n 6 3 u v 9 T p h D c p j I 0 d + 4 f a N I 1 u W g z J o 1 Z y I e A + y K K M r V a m z 0 O a D N h j F L T + a i u g E K m R o B I l o m o a D G T A 5 D F U c 8 c / f 1 h A G Z K w u 5 h g S 8 6 L B Q N H 2 W a C A O a c J I m o m 0 Z k q C h q K x I T a j i P g S C P W T X S Y j 8 7 J E T W Y U + c E c 7 E n L Y K p V Q 6 E Z 6 9 L I k E / k 7 Q j D J + u A t G g s P S 1 D / t o V 3 x q A w l g k T M J b L 3 J D Q d o x Q l p 2 Q U M 9 z N a k I C K j X L + I f L 2 j + 5 x H Q z v 5 k y W G L D p a m u D 2 u n D W i r V w + J x Y v 2 E 9 V p 5 / L f m 1 x 2 4 Q 3 i q c M p V z W e S F w t l + 7 3 v f R 5 o o K g I Q 3 H n L m C x T g h 4 P a W o g k t E g p E n y R Q J N q E 1 k U F B i h X E a N S T 0 9 O S F E R S q y x G l V r O 5 c x / 6 e 3 u F k z z S E o K p W v Y 6 m b y J G J 7 2 D q P 1 g A v L g k Y s r b S h f l Y 1 P v G x j 0 F r M m L h g h X Y s 3 c v X t u 2 E a / 8 9 Z 9 Q k B B f W l S N c 4 p n o 1 Q 3 X 5 C J Y S z X w 1 y r g p H u P d 6 U s p J 7 Z q o m 8 7 J A A 3 / 3 a P C A z L L W M D q 2 O k n j Z U g r x V F t T a O 2 I C U a t M O h N S t R N M + A o t l m S A w a a g x 0 s M 0 w w j Z b 9 z q Z Q k k n f I k + 9 I U 3 I V 0 9 A H n x o Z k d U p 4 I P J t B M m B H p H c H V l T O R G l h A V b O W I l N e / d g w / Z e v L C h D T I y + Q b J 3 z p x Z D G 9 M A m D O o 0 K a r x s p Q u x 1 x H F w I g b Q / Z h P P b X / 4 V Z + / Z p p l G c 8 i e o r a 0 T A w W 5 3 8 g 5 4 h R T g n I f B 0 f / + D g T 6 J 0 w J a g s m 8 L C Q v r 8 P j v q b E V k Y q h h m K 7 B s N 0 B S V o C i d + M w U g n m u y 7 4 X Z 5 U F N c A Z 8 n g m 1 9 W + A e C W F n 9 x C e 8 Z N G p n s t 9 2 p Q p i d / q y q X L b D X N 4 K X B 9 u x e t 5 y K K J J r F u z G t O r K 1 F R X g r d c Y Z P H A u + q A S O E R 8 G d g 0 L E 0 9 b K k f 5 b C O M N W P P 2 h / N V f 1 l D P h k I i X q c P C Q k X x M 5 H U 4 w v t F s m s 4 M S J y 9 B I p n m j t 0 M z 0 c D R H K G b z a s s A 6 j f d h L L y L B H S g a u W v h 8 H e 1 p w 9 b q r 8 P i L e 0 H i g U F v B 7 o D G 9 E T I I L S s z 4 2 O C N Q g p 6 d P e g K y u C S F 8 K X N i O o W 4 g V V 9 6 K R e u u J v / w y E b i r c a E J t / N X / 0 J d M X T 8 k f p Y Z G 5 8 + e 7 / 1 t s j x a t Z K K w 3 8 T L 6 D a T i F O P e J g G l 1 3 m M T c M 7 n v i k D q 3 j u x L 8 Y / 6 R s x i + G a Y f E t K Q + j r 7 4 M + I U P A n 0 R J q R 5 G m 5 F 8 B y k S Z J d p l H p 4 O k I o n J M r T s P o 7 B y A V V q K / l g X w p E Y v N T Q z G i Y j l J l L S S 2 K K R B H Z S F G W z r 6 I C F T M b Z B o u Q P V e b D z K F D N Z p B n G f U 0 U q n o a v K w F d m R R Z r R o 9 H i l m F x / q v I + C P / J I S A Z H S I K 5 J a l D t N 1 4 J D N R O C N H j r o + H E q 5 D i E i 2 u d + O o R u e 5 J E P 4 v d 8 7 8 H H c n R c C C D 4 E f / g E x U B s P I f I Q r G 9 H b G 0 E g F M H S u Q 3 o G y I / r r Y G i a w H v 9 t Y g y + v 1 U C r H P t A 9 v 1 u s i U V k K l V a E p r k T 7 G 0 I v T A V N h 8 3 E w q l L k 8 A a g H X K g q r g I Y R + Z r 9 S 6 2 i x S p K g l j k X D s B W W i A F q X D Y / W 6 Q n b 0 C B T D K M K P 3 g O n j Q i j j m + D X U 0 m R p 3 0 K t P H k M C Q m M R R Z o b R K 0 t n d i 0 + Y t I q N k M f m U q + e c B U P F f / 6 s w 5 4 4 w s N x F B H B D 0 f T s A I 2 X R r F R t Y c O Q 2 l U m T I 1 8 u d 5 w Z u V G M d D k 4 5 s k f 2 E w G P 3 f r r l M X Q y K y C l I s + 8 Q h J l Q S X G 7 b i w 5 Y X 6 S k B X f J q N H y a 6 5 D n k A 0 p o X L W I q 6 x I 2 N N o L v f K 3 L + n u 6 a h 1 g 2 1 6 h c P k e J c 2 o k S I a y S P g k a E o p E M X J R i T f e k x I q O c f f w h q 7 o r P I 5 Z M 4 Y L L P 5 D f O 3 3 w R h B q T n E C 3 t 2 d S K o l s C j 0 Y s C d W q d B 7 7 Y g d C S k U j L a / P T j S q I J 8 m n M G J b S 2 h T H C 2 4 7 s i S L K q 0 G x q 4 o 5 p g q I L e Q c x + L w z 1 o h y p i g 1 8 X h c 6 k R N 8 A k Y k c 6 N q a W j H u 6 4 I L L s D S x Q v x w E N / x 6 L F i 2 A q r E L x K S q p k Q N h F M 4 6 t J 9 r P A Q x g m S e S Z s Q i l t R Q p / H J D 8 0 z Y v B Q x L H h 7 L Z p B s O H 1 6 y O a c 9 y v W L x X o 8 5 n z 0 P r H + U / l P Y Z D F R I l l x Y d + B J W 1 E N J s A v P 7 v 4 L G i r u R k e b I I W 2 t R W Y G 2 X 5 Z C e 5 4 g D + / h L S 1 C h 9 e 5 o c m O R 8 y a R Y + Y z 6 j Y x J g Q k J t / P P X s G 7 e W C f Z q / u H c O b N P x D b P L S D T T r 2 i 0 Z D 4 o e H z B m T I W x e l x g i L R J F 1 b x y x P p T 0 J G c y Z V y R L 1 p o U k 0 h h I o j A o x J m g o 7 U M k S w 5 6 N o k Z C h 2 y b m r d s y q k J T G Y K 8 c E + n l 7 L 4 r l a k T 7 B z G 9 o Q E F P P g v k K Q n r s L T L z w J h V q O l c u X 4 + l n n y V f s 0 f 4 n 0 W F h b j p x g 9 O q A 2 O B X d r D A U z D o 3 u R V N e B J N 2 p N J R I s o R P / O E K N L O E s R y R J r z R 3 L Q K K y w q j g v 8 E h 0 k u l 2 2 R 2 P 0 n e U 4 O H y u 4 Q P x u b e q r u 3 Y C T S i s q m z 6 H A K A W P K N 5 R + W P U G c 9 A i r y B k Q 4 P 2 Y x 6 f H 1 j l 9 B y A X s X v n L L j Y h z C d l J h g l z + f r 2 v U R O 9 l i T 2 e s M o m p h b q 6 d a 9 5 3 l R A 2 7 o / i S r E 8 2 v P p p 5 4 U G e c 8 W p f D 5 v v 2 7 s H f H v o r H v r r g x g c H B D D n r u 7 u 7 F l 8 y Y x b S g P f + f 6 E v 8 p T j a X j 8 2 w H C Q o 6 2 0 n P 6 g Q Z h v 5 A H 0 J m K c r R Z 9 R y B X D r p 3 r h T B 2 H N g G Y 2 U F H E 4 v K p I a 1 B U Z Y f C k k X S m Y K 4 z k F a T I a V W I k E f w R m U U I u e Q E y a x h J z A Q r I b 0 z H I v C 1 x p F K p G A o U W L W r A b Y F M X k m D 8 h x k C p 1 H o s W b R A F L u R y R R 4 4 a V X 4 L C T 2 V k 1 8 b C W U Q T d E U j o / d T G s c Z s M L R L E C p D x D 8 V h J M u W k b y e z m U a O d D p z i 2 t v j W f R v Q P U z + I D U I V x o 2 C Q o 3 H b w U G 3 9 e i n T v T u h s u z D i y + C 6 L u B 3 X S / h 9 0 1 / w h c f 2 Q P J 2 d f j j g 0 H k G R 1 R q + a V m x G d c X Y 1 E m T C a d s v K 9 a d Y Z o V T n j n K s c 8 f y 5 f G w z k Y U j f a d r 2 L z S 2 o u z 6 2 N Y I L X D 2 t e M o j M q 0 X c g h N h Q D M N G H X z d A f Q f 5 K l K N 2 G g t w t b X 3 k B J R X V s J J S G t q 7 A T I D k b c t j I N J K 0 L k F 7 H z L S V h d s O P w Y Q b L Z J h M e H y O l s R m o e V 6 P a p o d U Z S O O p o C / S 5 t K J 6 L + 1 V o 9 L l 1 + G C 1 Z c B B V d r z M U o I s a G 6 V K K + Y d r q i s w m O P P 0 0 t t k S Y a 0 y Q o 4 W 6 O Y U o Z s / C W D q m H Q 8 n w h s B T m a V S S c O B t z z u Q t w / q J q n K X Z R T 4 n R G G V j p 4 V S B O p K 6 Y 9 T Y 0 T p y o B r a 4 M k v Y k 5 r r T 0 L d t R s X n 5 y A U 5 d r l G f F 9 7 l n T I a b b M S B X s n s y 4 Z Q J V V N b K x x Z z j L n o R m c V c 5 9 U l 1 E p C g R 5 3 Q M m 2 u U H t I A v d g x 4 M V I W o u K l f W Q D s V h q j F C X q m H T U s S k F K j c m Y V N E s X Y M 7 y l V i 2 5 i w y B z P o 6 W w T R e + f e P h B 7 G t 7 B X N K o z i A Q b Q G g v B E U y i R m T C T S H G m p g i x h F L U x p t Z H I c s 2 J 7 r s 5 u t h d f l x p 4 t j f B x T X J C 4 S w j w q 4 I z p 9 7 I Y o z V s y u m o 1 N 1 O C 8 7 7 J r 0 d P R g 3 M W X w D / U B B x f w r F i s W H B A 7 8 f V E 4 G s M Y 3 u c m D T u W 9 8 c R R 1 + 8 T 2 y / k S j R j c 0 u S Y o W n i M H F g v 8 4 n P n 4 5 7 / + w 3 K L / t f h O N y J D J x O B N 9 0 F q G S A M B + 8 g P J b e M 2 A b c 9 V g E z Z E 0 2 u n Z c b i T C X X r 9 J 1 w + X I R 5 K x j 8 s 2 5 P K E P 9 c D P v 4 6 a s j E V 3 z P k x g 1 f / L 7 Y 5 r A 5 j 2 t i c C i c h Y Z D 5 R w G 5 3 o E p 2 P Y n M t m W Z R u a D U W z C x K I d Q v A R f D m l Y M U d m 0 b 4 8 L p i I V d s u 9 K F K Y M M N g J D M w h a Q i g K Y 9 2 1 F a W 4 E D z U 2 Y t f w M Z G J x 7 F r / P G 7 8 z B f o D m n 0 + W S i R d a r s o K Y Q / 4 s C t R x e I k 8 B p M B R o M F P m p Y N j z 7 D N Z e d B H 2 b N + B 8 y 6 7 F D 6 7 F z K j F n J J l k v U k T Y i s z G s o G e U R i l H 5 e i A h 7 R m 3 E f 3 m 6 W F S p s z 6 z h 7 O + K P I j y Y R u F c v d B k n n g X o s k c W d 9 o F O v m 0 G f M + W h M W n 6 / i T D c 7 c H 2 / d u w d v l a P P j 1 1 7 D 2 3 P 8 i L S f B j d 3 k V 7 P E 0 c u f f C E u / K z f n v E N 9 F m n i 4 P f n 7 l F 3 J t v 3 1 l 3 u 7 j X Z M K 7 L m x u 0 3 c S q W 0 o D 8 a R o I W r 1 q m 4 f F a x D O r B s M i + f s Y z h M t t F R g 5 4 K W W X 4 b C m S Y c X G + H s c o I n z 4 I s 2 4 a d j / 3 E B a s X A W 9 Q g m d x Y y h g I Q 0 U w Y z S r I Y 9 p I J J g + T + U b + m E x G 7 8 A D 2 6 Q w G f R 4 9 p G / k + m k x L r L L i J z 8 h U M D A 8 h Q Q 3 O x d d c B 5 P 5 2 N V 3 X G R m c q 0 F d X k W 9 u g + a P r m w m C x w a 7 a C K l q r E N U q + D s l Q i 9 5 x E / 6 y m B x y s Z 1 K X Q y Q r z R 3 L g Y j O e s A R F h i P N 0 K G u E R z s b 4 N F Z 0 H t 9 H r c d / / v 8 Z H r b 4 Z z 3 1 9 w y W v / y w E 9 3 L o / i T N G e F A j + V 6 i I p M U K j K d v 1 G / X R C q Z y Q B y R n f z d 9 x 8 m D y s O Y N Q j K j p B 8 0 h p E Y t f A 2 M 6 w l N v J 5 t D D b J d h X G M X L Y T c u t V T C N x A m 3 1 B L m k C C L V 4 / h m d I E e j x Y 6 a t E K W G F J Y u W 4 G h 9 g M w F F i g l G d Q b U m h o S g D f z g j y J R M J U R B + m a H C i 1 d d L w t j v 6 d T q y 5 8 E K c c f 7 Z Y m h D K B A g c u r g I V P Q a B o b R n E 0 y K v c C G r I n O 5 V Q 9 Z b g 2 h 1 E 5 z G 9 Y e Q i R E h / y m e C Z O p x T b Z f 0 4 q p V x / B J k Y X M G J y R Q f P 5 M F b d r 3 j 6 C o p B g 6 p Q Y 6 k w 5 b t 7 6 G a 6 + 8 B f K 4 C d 2 y Z b h 7 5 e / w 0 6 s 3 Y r F f h Q R p u g T P h E h a m E c N X 1 + 6 n 3 w s n m O X f K y 6 y V l H / 1 1 H K J m k H G q Z G W Z q D U t I c w S C Y Q z 2 D G M g T n q E t A 2 b M 9 0 b e q G U m i F X a 7 G z L A R j 3 I a z S 4 s g J b P w 4 B Y n t n W S T 1 N R i O X r 1 p B g 5 a K L 3 K r G i H w q S Q I e L r w / Y E K o y Y V i M v P K p X H Y Z l J L X y M l / 8 l D 2 i q D Q D S L c y 6 9 X G i w z 3 7 j D n r f 3 K B M x m j m B Z v H H B l l n 1 Q n K 0 V p w R y 4 z Z s R K + 1 A M k 7 n a O E k 1 W M h k Y m S B j 5 S g 5 w 4 J L C q J h 7 p y k U r h 3 Z 5 E B / R o H + H A + m 4 F A m v B M W m e m z a s g U X X H I 5 C o r V 8 G e H 0 N P V h v I i C + p V I b x w 4 c e g + q c d W 5 d 9 S P h O 7 E O V k G n N g x a T 1 N g o S x b k 3 2 F y 4 a g m 3 6 x y J b V M p I s n C e z + N B y + i f L A c m D z w q Q m 4 t h 3 Y 8 H C u Q i F w 1 A n L I g r Y 9 i y + X m s m L s C H Q j D a + b s B x L W e A w X l 9 b B H c 4 K w b d o M h g k Y f H v 7 k H x 0 n I U m O T Y 2 Z v G 9 G Q W G S I N T 6 o n U Q E B T 1 C M S F W a e c g + o N H m f A 8 u U S 1 T 6 Z F K h E W d C L 8 / Q H 5 l z s x L R J P k 7 M f J L 9 X A 6 R h G U X E p + W Q Z B A N B W A t y 4 3 t 6 f B y K H v u 5 S A k i 5 A I s 5 d w Z m q s H c T T I p W p q O U + + 7 S z R z 4 M M h / Y r j k c m l S E / N J t r K M g x C r i S s E O P F d W 5 U D 2 P L + Q a X 2 5 v B C + 8 + h y q q i r Q S a T i g p a V V d V Y e O 5 N c J C v y f A G Q 6 j r v J t 8 K m r Q 0 r U w L v 6 I O D 7 Z c F R C v R N R a J D C I g 1 B m v S g q W U / N E o 1 l s 5 f j i 0 S F 1 b p r c h 6 k 0 i H F J A R E Q 6 W R N B A w i p P S B C x x z C k M a K u V C o C F 1 x X + + D W E Z T a j K T B N E g k P L B N z 9 W P G E W C t A q j x y N B 2 N E D d U E 1 s a w D 0 6 d P F 8 G b X G A m i w 6 3 C t X m K F S K s W E R D C b G q J b i 6 3 m f c + o G Q j v F s V G I c s o k 1 B F 6 H 6 2 V S H 8 M U u m V R f R + S f J 7 c i M B j o Q E Z n U l t L I C D I V z G e B c l M W o r I R O Y Y M j I E U J B 0 g I / L l C j g i i r h S k U g V s s 7 W w 0 3 l 7 I J f 9 P r 0 w R e Z e F v 7 o M O L d a j i D d M 5 S L M 4 V y e 0 Y 7 m 4 W f Z d L V l + A T u + R m R 2 S d A z Z f G b 9 Z M S 7 g l B c 3 r f e 1 w 9 5 g Q Y a M 5 k T Z N 8 n S c D 6 9 Q q U + x J w O u 1 o P n g A B e Q f Z Z f M w D p 9 A V S k k R g 8 j s j R F i J T h D S N S Q U 9 u T r G E j 2 C v Q D P j H I 4 m A e + q B Q h I m O J P i 4 i m m n S d m z K q D Q q e G K q Y 8 6 r N I q + 4 H Z o F R Y U q K Y L g r B J 1 B P c l D / L h M n 9 Z F n y P + J k Y k m J K F I 5 2 e 8 8 E j Z f z 2 4 8 t H I r k e n Y 0 / W U 6 5 f k t z i o S E Q 5 S v 1 D / l 7 h Q Q l C P j e K 5 1 h e J + 6 A V 4 p i Q 1 o k A o z C 0 U Q + Z 1 Q C l + n o n f Z l h i h i G f I d y d 9 8 p + F d 4 U N V h U e g s 3 E w I o R s m O w y 8 p d k W T M S + 9 r g c o + g s b k J 7 e 3 t a J g 9 F / q W v t f J x E g S + e J y G R R a B U J W A + R W P X r 2 E 8 F k u b 4 S h j c i p R Z Z g p Z h G V y B N L r I 9 C l Q h t D X 1 4 8 h a r 2 T E n p v h R a u i P q 4 Z G I N k M 7 G E U z Y i U Q b R Q H + 7 s B m h G O 5 w E C G S B Q I F 5 G 5 x 0 R N k j k X J 3 M x R 7 C j k Y k R G V d b 8 X C o x w 0 X 5 0 S F o 5 G J w f x J h K P w W w v g C s v E t d x N Y K T H O Z 5 M 3 v Y E B l W 6 Y 5 K J M R T U v C P J x H j H a y g J q Z Z l m g Q i M R e k a S 1 C c K K 7 m E g W U q K j u R 3 F p c U o L S v E 4 4 8 / g Z L q G l x x 4 d n 5 V + Y Q j E u E x n H 6 s q g M B S E j E 0 x l y y D q l p A g y b E 9 T l q L / L I 5 h X E M O Y Z g M J U h n l a I V t t O g l d H 1 x 4 r k 3 s 8 / A 4 i a F x P f l s S E t I 0 L U T Y U k s j n Z F g 0 L M Y 5 d Z c J 2 c 6 S U 4 7 k S m V I m 1 E m k u p Z Q 2 W E / j R 6 q x H R V Y C p S x X y X L Q M w t L K n n e i 9 z 1 P B x 9 P A I x C Y z 0 n R h c / I Q 7 k b M p G a w N K j F b h 7 y A s + d z f Z C j V I o F 4 4 g 5 p D g Q y C C s f + t n X z 9 d 8 I 4 n V E N h E m X 6 J E J 9 W W E S R e M + 7 J Y 5 M d 2 r x L S F t V C o 1 d i 3 t w m 9 p R q c Z y 2 B S j p O O 5 G p x k G A Q I R a + f Y Q l E R E n U 0 v Z g 7 p G U 6 g J J F C R O K H R J e C R F W H a e V K 0 a l 9 w q A n 3 9 u X h C Y Y R e E c A 7 q G t y L j I n O q y I O S 1 G r 4 f e S H V H Y S W c Z a c w 4 E s P + V o M + k J J m W s / 9 1 d M V 0 C D j R t c q 4 g v 7 K R e e x I 8 i T t + V P H g V e j r o P s N 8 V Q u H M Q 3 1 E d 7 d P 1 C o 3 1 4 7 5 Q O 4 D M e y V G o m 3 7 7 r A 8 S F 4 R x P K p M 5 g W V U C g Z 4 s D J W A h 1 r X H X o n l m Z t y P h J M K 1 h c r r 1 O E h O 9 D y 1 i l p q E j s S C K 4 / l 0 6 l E Y 1 G I K W W O e 6 S Q l 1 F P p R q z F n u b w 9 D j a Q o G x Z X y S A l J z 0 j i c J W f 6 j w M Z L R p K i H J y G T j N N u A p 4 k E n S 9 T J m B s V x N x M i R k M 0 8 r i T E S E U k 0 D v n I G B t h l S T E u T j I p j c K K T o s 3 G E j x S k u O + x T L 3 x U M t N K N X m p h x i 9 J H v U 2 U 5 u t n F q V Y x p w w Z 0 p K G c T m C o + B A i H 2 f D + V L r I i H k / B 3 x r B f W f C 2 F k c 5 X X D U b P P J D O 4 U Z M F j r K 6 N w 9 X B l U 1 J c O I m a C u y O J g I Y W F R A T I R h Z j 2 Z d f I Q Z S T V j I Z D G I e K x l t D w 3 1 w 2 y 2 I B X M w t s W Q M X S Q q i V K h E 6 H 1 2 U C Q V 2 7 n k O j X s 3 o 7 1 x O + Y v W Y k 0 + V F h d x Q K H f k 5 v R l E H E l k E y q k k R A D A O M h J h G R g g h r q d Z C W 0 D 3 H B f h U 8 n 0 0 E l L o c p Y 4 H Q 5 x f 0 0 0 S L 4 7 R k o y A 8 L B s n c I v L w j H y s S N 3 2 N D S 6 H M m O B 2 4 k z K q K / B 6 T M w v V M V I p I 0 N S M m t J c 1 q O H m 3 j 5 8 s T F v q H e T 7 c F N o N p L r z Q Y p 3 O y a F h u p 3 B X D P U z u F Z f P t D 6 y F R n l 0 S f j G g + u R o N Z T T i 3 l n z 6 z B j a 3 A 8 Y y H c K u K F J k v v U W p a B w Z l C r K I K l X o 4 t / f 2 Y L i k h l U H a J U X a h o d u k I A H + k J Q K c 3 I a i M w F u g Q G o m K + g w e p Q 6 a e J z M x D D 8 A S d 8 H p d 4 X / a R V p 9 3 I R K x O L y 9 Y Q R I 4 G p r c / 7 K i Y L 9 o N H 5 i F 2 x A + Q P S a n F J 4 M z m 4 K 8 r x o Z m x M p d U g E L c Z j Q r 9 p H F Q y A 8 p 0 C / N 7 O d 9 w d K K C U Q w 3 u q G k 7 x g q U K K 6 c G K S O l t 8 6 P e R a W g 7 t H T Z u x 2 n v Y 5 m A W I y M R K h E f z 3 9 3 I D H A / H t / / w d 0 E m h r 9 j M w a 6 W 6 D W m R E Y j C J N w i P J a O A h 2 V s 0 q 1 S Q i e F R U A t f l E X h b A 2 K 5 h q Q d m s Q H 0 m L m S l C b g + S v g w c + w P o i 6 l F v Y c Z t X J U z d K j r K 4 Y 8 5 c t F / X h z F Y r F q w 8 B 0 2 7 d 2 N 4 o B / / + M c v k Y n 3 i / u f C L j P K p a I 0 T q B 5 v 1 7 4 U u 3 Q k E m Z E a m I Z O O P B W F C q h 0 Q u 2 r I 5 N T D 6 3 a c M j C 0 8 M o p G r h I 0 0 E H T U i 4 x G N A 0 P + M T K O N I e g L d b T e 2 l h 0 s n Q 7 e Z I 3 p F a h 4 M i L v K X O u P a K T I d B a c 9 o b i / I + X p I Z + j C w l H G / 6 9 7 D F c v I H T Y Q 5 t X b 9 1 y / u R c P c g 3 L k J P J 3 m z / / 6 E u K Z I D n U R m i N B r x a O I y L z M X w J / z Y 7 s r 7 K a Q R u i K 5 7 G w e / q C v Z C I F i L g S K A x S W O v 0 K C S i z a 6 U C E 3 A 1 4 x a N s l k F B d e + V 7 M r F + N L c 8 / g T j 5 W 8 6 R I V Q 3 N O S K 1 s T J T J N r j 9 A o 4 z F 6 r q m R y B j a A 0 s N m a v c l 6 S g 9 5 f F E U v m / J e 0 T E 4 m n 1 6 k E R 0 t 6 Z X J x E m s 4 z X Q K N y B 3 P y w R m W p W I + i 0 M C 1 0 4 G e r g j 6 t 7 v R o b X C p 9 C i Q E e m o T Y L e 1 A O f x T o G B k j n a 8 3 h L b t L u y V m R H W T R D R e B f j t C c U 4 4 5 b r h H C t 2 / d n z H f 5 K Y j W S T + L + c P n J e 8 U q x F B 2 g m D a n a i M / X 7 c G L C 3 6 B 8 p d X w v P S I 3 C V B n F L w w q k Z A p U F k 3 D u d N W o t H d h T M L y t A T y f U n R c k / G T k Y R S A U h 1 S p R D Q g w e C + A A k W m V 5 H 4 Y Q n 1 g V 7 i w c j P Y M 4 + / J L Y C q 0 o W P / f v K l V m D u o k X Y u X E 9 3 C 4 H 7 v 3 Z T 0 n T H G n + p d J p M v F S Y q Y S W x 3 5 Z a y N y J Q d 3 w 2 k V o S J V K S V 7 P X 0 B X M f g g l 1 O L E 4 R a j C s E y Y d T X G 1 W T y j q U L a R Q 6 V O l X E u k O 1 T b p e B p V M T I x f e Q r z S k U h S + 5 Z t 8 o V t X E i V x Z M R w l T Z p K J L A m N R g s n J w j a d 8 q T A p C W Y x 6 Z N N J P N R R j F 5 P G o 8 2 J i B T S X B 1 Y j Z M 2 T a 8 N 5 6 b 5 n H l X B I 8 k v 7 3 F + w W + z v 7 U 9 j 8 5 O 0 o V l v E a O G / / v k B / O S n / w N v L I o Y C f R W I t N 7 i m o w 3 O V F x 4 5 u D E n c k G X U i H r 8 q F x k R u l s P V T D M X H P 1 G G T d K U 6 C 5 H m C r J z u M 8 l i 5 q 6 G l x z y 8 d Q X l W B 7 v Z W L F i 7 g D R g V F S E 9 Q Y H x D U M b h j Y z P M H P O g c 2 o m s 3 p 7 T S q T 9 m C i H g 3 8 g W V y O U H l u 1 h O t z I p K / T I U a W a I 6 9 V y i 8 i 3 G y U M a 6 t K / Q r U G t e I p d L E J Q w O D e V z H X B n W w S D W h V M d V b w E C v W T E c D p x y l R h T w d a T Q E s 4 f n M I x M W n C 5 k 6 P F 9 / / 3 Q N 4 q P J u d L r T K K p T 4 N y z N M h k J X h i c w w Z 8 w o U n / k r / G E 3 a S k p C W g m g f P W L w X X E L / + j w 7 I F G o 8 8 c Q T 2 G 7 a j j v X 3 o l b 7 u 8 T v f 2 M 9 y m b U G W c g W B w C M o i K a Y t G K t F 6 O v x I + y M Q V e o Q V o u h T y q R N D l h 9 o k Q 9 n C s b m s H K T J i g 0 Z I q q f C N s N S U w P R 9 c I C m s L I d G E U a S e K 5 J d G f 0 D H Z C Z A k K r i n 4 k w t H I x G C C l M g W Y j i 9 G 0 Z F K U z j I n U n i j B p I x 3 5 Z Y z h x h F 4 k m o Y a i 2 o s h 4 / o d j d G o b P G 0 O 3 9 c g K S V M 4 E p O u H 0 r 3 2 L l I j r S i x 5 3 F 6 k s 0 6 B j k P D k g E M n i l d o N U P C 0 4 g R 7 2 z a 8 p + + r U K c 8 S N U v w m f u X I 8 Z v 2 1 A L B a D L X 0 O 5 l p z g 9 c S E T / 8 7 d t w / 6 e v R b 9 n B F X T t O j h O n E q H e x O F + J Z N S w W C w q y X o w 4 g r C p u D 4 E P b K K M m j V K Y R j C r j C E i J T l v y e D F 2 / k 4 j C Z i I T h C d R S 6 N Y O 1 8 Q I x A I w u F v g c 6 k E P 7 Y 8 c g 0 C t Z I 7 t Y 4 I u W N Y j u a l O T q p 5 8 A + K p Q T J I r x x W V w T U U Q R E 9 g 5 J F E 2 c z c F + U q z W K L v r + Y f W R f V F T O D o m Z c e u J B n C r g 9 v x 4 W f / Q K U q i j a B 1 K 4 f r 0 E z 1 a c g 1 / P u Q V + e x d J a Q b 3 X 5 3 B P / 7 3 d n T v / Q m u + u l 3 8 Z E h K X 6 y P Y H 3 d a d x x Y U P I h 7 y I x Y c E W b Y 7 2 8 4 H + l S M x I Z B d S y J A o 0 X G I 4 A + + B C G Q a C W k o F e Q 6 m Y j G K V T c C S w s Q R J U 0 l r k / z B a y G c y q d m 8 4 4 B H W m Q 0 + B 1 x y C R K 6 G x c 2 l i a D 2 y Q g O d n 4 z g e m U Z R o V s K b 0 c U 6 m q d m C r n R N H h k i E 1 4 I O c i G 3 Q q M R w f G 3 5 x J o p 4 o k i R O Z y o + b I g Y V T m B i T w o c 6 H F m F H o s f O A e 7 g n 8 j s y 2 L 2 y 0 a P E g a o r z t B W R I c B Q a A 5 6 6 M Y N y I / C F 2 + / C h + 7 s w H l k y i U H k / A 5 S a v Q a 7 h m g 1 K X L 6 N M x L F N N 0 F L p k 0 R a T p D Q I L Q Q A R + 0 g q 2 B g O K Z p q h K 9 C I T A c O H r Q e b M t N b x r w i w 7 T 0 W p E s 2 3 F Q h M J M q W y i P p T M B e r Y C y W E v E V R E S 5 0 E q j Z B o f W C j V L k C J d m 5 + 7 0 g w C a 3 1 W g Q 7 x p J y j 4 d e j w w m p 4 8 a h y S m L z G j e L Y G s V B Y N A T H g q v N i 6 H u 5 B S Z T h G T k l A M 1 h C r 3 m P G 9 t j X c V Y g g a 8 s U C B G R D E H B 6 H S m e D x 5 k p Q P f Z q I 9 r 7 c h 2 w 8 m I 5 v r l Q g f Z o G r M G t 4 m o I G s y J t W v n 9 g J S 4 0 G U m 0 Y 0 T A R J c n a I w n F u I n S e G w S 5 + p x X T 2 j 3 g S z 0 S R C 5 B y x Y 2 S 5 c D 7 / o 8 / h G Y p D a 6 L r l T k S M S H G Q 1 x H / x h s x n F k j g v w V + h z c z k d j n g 6 N 2 V M 8 W w d P O 3 H j g 7 Y n W k 4 h 2 L w 9 y R E 1 K 5 w t g G F M 8 Y y y l W k K Q O 9 U f 4 A r y P m S 2 H k Q B C + z h S 6 A i r 0 G P 7 z W o n v V k x K Q g n X w / 4 a W v Z u o t Y + i 6 v m / w Y f N n x S E O q T L 9 9 O W i o F u y e E / e 2 D J P D k Y x F p r n w 1 C Y l c A m W F A l y Q 9 L o d v x S E Y r n i e g b P b m 2 D f z A o t B B r J C 7 M U r r g 0 K K O n O v H G e Z K I p X Q M s Q R x 7 B T n I u n Q x g K 7 x V j r 5 I R o K C C U 5 W O / n j Z z G M y s a 9 V M W 4 s E o O j d T Z 1 b o p Q f b 4 z l k 1 G D o m P w l q v w + 6 W I E K d h 0 5 i x p E 4 p S e D o j I 1 T D V K R J L u f G 2 J M e g K 1 C K j w 9 7 k R j K W h L M p h K a O B P b J C r E z r U f A + P b N / v d O w K Q j F A + L G N z 9 C A 4 0 N w q H 3 + P y w m K 0 4 E P X 3 g z 1 D 1 6 F a v 4 y Z I l Q z 9 r L k e Q k 0 n R G D O 6 7 L H E e E v 1 J R H Z H 8 J K F R 8 C y J s l A a y 1 B D f n n 6 z + u Q F n s a R h k D k G U 4 4 E H 7 G V B 9 y c C s f n Y N 9 K I O A m o s C B H 6 0 w c J V l 0 V C t V 6 J a I h U 3 E w 6 G R m 0 U i q 0 V V L b R X m e 7 Q + g q + r g j m V m o h M 2 k R 6 M 4 i 2 O 5 F O p G G e b o c 2 p K c + T k Q 2 g V 3 v O u I U s q M Q m o w 1 G Y V H A e i a F Q U w D d F o j c M k 4 p Q P K G W S U P + R m k p 6 q f X o 7 O z C 9 V V 1 Z g 9 a w 6 K z W T m Z Y Z g / s h v c F W 5 D 5 v d J Y g n e Z i 2 R A x b Z 1 J l k x k S Q h l u S 8 q w U C e D o b C S z s t x 7 9 V j j + H x B 3 5 F f 4 / P K F e 0 D c P B f V A V k 8 8 R 2 E u m n U y 8 V 5 z M S Z m C x y h J X v e t x m O U U K y d J o I 8 X 0 z / c H g O R m G u 1 S K q k E N j k 8 N Y K 4 G h 3 g J Z P q c v 5 s 5 9 9 p z m y 2 3 3 h 3 Y I g o W T H j L v k v C T j 3 T A r 8 V B H W n A w 0 z R K f x n m F S E 4 g m 1 2 p w y V M x e h 9 7 e X q x Y s R z n n n M u Y o E 4 I v E Y V p 2 x D C 8 3 P 4 0 L 1 l 6 M e 6 5 Y B s v M i 1 F m M w m T 7 9 r / + g X a v t m M m 2 f f h N 2 h F J 6 p u R g q v R X n L C g X p l n 3 o A t b G r u Q S K X w / b t + B J V q 4 q k q u b w w + 0 e 8 K N W 5 N U M q l y H g 5 P m W u E T z o c J 6 o h G 9 o y H i 4 a K Z C Z g a N O h w y 0 W x m c P B E U n z t L E s i c q 8 P 8 Z a j g m m U 1 i x u y u D H U k D w j y Y a g p v O C b t e C g L a a u C c B e Z d E m U V B d D E p T i 3 8 / 9 C x e s v g S N A / s x o 7 q W B M w H f Y k V O r 0 M R Q 0 W N A c 8 G I w n M M s r w 8 i t 7 8 W P 1 9 6 N 6 8 r b c N k M Q K 1 S 4 N G X 9 y B O P p d y 2 r m w F Z V i 8 a J F o u 7 4 0 c C 1 x g 8 H j 6 H i U D m D S T p + W M U Y m S S v C / q J I B 5 I I O 6 T Y E C l R Z U l J Q r F T I T A Q A T G i j G y c M B l N C D i 7 w t j R 2 z y T A 0 z G T F p C S U h r b P a K k E k 6 E L 7 S C v s Q 0 4 s W b o K m 3 d t w y X r z k f K m 0 U 4 Q O T Q J W E i J / 5 F v x P z 1 X p o + + V Q F 5 O f Y l T D 4 Y v i K / d u x d e m 7 8 C I N w i 3 P y y y J x q 9 F v z g r u 8 h l T p W l a C j E + p Y Y D J F 4 m Z Y t V y e e R o O H 3 J + L P j a M z D X S 7 G l R 4 k V 1 Q k R 2 Z w I n g M p W G c d f W i L t y 2 B 3 T D m D c 4 p v F m Y t I R i L N U 6 o Z B b M c g F V t Y 2 4 I 5 v f h P f + d r 3 E Y / 7 R Y W i 1 i 0 d k K c s G J y V w o K I H g q Z C U G v H c V z b f k 7 5 N C 2 / g F E X f 0 4 2 G v H d V / 9 D d n B 7 H M d W t q Z Q + L + x B C f E d G z E 8 W o Z u J M c E 8 4 S q Q y 4 h j B v 0 P A y a s y l U z U t u P o I m c 6 T I S w I w G l Q Q q F N k e o B J m 1 / g E J N T w x x M m f M 1 O j s q X n 9 J 8 B c L J j U h N q Z m E E X S 2 9 m G 7 g 6 S g T 0 G i t M F Z L x L B w x n q f H a F 4 H H O 7 1 D C V a 2 C p O v a Q A z a N O E D h 8 3 h h s o x d x 7 n d n m g n Y u l D Q 9 Q n g v E + U 4 G q D t r 8 3 E p h I m Q y V Q i 1 n L R o Q g I V r X V K r v O d U 0 F s N b r J d C u s 1 J L 2 l a O + 8 N i Z D c G B J N R W i K p M D P 4 e H Y 1 J 9 G q m h l e 8 H Z i 0 h O K M C I 6 i c Z Z 0 Z W S E h F C N P c Y O r C 2 c h c 3 u P T j o 9 2 O Z d j 7 m S U t I y i R H r a F 3 N H C 6 U S r L 6 U J y h F M u B O J D + T M n B y Z T q X Y e / M k h W F U 1 G I m 2 i X s X a 2 f n r x g D F 1 7 Z 0 K 7 E P I k X K r M K S Z 4 p X k e + D 5 0 7 X h C O w + W j E T 5 f R x J 7 U l q k x x W a m c J b i 0 m t o Z h Q Z 1 W H 0 T z s w t p F u b S d Q D w K o y o 3 / u i R p u d w U e W J B w A Y J + o b W d V 1 S G Y i o r D K 4 R j V T B x d Y 3 C o n K u + K q R a l G j n i G O j 4 K H 1 C p 0 M C o 0 c w b h U Z K 1 P t x 0 / C 3 w U n m Y P M l I l D m Q M i P P o 3 i m 8 r Z h U Y f P D o V F K s L F X i 5 3 + Z i G 0 j M Z d e 8 W 0 o 1 3 + Y S w W c w 6 d H C y k T U 4 E 0 Z S P y O T I 7 4 1 h l E x a + V g 0 j b M f e P x S i e Z Q M o U d c W h t K k E m h p 7 M v k J d r l N 4 I i T C C f g 7 k + h u j K F N b s N e m W 2 K T K c J J j W h 4 i k J 2 j O v 4 M t n X S u E d v f u 3 W h u b E R t b S 3 q T K V 4 1 t U o S i I z o o m M y J x g j I S O / b X Z z + H p L 4 + H q K j G S h 7 W O P 3 O C U U G e Q n K d Q t R Q B p s P F Q y 8 m n G m W 8 t B z u w q y 1 X R 7 z V S b 5 b h L P Q A Z N m A o O B T t n 3 h b F h 0 I g d a Q M 6 1 W a E J M c u 5 j + F t x 6 n p c n H 4 W E u U B l N A r 3 e i Y V 7 f / o J f H P l d W I g o S z v c C R S C U R o 2 d D Z i D N L Z 4 i C 9 b G U F N P I l A r F J W L 4 w 9 F C 0 I H E w F G 1 z n g k k x p I p E n I Z T m z z B s q g U V v J z L I j 0 g R 4 h B 8 L D 9 2 K R l I Q G V S C t I E + h L o 8 / S i o r Y E L 6 9 / D R q 1 E h d f e D 6 9 I v d T R E a S R E 4 e L 5 V F a D g B p V Y F j 0 y K j s h U Z + z p j t O S U F y 3 k V v + E / l g H I W T Z P a h v M y M 5 Z V z B Z E 6 7 R 2 o 0 h V i t A Q y 3 + c o / H k d 7 A s 5 I w f y e 8 d H J G 4 Q l Y a G f a U o t x 6 E R M a F + I / d Y c u R t 0 Q w B Z V B g U Q k j b i X x 1 q l o C l R 4 K l n X k B R U S H O W J n z t z p 3 2 9 G t H z M 7 m Y D 0 8 i l M E k z q o I R a w R N 7 S V F t j m F X b x c O B l u x T r o M d X O P r N 4 6 E T g v b 3 R 4 x I n C p m k g S T e g y 5 0 m r Z c L g i w s T + I g m W 8 8 b M K o y v l S P B e u v w s w 1 + c o z e T 4 5 6 O P Y / H s p a i a V o y + 9 i j q Z u s F 4 3 k M 1 Y Y e N W m 2 i e g / h d M Z k 9 a H U p A a m 2 Y O 4 M 8 / u x X p j B L l Q R 3 O 8 s + F g d X b S S F 7 Q m T i r H C l T C / W B Z r 6 3 J A K O T C r W C b K P f P C s / n N K 0 0 K M r F / N 9 K S Q N i e h q o g I U L j j H 2 N z V i x Y i m K a 2 x C F Q / F h h D 1 h N D b m E B b K 5 u J U 2 S a z J i U G o r H Q 8 X 7 X 0 U i G s a Z Z 5 + P 7 V t f Q y z g x / k r L 4 W 2 O C v 6 e 0 4 U P I 7 J F S V J P i Y k w j f y x L t h U l a A Z w M 8 H i K u G G J u G c K F K l R a x z 4 L D z w M D s b p C y j h C t i R S m b R 2 t 0 C j 8 + L h m U X I S y Z G t g 3 2 T E p C V V l T m K w b S t k S q U Q U k h V m F 9 Q i x f 3 P I d U K o U r L r 8 C 2 n w K z r H A v p c 9 v J 9 8 t Y n 7 f D h 6 q F E U i L F J x 0 N o K I k 9 H g X i y h O b g a / I J M O W p / 6 A W Y v X I K E 9 + R D / F E 4 / T E p C V V j l U M v i U E k T 2 L x 9 I x Y s v g D P / / 0 e U e O B C / 7 P n z 8 f l 1 9 6 + Y S k O p E O X L 2 i G C Y V l 8 + a 2 A y L B 5 L o H V C i T 3 7 y f U E 8 W R l n q P P k Z V O Y / J i U P t S A J w V H S I F o S o 3 Z C y + C O e 0 W E 1 A b D A Z R 8 8 E 9 M g K 1 6 k j h 5 r 6 j e D o 3 J F w 7 b u a + o 0 O S r 4 F 3 b D K 5 W 6 O k I Y G N D s M p k Y m R T E 2 R 6 Z 2 E S R 3 l Y / C k Y b H B n e j v 7 8 W W b V v x r W 9 + B 6 G g H 0 V F h 0 0 k n Q 5 j J H q Q t i Q o 1 c 0 n c 6 + R z L 5 j f 3 W O 4 u W C E E c S K j g U R Y d b C b d q q l 7 d F A 7 F p M 6 U Y I S H f K g v q s d V V 1 2 G B Q s W Q q u R H k E m h l K m g 0 V T S 1 t Z e G L d R y W T Q V k u h p 6 X 6 R e L o i i H k 4 l n n m h r T G J b y D J F p i k c F Z N e Q 1 U 4 + 2 E r k c E 2 / e Q K j X C R l Z F o 6 + t B C Y u 6 D l r 5 s f u v 3 A d S 2 E M a a w p T m A i T W k M p k g m U V x Z O S C a e A T 2 R O b K O H Y e / S 3 U L h C b S k D / F o 2 g 5 o + F w J E J J N D a m p 8 g 0 h R P C p N Z Q S 2 V h q G 0 p q E 1 H D w g 4 I k 2 k i e I w q a q g V 5 x c J d T Q S B i Z g B 4 7 U k p k j z c o a Q p T y G P S a q i K o A u B E c c x y c T m H J O J k c s M P z E k I k m M N P M Y K x W 2 p 1 V T Z J r C S W F S E I r H P d W X y F F m k b 2 e J V 5 Z Y k T F 8 k N n 5 R u P A s 1 Y R 6 l a d v z c v k w 6 i + E 9 b o Q G s 9 i n K E A w P 4 v H F K Z w M j j t C c U F T a Y Z Q v j Z t z + N 5 x / + H 1 Q b v L C p M 0 g n e R 6 o Y 2 s P K W Q o 1 M 5 C E S 0 G 5 c Q p P f Z m F 1 J e L f o y O u z O T t V i m M K p 4 7 T 2 o a x 6 K X a 9 d B + a 9 u z E 0 s X L I Z d L U F v f A K / T g T M X r o a h 9 O R m W h 8 P T l b 1 9 g c g J w I N u L w Y N k 9 N K D a F / x y n t Y a q s M r Q U F 2 F + f M W E v W z i C c S 6 G 5 v w 6 o z V m P A N w S F 4 s R y 5 g 5 H I p p E w q 1 C v 0 u G P R H Z p C G T I d k D n X r S u r 3 v C p y 2 v w 7 H A p p 2 b 0 E o F s O 5 5 5 y F A 8 3 N U G s 0 u P y K q 9 D f 1 Q 2 V W o X P f v Z z C A R 4 c N / x E Q / l h l D E w 0 m k / T r s c C b g M h U i p T y 1 l K G 3 G l Z l G K 2 N m 9 G 3 / W + Y W 3 x i 3 3 k K b z 1 O a 5 O P S V V i k p E w B f D Y 3 / + C l S u W 4 5 l n n o F c q U A i n s D M m T w v b g i X r b o U m g I 5 N B Y 1 n A f I H 4 p k Y C i 0 I e j 0 w F J Z i k Q 4 B q V G D Z l C B r f D j x a l O f 8 O k w f s L V Z o P Y g m s 3 j 5 s T 9 B q 9 V i 3 Z W f x K B v S m O d T j i t f w 3 u Z x 3 2 p R H M m L D m v I v Q Q P 5 T e U U 5 d C R M g Y A f h U S a m 2 7 4 I L L q N G J e K Y I 9 G X q R D G k S u n g 4 D p V e h 4 D b g U Q i A J W N N J I i N S n J x O B W r z 9 i h d Z g x d K l S 3 D V l Z d D I z 9 + h a Q p v L W Y N B 2 7 s / y D s N T q 8 d s H / o C b P 3 Q z B v r 7 o Z D z b I I n N o 7 I H 5 d i R + 8 7 o 0 L Q u f U x v N R + a v 7 j F N 5 c T A p C m f w u V J K 5 V r J Q A 6 V S h 1 2 7 9 2 D u 7 F m Q 5 C c 2 O x Z C S Y c Y k Z t M k T 8 2 d G h N v C l M 4 c 3 A J D D A s 2 g o 0 E B f k e N 9 I h H G v L k N x y U T F 1 7 x x w e g l J i n y D S F t w y n P a F m B x 1 I I Q i 9 7 e R q 0 v G 0 M Q X q B m z r n e p f m s J b h 9 O W U A W 6 N O Z G n F D q Z C i o O / l A g k Q i w 8 a u k 0 u I n c I U / l O c l o Q y q F K o C g a h M m d h m z k 2 + / m J I p m R 4 M W 2 K a d 9 C m 8 9 T i t C q R Q x 1 B Z t g i 2 9 Q 8 S J L T w 9 + 0 m C 6 + G 9 2 j E 5 O m u n 8 M 7 D a U M o l T K I Z V U B T D M v g S F a i 4 w o b 3 x y 4 F q S r 3 V N k W k K b x 9 O G 0 J V W f d B L T O K U b M q r Q G m 8 m M H I Y b C e 9 A d e A 3 R 5 F j F 1 3 6 P D O s 7 p s y 8 K b y 9 O C 0 I V a g P o V A z T W w P 7 n I g E Y 1 B q T u y E z a Y t A s i c d 8 S w x 7 d i + F w I 8 L J E F p d x 5 + C Z g p T e H M B / D + G o K f P Z U Z m +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 N a m e = " "u�Tn�U"   G u i d = " 2 3 6 c e 8 5 a - 6 d 8 6 - 4 0 3 1 - 8 2 2 8 - 2 0 c d 5 7 5 a 3 8 e 0 "   R e v = " 1 1 "   R e v G u i d = " e 8 d a 2 d a 5 - 8 a f 5 - 4 9 2 b - 8 a 5 a - 0 9 d d 1 9 6 2 4 2 5 f " 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 N a m e = " #~^"   V i s i b l e = " t r u e "   D a t a T y p e = " S t r i n g "   M o d e l Q u e r y N a m e = " ' �{W' [ #~^] " & g t ; & l t ; T a b l e   M o d e l N a m e = " �{W"   N a m e I n S o u r c e = " �{W"   V i s i b l e = " t r u e "   L a s t R e f r e s h = " 0 0 0 1 - 0 1 - 0 1 T 0 0 : 0 0 : 0 0 "   / & g t ; & l t ; / G e o C o l u m n & g t ; & l t ; / G e o C o l u m n s & g t ; & l t ; L o c a l i t y   N a m e = " #~^"   V i s i b l e = " t r u e "   D a t a T y p e = " S t r i n g "   M o d e l Q u e r y N a m e = " ' �{W' [ #~^] " & g t ; & l t ; T a b l e   M o d e l N a m e = " �{W"   N a m e I n S o u r c e = " �{W"   V i s i b l e = " t r u e "   L a s t R e f r e s h = " 0 0 0 1 - 0 1 - 0 1 T 0 0 : 0 0 : 0 0 "   / & g t ; & l t ; / L o c a l i t y & g t ; & l t ; / G e o E n t i t y & g t ; & l t ; M e a s u r e s & g t ; & l t ; M e a s u r e   N a m e = " �e(u�T"   V i s i b l e = " t r u e "   D a t a T y p e = " L o n g "   M o d e l Q u e r y N a m e = " ' �{W' [ �e(u�T] " & g t ; & l t ; T a b l e   M o d e l N a m e = " �{W"   N a m e I n S o u r c e = " �{W"   V i s i b l e = " t r u e "   L a s t R e f r e s h = " 0 0 0 1 - 0 1 - 0 1 T 0 0 : 0 0 : 0 0 "   / & g t ; & l t ; / M e a s u r e & g t ; & l t ; M e a s u r e   N a m e = " wm��"   V i s i b l e = " t r u e "   D a t a T y p e = " L o n g "   M o d e l Q u e r y N a m e = " ' �{W' [ wm��] " & g t ; & l t ; T a b l e   M o d e l N a m e = " �{W"   N a m e I n S o u r c e = " �{W"   V i s i b l e = " t r u e "   L a s t R e f r e s h = " 0 0 0 1 - 0 1 - 0 1 T 0 0 : 0 0 : 0 0 "   / & g t ; & l t ; / M e a s u r e & g t ; & l t ; M e a s u r e   N a m e = " yr���T"   V i s i b l e = " t r u e "   D a t a T y p e = " L o n g "   M o d e l Q u e r y N a m e = " ' �{W' [ yr���T] " & g t ; & l t ; T a b l e   M o d e l N a m e = " �{W"   N a m e I n S o u r c e = " �{W"   V i s i b l e = " t r u e "   L a s t R e f r e s h = " 0 0 0 1 - 0 1 - 0 1 T 0 0 : 0 0 : 0 0 "   / & g t ; & l t ; / M e a s u r e & g t ; & l t ; M e a s u r e   N a m e = " @z^�/ ��Gr"   V i s i b l e = " t r u e "   D a t a T y p e = " L o n g "   M o d e l Q u e r y N a m e = " ' �{W' [ @z^�/ ��Gr] " & g t ; & l t ; T a b l e   M o d e l N a m e = " �{W"   N a m e I n S o u r c e = " �{W"   V i s i b l e = " t r u e "   L a s t R e f r e s h = " 0 0 0 1 - 0 1 - 0 1 T 0 0 : 0 0 : 0 0 "   / & g t ; & l t ; / M e a s u r e & g t ; & l t ; M e a s u r e   N a m e = " ��/ �[�y"   V i s i b l e = " t r u e "   D a t a T y p e = " L o n g "   M o d e l Q u e r y N a m e = " ' �{W' [ ��/ �[�y] " & g t ; & l t ; T a b l e   M o d e l N a m e = " �{W"   N a m e I n S o u r c e = " �{W"   V i s i b l e = " t r u e "   L a s t R e f r e s h = " 0 0 0 1 - 0 1 - 0 1 T 0 0 : 0 0 : 0 0 "   / & g t ; & l t ; / M e a s u r e & g t ; & l t ; M e a s u r e   N a m e = " ��sT�T"   V i s i b l e = " t r u e "   D a t a T y p e = " L o n g "   M o d e l Q u e r y N a m e = " ' �{W' [ ��sT�T] " & g t ; & l t ; T a b l e   M o d e l N a m e = " �{W"   N a m e I n S o u r c e = " �{W"   V i s i b l e = " t r u e "   L a s t R e f r e s h = " 0 0 0 1 - 0 1 - 0 1 T 0 0 : 0 0 : 0 0 "   / & g t ; & l t ; / M e a s u r e & g t ; & l t ; M e a s u r e   N a m e = " �e"   V i s i b l e = " t r u e "   D a t a T y p e = " L o n g "   M o d e l Q u e r y N a m e = " ' �{W' [ �e] " & g t ; & l t ; T a b l e   M o d e l N a m e = " �{W"   N a m e I n S o u r c e = " �{W"   V i s i b l e = " t r u e "   L a s t R e f r e s h = " 0 0 0 1 - 0 1 - 0 1 T 0 0 : 0 0 : 0 0 "   / & g t ; & l t ; / M e a s u r e & g t ; & l t ; M e a s u r e   N a m e = " ޞ�_"   V i s i b l e = " t r u e "   D a t a T y p e = " L o n g "   M o d e l Q u e r y N a m e = " ' �{W' [ ޞ�_] " & g t ; & l t ; T a b l e   M o d e l N a m e = " �{W"   N a m e I n S o u r c e = " �{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. 4 0 0 0 0 0 0 0 0 0 0 0 0 9 1 & l t ; / X & g t ; & l t ; Y & g t ; 4 . 4 0 0 0 0 0 0 0 0 0 0 0 0 9 0 9 & l t ; / Y & g t ; & l t ; D i s t a n c e T o N e a r e s t C o r n e r X & g t ; 1 2 . 4 0 0 0 0 0 0 0 0 0 0 0 0 9 1 & l t ; / D i s t a n c e T o N e a r e s t C o r n e r X & g t ; & l t ; D i s t a n c e T o N e a r e s t C o r n e r Y & g t ; 4 . 4 0 0 0 0 0 0 0 0 0 0 0 0 9 0 9 & l t ; / D i s t a n c e T o N e a r e s t C o r n e r Y & g t ; & l t ; Z O r d e r & g t ; 0 & l t ; / Z O r d e r & g t ; & l t ; W i d t h & g t ; 2 1 4 & l t ; / W i d t h & g t ; & l t ; H e i g h t & g t ; 3 1 4 & l t ; / H e i g h t & g t ; & l t ; A c t u a l W i d t h & g t ; 2 1 4 & l t ; / A c t u a l W i d t h & g t ; & l t ; A c t u a l H e i g h t & g t ; 3 1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2 3 6 c e 8 5 a - 6 d 8 6 - 4 0 3 1 - 8 2 2 8 - 2 0 c d 5 7 5 a 3 8 e 0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1 4 3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\��  1 "   I d = " { 5 8 8 5 6 7 3 A - B 5 B 7 - 4 2 0 0 - B A D 5 - 1 A 3 D 4 0 3 E 2 0 0 D } "   T o u r I d = " e 1 f 2 e 4 1 4 - 3 e d 1 - 4 0 c 2 - a b 4 d - 0 b d e 5 a 6 e a 2 7 e "   X m l V e r = " 6 "   M i n X m l V e r = " 3 " > < D e s c r i p t i o n > �S(Wdk8�eQ N�N\���c��< / D e s c r i p t i o n > < I m a g e > i V B O R w 0 K G g o A A A A N S U h E U g A A A N Q A A A B 1 C A Y A A A A 2 n s 9 T A A A A A X N S R 0 I A r s 4 c 6 Q A A A A R n Q U 1 B A A C x j w v 8 Y Q U A A A A J c E h Z c w A A A 2 A A A A N g A b T C 1 p 0 A A F g 6 S U R B V H h e 7 V 0 H Y K R V t f 6 m 9 5 p J 7 9 l N t v f O s r v 0 I l 0 U U J q K v e t 7 C q L Y U F T U Z + E 9 O 4 o I g q I o v c O y b O + b T b K b 3 p O Z y f T e 5 5 1 z Z 0 K y L V u k b C D f 7 p + / z j 8 z / 5 z v n n L P P V c i + f N 3 s w v M R b i 6 Z j Y O + l 1 o M B b g u t o 5 K N P o s f q W e x D U T 8 c o D K E O 7 L 3 v y 8 j S 9 u C I A 0 G P F x L 6 V 1 F b A / v g E O L x B C Q y K S q r K m E f G E A m n U Z h Y S G s F q t 4 f T w e h 0 w m Q z q T g U Q h R 5 r O j w z b U V l Z K c 4 z J L T w / Z N p 3 g L k s i y k + W O 5 I z l k M l k k s 3 w G a B t O o J 2 W U a g V c a y q S c L v j 2 L j l p 1 Y c q Y N E m k a J d p 5 e L l d l 7 8 q h 2 Q 2 j S Z s x 3 A i j B e d v X D H o 7 i i b B o q s 9 O w T N e Q v 2 o K 4 5 F O Z / B f v 7 g P W k T w 5 7 I f i d + i b 9 l v o K i / N H / F s T G z 9 0 c o t B r g 8 A T Q V n 1 b / u g Y J J L x v / L k g + T m l x / L + j J h b B o Z w M U l t b i u o A q r p s + B S q H E q o / 8 4 h B C 6 Y l Q G / 7 w W W S y W T z w 6 9 / g s x / 7 O D b u 3 g W p W g V n / w A R J o m i k j J 6 r R R 7 9 z d i 7 b p 1 e O 7 Z 5 / D Z z 3 8 O D / / 1 r 0 g l 0 2 h r b U M w G M C 5 5 5 4 H p 2 M Y a 9 a c i e e f f w E G o x E f / v C H 6 Y E S 4 b I n 9 1 C Z U F 2 O B B E 1 f + A w N B S m 4 I l I 4 Q r n C H g s Z O l f L J O E R q r M H 3 l 7 I K W v T z J 6 2 m J n S w c e e O Z V 1 C q H 8 K P C 3 8 E e y C D 9 0 T 5 q t G T 5 K 4 6 N 6 d 0 / E O s W p x T K F b e K 7 W M h T Q 9 h V + c w F t a W k E w d / 9 6 n A 6 S X 6 8 7 B L 2 Z d g P 3 n 3 o C 7 G 5 a j I i O D X q a A A k f 7 A l n I p V K o Z X J 4 w m H 8 8 b F / 4 Z V X N 0 B F X z y a o o e a F w K H 0 4 U U a a t n n 3 o G 1 V U 1 k G T l k B F R i k h b W c x G l J S U c F O E 7 t 4 + 7 N i 1 F 8 t X r E J N 7 X R s 3 7 H 7 p M k 0 i m O R i d E 2 I j 8 u m R i s b d 8 u M o 1 v m J l M v H t q T + L N R 1 N X n 1 h / 2 v R v U N u K Q C x 7 Q m R i 8 P V M F N m 0 4 2 u z / / r l / f j b S 1 t x 6 z 1 / p t d R c 3 f Y c j p C y j / k t h 4 p X j k o x 0 s t K T Q H q v K m l E S Y W e P B 3 y G S S g o N J Z d I o a C H K K H 1 k N O D y r I K V J H p V l t T j W g s R q a f A n a H A w r S d I x o L I 5 h u w M x 0 m L h c I S 0 V B B r 1 5 6 F S y 6 5 D B s 2 b I D X 6 4 V a r R H X v h u h k B 7 6 t H n v Z E W G N d t b g f 0 d v f T Z s q h S O M U + t a U n B J v r O f q b h c c f g q x g d u 7 g R C A 5 S 0 c D O H / R t P y B Q 3 E 6 k k z y 8 E Z 3 N p N J I + n v h 8 J U C Z V K g 7 P n a K B T S f H Z b / 8 C S p 1 F X M j a J x F 2 4 8 f f / J R o y V O R B A x 6 A 9 J E M P a F 5 E S c V C p F Z p w D N t J E / O U S i Q Q 0 G g 2 U S i W 2 b t m M x U u W i u 2 h w U E U F R e T 7 Z 0 R + 3 z d t q 1 b s G b t O v F e J 4 v D f a j J C K W c n l f q d N V J h + I L P / k 9 / Z X g b 2 X f E W r 0 o E c F 8 2 c 6 c i c n Q F 3 n X W L d 0 m 2 H + r x f i u 1 j o X P A j n s e e V Z s / / D T H 4 B a p R L b J 4 u 3 2 i e T / H W D I 5 t N J S C R q 4 h M a j 4 k C K V R S s l M y 5 I 2 O l J T n W 4 4 3 Q n F g R U l W 0 T 0 I C P J o / / A K i J U f F I R C n i 4 7 L u i 4 e y t / g w 0 Z 3 5 N H J s I t R 3 f F + u W g R A 0 Z + V 8 q W P h h 3 / + F + x u H z K J M H 5 5 2 2 f z R 9 8 Y v J k k I 9 t O A p X W J D Q T b 4 / H o 7 / + O t b f d w d e z S + P / e b 2 / B k g F A q J Z R S 8 H Y 1 G x Z J M J v N H S Y A i E a G B R s H a i T X Z 6 Q C j + g R t l a O A z a t R P 5 m 3 J z K 3 U m k J I g l a j k E m B l 8 z G Z A i a 4 R b B q U k L v Z j 9 F O r F n 1 M b B 8 N H N H 9 d 7 M b j 7 e 4 R c P M i 6 x 8 t T g 3 E e x u L / 3 N Q o t Y 7 s A 4 W P z b s X z f t b R 1 a k 3 9 e B O R l z c S k k e 2 + L N S 6 a E O + 6 i G W n / b D K w p 9 u S P A q 8 5 r D j r h 6 1 i u 7 2 9 D X + 8 9 / c I + P 1 Y s n Q Z 9 u 9 v R E P D D E G o W 2 7 5 G A 6 2 H o R r Z E S Y c o N E o i V L l 2 L h w k X C V 3 I 6 H c L c W 7 V q N W b P m S P u 9 5 / g P 9 F Q M p L j 0 W D K 2 w l u N N / g 3 / Z N g T c Y w r d / 8 1 d c o d + I 6 4 y v Y C i Q g f y T A 7 k v c B R s b O 5 E x 9 A I z j R 1 4 1 x L J y L R B E b m s a l 4 7 A Y k G k / g a / / 3 F 9 q S 4 N Y b L k V p U V H u R B 6 1 j 1 T B o J Z g p + E D U J 7 1 w / z R N w 7 / i Q a T p t O n p i 3 S K f K b Z H J Y r Q X o 7 + u D z + u D W q 1 G l D S S h A j a 3 d U p C G Y t K E B 1 d b X o g 2 J t t X H j B t T X N 2 D u 3 H m C l G 8 3 T g c y M S Y D m R g v b d t H f 7 N Y o 2 k U + o E j f E w O S 7 Y J 6 5 I 3 U U O Z w m D 4 g L i W 0 U l k 4 i + 3 z t Q l v m O / g z T P c Q R 2 R 3 M 7 v 4 V 4 3 e F k U n r 2 g e 0 K f l / l 2 j t z B 9 9 g / C c a T D o a h T t Z d H Z 2 o K y 8 X L C 5 Y c Y M z J o 1 S 5 h y K n I e g 4 G A I F B P T 7 c I O n g 8 b u j 1 e k G u G 2 / 8 E N r a W t H d 3 Q W 5 X J 6 / 2 x Q m C 7 b t z 5 G l W E 6 W C 8 l a N t / N U N x 2 F Z z d W / D 5 J 2 f h J / u v x p 3 / e I 8 4 z p Y I i S W Z x E y D L F K Z 4 7 f + j 6 7 f K l 6 T 8 O b C 8 4 y v / O l 5 f P X P L 8 P 6 4 t X M M z i C d D + p I n / 2 + L g 4 f S 8 u l 9 y H 9 2 T + l D 9 y 4 j i E Y P l j x 8 I R n T O 5 F + Z 3 J s D 5 F 1 y I T 3 3 6 s / j 4 J z 6 F q 9 9 3 D T 7 6 s U / g l o 9 + H J / / 4 p d R X l E h Q u J z 5 s z F p z / z O X z n z r t w z b U f w O L F S w T 5 b r j x Z q x c e Q b m z Z u f v 9 s U J g s S S b J o S E C k Q u Q B e c V K c Z x l J p l z r 5 B 0 J L F i + p W i e 0 U c 4 H V + p W y 4 X F w / E b J E Q r 7 + o n V r c v v 0 w q R v C A l P P x T Z h L i P d 9 p H x L l R j P p p Q 4 E x 0 / / V L j + e P O C G L 5 p C R 5 8 T B 7 r t e B o 3 5 s + e I u j N x x P s c E j H n z z 8 A n / N 1 d h o + e T r C + + P g j U P o 6 K y U m y z 9 m F f b P R 4 b V 2 d 0 G A M k 8 k k F g Z r J b 6 m p r Y W V W Q K T m G y I U u e D W u d n L m s q D w T k n R Y d E Y P u I l R t F 4 0 k s G v / / I D r P v G U i F T k i x d T + t 4 I g V l 9 d m 5 2 x w D A 0 5 X f i u L y 8 4 7 V 2 w 9 n z c z L d I A / c 2 K 9 1 W t H g u Q B S I x + I b a 4 R 3 u w s e M D + F c y a P i e H f n A b i H O r F o 6 C f 8 s R B I y E j i 3 1 i r a D x 3 e J k w f e C K T 9 6 F d R + 6 8 / W F 9 6 f w 7 g Y L p k q S 0 x L R Z B a a J R 9 H Z d d l Y v 9 3 I R I n W n + p O Y n m S B o f X / l D l j h 8 r H S 7 e J 3 D E y S B n j i j 4 t 5 / v S B e k w q 7 X w 8 O P L d l j z j 2 n Y I / i P c J x D K Q y L m L J 4 e N T d w H l o V V F k R b z z C G + j q w v 2 d Q n G N t J y F z k 4 V 9 Q P 7 m W 0 Q T E u o H n / 0 l 7 v n i X 1 5 f e H 8 U b B v z M h o 6 5 + g e 7 / O a w + S d H R 1 o a 2 2 F 1 z M W J W S / i v 2 s 0 T A 6 X z / Q 3 y + 2 p 3 D 6 Y 8 C R D z B o 9 g q C 9 H s z a P 1 O I 6 Q J u 9 B Q O y M S I f C F 0 V z 6 V E L G 1 k o W N m V Y C H Q g c v x I r I f 8 b 3 6 N Q T k m m i w n H 5 m / C 5 d c F k f x N A W G 5 D P z Z 3 J w + E h z 0 f 1 v K G k U a 1 8 o h l 1 t v c w m z N X a x T H + X I q 6 C / O v e P M w I a H s 2 5 L w P m d 8 f e H 9 U d z z y 5 / j z / f 9 E V + 7 9 b / x / H P P 4 j O f + g S + + p U v 4 7 F / P 4 r d u 3 b i l V d e E t c 9 8 M D 9 Y v 3 Q X x / A 3 / / 2 E L 7 z r T v w 1 f / + E l 3 3 L / z + d 7 + B z + f D z 3 / 2 U x G C 5 4 y L K Z y + e G 7 z T r F e q m 5 l m c f u b X e h / 2 A L S X y C h J 5 N M T o o / m f z R i E L M v t D O Y F W V q 0 V r z 8 W W P D F D Q i 3 f e a T Y t 3 a O y j u d 0 3 l 8 2 i 3 p 9 H X m 4 L h A 0 9 j 2 o Z 7 c d V / 1 e L S 2 + e K + / N S o I i I e 7 R H S s W a l / c V N 4 v T r X 6 j u N + b j Q k J N R E 4 7 B 2 g 1 q S w s E h E 8 6 6 9 j t N D 1 P D 7 / R g Y G E A s F s P T T z + J q q q c n 8 T q u 6 D A B q P R i O L i E r H P 4 f Z 9 + / Z g 5 c p V m D Z t O n b v 3 i W u n c L J I S e I b z 4 c b h / 9 z a J e O S D E n s m S p n + s j U Q + X + 6 g C G v H O f p H 2 9 K 8 / 8 Q d v K r 6 9 y C V z o h o 3 T + 3 H K S r D s V L 2 / e K e 2 S T M Z h J T h i / f / Q 5 4 Y P x e / A S D p A J R 5 p P 9 v B 3 0 U J m 5 T W r f y n u b 5 H l y M S B k H 2 q s 8 R 7 C 1 + P 1 r z I 5 x 0 a x H i z c M q E K i s r x x m r z 8 S Z a 9 Z i z Z p 1 a G 0 9 i E s u v Q y D R C a z 2 Q y F Q i E 6 c E e D F G z u 8 T 5 n U X B / V C g U x N p 1 u e T Y j a / l k m M 1 7 + L k 2 F P F r f e / T M s r + P H f n s 8 f e f P g Z P O d h J M X X p G Y Q y p l 7 Q T s D d M F d E y S F / y X 6 6 8 Q g r z U 0 C 9 4 5 g 9 G I V X q c c d v H 0 L C 0 4 e X n / m 7 u O c o 1 q Q + g p b G p + n a L B S R Q S g T u e B E k l y E j 8 x c L 9 7 D Q 2 T 6 9 B w j f n X w w 4 I 4 T N w U B x l o + / P V 2 8 T 7 u X 1 h t P a T m U f / P l q 2 S x x j 7 S l R a M X 9 3 m y c M q F m z J y J J U u W Y t a s 2 Z h e X 4 + P 3 P I x L F 2 2 H H d 8 6 z t Y u e o M 3 H T z h 3 H r b V / H u e e d n 7 t + x k x 8 8 P o b c f s 3 v i n C 7 R x G P + v s c 2 C 2 W E S o v a C g A H P n z R P X T u H E w A P 9 4 u 4 + p N 3 t e L n 0 E 7 h 4 Q y 2 S e 3 + X P / v G Q w g m r Z k g y b S c 1 h k 0 L G a h B e 7 l x H N a / / v F u D i / g 6 N 5 d G K d p U c I 9 T A H J A g R 8 r G R S e P M J Q v F / i i c H a / h V 2 v v E 6 9 5 d O H D W L N p K Z 6 / 5 s + 4 e d 9 0 v K e k W Z D 0 i y 4 p 4 o 4 k J N s 2 i P d M Q i b u L d 6 Y 1 n x N V 9 H 1 r + + X K o P i u k 7 d e e I 9 3 g p M S K g V t 1 R h x h e J D P m F 9 0 f B I X J e S s v K h D b i j l t e j 2 5 z l j m H y k c 1 F J N s d J v D 6 a P h c w a v T z X T / F 0 P k p g S h R 8 t 5 F + 8 2 p F E x r k / f + K N B Z O J 3 4 t H 6 b K 8 b t 5 9 O e 1 m M H P B P i H I f b n U P r H N S 1 S u o c u y J P K 5 U L p W W 4 L 6 4 I A g U 5 a W P 5 m / i O K R Z 9 D 5 8 / 2 I 9 g W E y e i N q Y W Z l q K X t D m Z r h m M J H s h V 4 X F + 9 s 5 p k H X / W g L a U W 6 6 a 9 X f 5 M O Z D F b 0 S 2 I w 8 G L 7 d v Z Z 2 I y + c W a F 2 X 5 C v H Z 3 g p M S K g P f v L 9 u P Y T V 7 y + 8 P 4 U T i e Q F J F o K a m t Z i E O x E m A a 3 M W w X j o R r p x + a 0 z y Z T y i 3 3 O G O D l 0 u y J Z w 3 k I t h Z z J f s E e / q 9 J Y L g T d a 3 f T e O R O Q F z b D 0 k K P k a 8 z e p z + 1 U x / H w 5 k A k S m F B a r D q L T l U L T z 5 9 H 7 5 Y m m H b e h F Q q i 9 / t X 4 M f F t 8 H y W A W x l e z u L X 8 j x i + Z S b + E P w D L C U X c N B O f O V R 0 g 6 a q w V h 3 l v e m / s M B z o w r C 6 k a z K 4 o Y S J n k U 4 K a M P f 8 q G 2 E l j w n d 6 6 S 8 f w u C G j 7 + + 8 P 4 o u D X g Z X h o S A Q g e O n t 6 R G h 8 s O z 0 E c x u j 0 + 2 5 x 9 K g 6 j j 4 b S G X y f K Z w g S G g U R C g W 2 g Q J p c Q w V p 9 j F O X f X I d U I o 7 Y p 3 K D + l q 6 h s X y 6 M t 7 x f 6 J g I N I v / z a 5 / G B W x 9 C q m w d 0 l k p v T X r i R x p c s z J b f f Q Z 2 B B N 8 t y j l U o E s e s t b W Y H t H j 7 o + u w x e s j 8 E X y W J b 6 w x E M 0 E U V D c L D f W K s x y l c h e k b a T h i D F f v O D 7 J G N p 3 G j b R j 5 Y B a 6 w z M L P N + V M y i E j f 8 9 c p z G v + f 3 c 2 3 P m p d B K k p x m d N e / s U M / j o c J C a V N 7 M I 0 x b O v L 7 w / i r t / e B e + + Y 3 b s W n T a y L J l c P n L 7 z w H P 7 9 r 3 8 i T Y T h k D o v P / v p j 0 X I n A n 3 k 7 t / K L Y P H G g R 9 3 j k 7 w + L 5 Q f f v x N f / u L n 8 O g / / 4 H f / P r / x A P 5 x c / / B 7 / 8 x c 8 O G Q o y h S P B z 2 q 1 f I d o s T m D Y O h 5 n R C k 8 e D d 9 l h a a A 8 G m 0 / 8 O t I h + S M n D j E 6 b u 3 v 8 L l f X 4 t b H 7 g K S u N S R L h 9 p M O f a 0 7 R P b P Y U 0 s + C 9 3 / m u I m X m H Q 6 U c y k c a 0 N c V o i O q h + u + N w G 2 7 M P e r s 2 E u V 4 k I I G u o Z P W f c I O O m g f 6 o E l 6 X V q Y h y n I s w k 6 n 8 H j r g O o C u R 8 p T + u v E 1 8 h z k 6 p / g + v P x p 6 Z f F + 9 Z K + 3 L f j x a p O p e h 8 1 b h l H U h V y 9 i H 6 r 1 4 E E 0 7 W / E 7 D l z Y R 8 e F u e 2 b t 0 i w u V u l 0 t E 9 1 y 0 j o T D q K y q E o M Y O U u d w f 1 O H E J n n 6 u i o p K 0 V F y 8 Z s u W T V i x Y i U W L V q M F 1 9 4 8 6 N X k x V O L 5 t w W V S p v U J w d 2 3 9 L k a e H 8 C W 6 5 / K X Z A H C y C f f / Z L 2 0 T O G w s b h 6 + h P F T Y e O S B I e G E f L A L l s 4 m z E m 4 U D k 0 g M L O g 7 C Y B m G r c E J W P A B 3 8 S B 2 l X i h r N d i Y M 3 d s L 1 3 E 3 7 1 y S d x V q p Q k L a p b J l 4 D 5 M 8 J t Z Z i Y w + 6 w j + c N 9 9 c C h 7 U O j K Y o H G g I 9 e v x x 3 P H E N j L O e g 7 7 h K x x l Q C b B 1 a w A h 7 Y I W Z I P D W L i s 8 Z T p I X p X n x / X m I K j f h S l x c e F M d b O g Y R U u j p a W T x w S r 2 q b L o D r + 1 Z G K c M q H Y B O A + J c 6 M W L F i l R j 7 p D c Y 4 P F 6 4 K W F w + l K F b c + a R E N Z G L N n T c f 7 7 3 6 f f D 7 u T 8 j F 0 o f G e E W J i N e x 6 b g o s V L 8 I E P 3 o B N G 1 + D w + G A g e 4 5 h a N D D M I j w a m R D w v S x F J S j C R 6 0 R n J W R I Z N s l i 5 J z T v y T 5 E e 4 R I k c q 1 3 p H Y m R i a 2 y Q 0 j O f k 3 V g m d a P e x / b i E 8 9 1 I R v v L A f B U s k C C Z 8 6 C / t R M l a G z z Z M D o C b k Q S M c j o v s u t V S j U a n C + u R j T 9 W b M N R f B e + + j i P z y G d x 2 3 R L M r i Z h z h P 5 / B v / G 0 U 2 K 2 6 6 8 Q b M a V i I V 3 a s x + / v v Q + P P v 4 U / N 4 Y B p Q J N J q W 4 Y X P N G L L p 9 e j 6 D v 3 4 I / n / 1 B o p 5 u K d w l C P d N x E B d 1 p e A i t n X K L c I U F G Q V C + B q 4 w B X 7 g 1 5 n x f N s s 9 D p y A N 9 9 a 5 U J D 8 Y y v p 0 M N w 9 h w t t C o p t t w 7 D 2 f P z j m y j F d a T F h 1 S y 6 K x E R i c L S O h 2 t w G T D + c r z f 1 d k p Q u m j t S P 4 G P t I o 1 G 9 0 e 3 x d S Z Y u 3 G C L R O V I 4 V 8 D Z / n v q r j 4 Z 1 Q U + J U 8 O r O R v K D N u O P p X d D L U 3 i / n 9 / i 0 w y K X 7 3 w E / o O Q J V e R f p X 3 8 M o q l 8 J R 5 Z 8 S X M 1 d l x d W E L n J 4 g M t p a W J Z d i W F 9 B J U q D Y z Q w q g A T B u + A l n v C 4 j O U q L A J M P / q R 5 B g 1 W L Z Q W l w k i M x T O I 9 C U h V c a h t W k Q 6 E 9 B b c 0 i p t R A n Y 5 j s D G A q j O L k Z G Q b + z z o j E l Q w 3 5 X L 1 R P 2 Z J z f R Z T U i p g m j v 6 E G l q Y Y a 3 S Q 0 9 D 5 e I r l a Z Y B f l U K M S w K o i P i 9 z b A c X I 8 P N j + I n z 0 X x T f O e U B 8 p y q F C x + o G c I M v Q e Z Z A o / 7 F / H 9 i i u L W 7 B N K 0 X 4 Z Q C k l X f x K t / + y G W r 1 4 H U 9 U Z k E j J n 4 u T I i T z 8 s 2 C 7 J q P f u 3 b + e 3 X U V u k g E I u Q b e n G F 3 J C 2 i 5 U C x p 8 9 m o r s s 5 t q M h c j b 9 N F q t W P P C h G B i M J h k o 6 O B + d w o R r c 5 U 3 1 0 m 7 X b 6 D 0 Y v K 6 u q R H b x 4 M 7 l I a H l n c b e o Y c O N D V h 8 v 1 m y G X Z L C v d S 2 3 0 a h b t I G 0 V x r 3 9 2 a Q C W V w X X s K r c W L 0 V 0 4 F 2 v M Z H I p w h g e 8 Z F f Z Y V z o A v X n L k W V q 4 p I p X A n p T B I T s b T t u H 0 J 6 4 E A / t 1 6 E x s A 7 7 e l W 4 h A j G i A 4 A 5 m l y + G Q a m P R S I p U C S v J 9 t G o J l F o 5 4 k o Z 1 B E V y U U W 0 U H 6 H U 0 q K O n 3 r d Z r 8 c h D v 4 b K q I O l s I T M S y O s M 9 R k m S Q R k k S g i + l h q t G j 3 K x E m U 5 F J F e j r r g S Z X P W Y M n s K / H l 9 h l I R v x I R b y w a K S 4 u o K 0 L X 0 e 3 z M b s L M w N 9 T j 8 s L c o F W P r B R L G 2 Z g 2 Z w z E N N a 4 U 8 q s e 3 f P 8 O K + b X Q q 6 U I J E 5 8 L N X J Y E J l u P a 8 q 7 H m v P e / v v D + O w l c G G V S g + 0 a D g P Q S v h J f E y a I l 8 I i P B A P n I 2 v r M 9 I Y 4 P 6 0 q E B T F d P S L W S X r B + e e f h 1 s + f K M w n / z + G H Z G f d A O e G A h U 3 z G A h N W n z k b X / j w l / C L S z X 4 3 6 v G K u 4 a a n J J s C U G 9 m a O R H m 5 G t q y N C R k a x n J z 9 J a V N A r s w i Q q b 9 y z f m I h b 0 I + I a x s e l p v P r U M 4 g G I j A b 9 d B V E y F J q 3 G x 0 3 8 + 8 A A 6 W 9 t y X 5 G w w F K R i w 6 T u V m q C + E 7 t y x E V l 8 u v k v r k o + I d Y E 8 l 4 T L r 6 m t W w e / M 4 L h n j 5 k W g 5 A H g p i w S V f Q l f v E A Y 6 9 q A o 3 Y J A 6 1 M w p n J Z 6 W 8 U J i T U u t t X 4 Y y f L 3 1 9 4 f 3 x 4 B S i U d N v P M a H x Q + 0 5 C J 6 4 8 H h 8 / H R O z b 3 x o f N 3 2 x w Q Z W 6 g l x o i k 0 j p S y L t d O O L A Y y K U D S w 7 4 S E y q T z f k V K d p J p 0 m w a E 3 u q T g 3 b J 1 O 5 2 h H X M v H M z C X G r D T 7 c E r L j v i Z J a f a S x A 6 Q w b i m a b 4 O t K w 9 0 W o i V C L z m S O P z c g o l h 9 I U 4 5 e f o x O J r F P R s G T K S t K K S I t T P W 4 B F Z 6 y E 0 W I i 7 s f R 3 d G K v u F W M t v S R L Q o v B 4 / H E O D q K y u x s H m F j z + 1 w f R 1 z W A 3 n 4 O p u Q + / 6 u z f o b l L 1 6 K q u o L U H / Z N z D 3 + v N w 0 9 w 4 f v z p i 2 G u m o e Q z I p A N o A t L R s w 4 4 w q z L + I 3 n O m E m v L Q 2 g w V N M H O Q M e x W x U L r o M I 3 2 N C L Q 9 h Y H t f 4 F Z S x / 4 P 8 S E P t S S O + Y h U D b m Q x m H T N h 1 Z 8 6 H + u 6 3 v 0 k + z h Y Y T S Y s W 7 Y M N b V 1 i M W i I p d P Q T 4 R h 8 4 5 P y 9 J 6 p w j f J / / w p f F 6 z h k v n P H d v T 3 9 2 P + g g W 4 4 I K L s H / / P h H x Y 5 L N n j 0 H K 1 Y e S t z j 4 U R 9 K K 5 9 N 6 c g g E c e + R v O u v Q G D A a 0 o v U u 0 q f g D J 3 + w / G 5 I S g 1 J k k z k B b y u P H k y / 2 4 + 5 W d u K / s R + L 8 A 0 / c T i Z 2 F p / 8 + s + w O 0 z a a Q j 4 9 s 4 k 5 n s y + P 6 l 9 y I r U + D r N a 8 K Q T / Y 4 8 C Z N / 0 I x d a c G T c e v s 4 0 d G U Z K D Q T m 0 X d g d f E m u s 0 1 h j P F N v H A z e c / T 0 D q K y p Q N h O j Z h c h t 6 + Z o w 4 h r F k 7 X K 8 9 K + n U T d j J m Y t m w 2 t k m t C y r B n 2 x b c f G 8 L 0 t T + z 1 b 1 4 a 6 S + 8 G / l v u m b h T H f T C S a R k z S l C s 1 9 H v K U U P a a V E K o E C d R E M N j X 5 6 O R P j S s k m o g k s L 8 p A q + 5 B D p l G g N 7 n s T e v T t x 4 U 3 f Q 4 k u j P 1 b n s b 0 m Q u g s d W h z z v m q p w I T j n + w U J / w 0 0 3 4 Y P X 3 w A 5 + V J u t 0 u E w E X y K x G I 8 / Y 4 Q s c B C c 5 I 5 6 H v u 3 f v J P I t R 2 F R E W p r a 5 E g 0 y K e i O O 1 D a + K M D v n B Q 7 n Q + 9 v B j S J Q X T 3 9 s B I n 0 s a 6 o N V k 8 T c A j d 8 M b k Q s t M V K k U W 5 z X E U K U O I d L h g n N 7 P 5 Q Z M 6 6 9 Y j a e + N q V Z N l x J y s r q w x k a r 8 w + V 7 h Q C o 1 6 H P d 3 D P E m / m O W K H R W G u x d s 6 I 0 Q G O j i h G D p K A D U a Q i C X J P 5 I d l 0 z u e G d + i / U 8 + U r J s Y Z 3 I n A A q o R 8 Z 4 / b i 3 S C N G k q i 4 U r l 6 N h T R k c P j d m L F 2 E O S Q j q a w h N 6 S e a L R o x X J w l J + / 5 N c K H q L t L H r C W p g C + 6 A p 0 m N r t h 3 d C S c 2 j X R g j 2 8 A p q I q T J 9 W B 6 i T 2 E 8 W E p M p O B R G 2 B 3 h G 2 K k z Q e / P u f n h x M y W O Z c g b O v v x M J 0 u r 2 s A q F N Y v x 8 I N / I j M 1 j d k F P u h D J 5 7 O d c q E 4 u B D S U l p L u T t d u P s s 8 8 V 5 h / n 9 l m s V u z b t x c j r h E R G j e Z z c L 0 4 2 0 u 7 s K F X J i A f J y H f H A i b V 9 f 7 5 t e B c k v r Y C l Y g E W n n U N C Y w F x X I 7 D B o l 1 k 2 L o 6 b g 9 I o S M r 9 n F c a x q s i P B b I o h n Z 7 Y f B E M b 1 S i Y Z 1 l T B W y a E h Z 7 + 6 z g L X 9 f 9 E / c 1 7 c c P 3 1 q C u o V u Y e y 4 S V m H y 0 X 2 Y Q C z 0 b L q J F B 0 6 w E s 6 H I e v I 0 b m V g Q F D W p I C n S I S c i 6 I E Y y 8 c b j 1 c Z N e O C F h z A Q 3 C M 0 U y B O 6 m 8 c 7 N F G c b w / u P 2 I 1 x 4 O N g O 5 4 T V U a k j T S J A I J 8 l K m A m V N g p j R Z L u 1 Q p 7 a B D O 6 C 4 0 O Y N o 7 f e I x g D 5 T l 4 m m r z u f B z Y t w + l m a d x j f c W X D j 0 P q j 6 w 5 i n K 0 X 5 z Q s h / + r N M G j V K K u b K 7 S i t l g N t 1 Q P Z 7 M P t r J K Z O R H b z A S a R k S u j q c e 9 N d a B 1 R w p f U w 1 g 2 I 3 / 2 + J j Q 5 J v 3 + R k I F e e y h B l 6 h w H 7 f 5 m r y 8 c f k l s b J t M g 2 b y j B V d G n E 4 R 3 e O S Y u x j a b V a U c e c k 2 V 9 Z A K 6 6 X r O V A + T F o v H Y i I i O O o / + X 0 + j I y M n H S t v p M N m 8 u p x e L o Y 8 y x D 9 K C + S g k k 2 / k N D D 5 V O k w Z i I G f Y G Z B J 5 H N g d g r j S g 3 S V D f S H 7 G I D h o V n 0 q 0 m R v P R h b F a V o u k f T + G 9 7 7 8 R z S S A G p 2 e z B l q 1 P o k + O n 2 y / G i J 4 K / v 5 L L W r 3 r k n u 5 F c T t t a 9 x Q 4 + 2 X i d S Z W t x 4 X k X 4 O n n n 8 I 5 Z 6 2 G z V Y o o q u 9 v a S 9 r R Z q + J R Q q m l R q P H v j f + G P x T G 8 l m L 0 N z T i n J b E U o q i J j k t x 0 L Z b r F 8 M f 7 o Z Y Z Y F C W E a X 5 W g m Z U T s 5 R 5 Y s G y k s q E e w h z R r j Y 9 8 a T t S R L S C C j V k c i k 1 1 l n y v a S 4 4 t Z G R O M Z X K 7 f g m t N G + g + U r z 4 X C 4 P 8 d q v f 0 K Y w g f c J V h 6 y / O o 1 l v R s q w Q d W o p v n 7 d E 7 j h H B u q C n W Q x N w I p J T I k D h L 1 E B M Z o Q h l k K H W w a v 5 o 0 b f D g h o Y 6 W U 3 e i o e y 3 E o c T S q f M k C o / Z e X 7 p o G J P F p G i 5 1 0 Z a A Z x S W V S I 4 k Y C J h L 6 h T Q K U / 0 q f Z P y y H N T O A j Z s 2 Y 1 3 v 1 2 D U S P B a f A W W X f t r W C t 0 i H r i c H d H 0 S M f R o O 2 B J K U A m q d D k l q s L o e u x / S J + 7 G D y 7 5 v S D U 1 2 o 2 k X + R Q h + 1 / G u v u w t b t r 5 I l o S T r A U T r n 3 / 1 U i S C c 7 g L h H 2 f 7 1 e F z y p V i g 1 U u K x B N m U F j s a u 5 B K p 2 h f J j T d t I p i F J c e 3 d d Q S D X C x x o P 1 m D R U B L R Y B Z q f b 4 b J S W D z F 0 A a V U u + M B k 4 p d J y Y e y K m c g S v 6 5 5 6 n b E W h b j 2 1 7 L 0 P 3 w G I i k h S f + M Y P q H E E r o z k n t v / v a h C R Z + L v q o U 3 7 v p e W i M N n y r 5 B F U k y / F e D y b y 0 c V 9 S h J Y y v o x Z l 8 5 s 4 b g X c c o R a R y d B E A j g 6 Y d v p g E J d C g v K U 8 L 0 4 t a U w Z 2 a U g 1 p h E g I p d U 2 Y U I b 9 H o y i 3 N 2 / n i 0 j s j w 7 N Z 2 9 O 3 6 B z 4 q / T 1 c 4 S x 8 2 Q L 0 1 d y C L 3 3 h S 7 C 7 7 I j 2 R 9 C X I K G r k G F 6 i w I a r Q E y s x / K 8 n I Y l T l N 8 p N / 7 c f F e B I j 3 i D m X H E b p A 6 g f K G F f B L S e F B C L T 0 y 0 s m k 2 t m 0 G T b S R q P Q a c y I J 2 N w D k u w t W U n 1 i 1 c i d 1 t z d B r N V i 2 q I T 8 I t I 4 4 9 I T p B I i C x R C y C e C e n A O I k U H I V N k E P C Y U W M u J w k l 3 4 9 N U H p 4 U V 8 S 6 S i R s E i B n 9 7 4 O N 5 z 1 f 9 A b 4 q A a 2 1 e T 1 q Z I x W P P R k T 9 H 1 y 4 S 3 Y R W Y h P 9 f v T l v P b Q n a T V e R R U I a / k 3 E h I R 6 d E 0 d V q b H n M 2 t M h P e + 1 q X 2 G Y z L U S m H O f p 8 S y F 7 D e x P z W K 7 q 4 u Y Y u P n m O w D 8 W t E V / H 5 i K v O Z u C O 3 g n g q g B x y F h y d F b k t M 1 U 8 K s S Y u + r n m l K f I 5 J D C q + H u Q a T s U Q c i Z g b l a g r 1 9 d m g V E t j 7 e 2 A 0 5 h J b 1 5 y 5 E t F U H H s C / d C l p B i I + H H b z w a E S f c H x c c w 6 M 8 g m D X h 4 u 9 t g 5 T u r y E / t H F 7 K 9 q K 3 V A 6 l T B U K B F w x n D l w q X 5 T 8 K d 3 1 m Y t T l C p 5 I J u K N K J I e i y J Q Y U K j l p F Y J 9 M e Y 4 I K 7 Q S I J P x z R / e S o F 2 L b 4 7 u h N 5 p p 0 a F w h h k S e Q o H O p 2 I J V K o K y 5 F M B 6 l 7 6 0 g r Z c k Y t E N W N b F b A m k l a V j I 2 c z G d J w Q x Z o Y a M L U s i S b B g K y M T U K S D l G t k E b 0 8 Q E X e c / E U d P b s U 9 M U q a o g U O N i V Q a U h i m z s Z V z y 9 2 / D n U r A F s / i t 6 8 l R G D g z i v u F 2 Q 8 1 9 q N t d Z + Q a z e + m + I e 7 6 Z m J B Q m 8 + f g b N S Y 1 W L 1 s u t O O O F n A / 1 j d t v E x E 5 D k k W F R W L A E N Z W Z k I T C x f v l I k u H K x y + e e e w a f + / w X R Z Y 5 / z A 8 v I N n M D z 7 n P N g t w 9 j 9 e o 1 e P H F 5 0 V e 4 M 0 f + s j r m R K j Y A H g Q W f i V y F p 4 8 g g R x X H k + t 0 J J S C W v A K f 4 B 8 S A n 5 k i E S f C m K K 9 i P I F + p I I G s X I Z Y i r Q S k Y z h D q Q x R B a B V l 6 C A n r N U 9 E d + P i y K + D 3 e 5 E g L 3 z p Z + 7 H X H U f b r M + i F 5 v G u 3 b c y k 4 5 / / W D J 1 M j x Z r D N c / + y 9 I H 7 s P X Q 3 L 4 L j j D 6 j V Z 6 C T q 0 k Q u V 8 q F 2 h g H 1 a n J e F M Z R H o T 6 J 8 f o F 4 t K E o + W c T V C D I k D D 3 B r c g 0 q d C d z M 1 l v R b 8 j 0 v f t / 7 0 N y 0 j U w r L V S F M a S T a j h H U q i v L c K L W 3 f D 5 X N h 2 a w 5 K C E i y E i F K B 2 1 Z D 7 K k A o B p i o t N O a x c m A n B H p c g W F 6 n 0 g W x m o V o k R K V 5 M b u y 1 u L N u x D + 5 f 3 Q a f t g i / P v d H 9 L 0 k u K N u o y C T S z k T y e n X i j 7 H x J t o v U y Y e t T / l / 9 F T W a s 4 7 a H 7 O H K m z 4 n t o e H h w Q h G A o i l c 1 m E 0 V X B g b 6 U U 5 m B p / n O h M 1 N b W Y O X M W P f T 9 s F i s Y n I B D l R w j t + B l m a R P D t / / g I i l A k u t 0 u 8 d j x y 4 i a h H 4 / n o U p B T o T j B 5 S m F o l t Z z Y j T p f U I 2 5 U z 6 g j k 6 O 5 F y X S O K p X W O H q i q O w Q Y X i e i s U h i y U t D C 5 2 I d S S D P w D P j h 7 w + h o F S H k l I r r I V K b P d o c f G c O q h k 5 A u p N U Q A L T 5 6 x Q I U T i u F b M + D 2 L L n a n i C a s w / 9 5 + 4 a v G v s G r f w 3 i l 5 x 8 4 / y / b Y F P I 8 K U r H s N O c v Q / q H w c C k 8 T l J 5 m B A 2 1 9 A m l 0 J F v x V 0 Z 3 V 3 d Z B b K o D Y Q 4 c h S k M l I R 9 G z 5 G f L / h G D t 0 f B 5 y y q a q R 1 H l i n K d E w d 6 E g R t b s g S J h h V p p x I H N r a J h L a l S I S O J I x G R w + 5 1 Q p J R o D q + A P L i M K l t P 9 3 D h 6 z F h 6 h 0 h M z R s v w 7 n B g 2 9 S g x r V K C h F Z J j b 4 E o V 4 f D M Y C 9 O u j m D d r M T w r r 0 X w s t v o O 6 U h C 3 Z j n t 4 h r I L g r M / Q q 0 l u s m 8 e m R i n T K g 9 u 3 f B Y D C K u n v c q c u F W b h w C 5 d f Z j J x 6 z U 0 N I i 6 u m l i c o B d u 3 Y i H A 6 J S B 5 r M R 4 e P 2 v 2 H J x 9 9 j n 4 9 7 8 e J Z L p U E y a j o l 2 N L A D L C X 7 g V t Z z v 1 i T S Y l g W P C v e 2 E o s / E c 2 z N l X k R c 2 Z h a 1 C i o C 4 3 U Z 2 l U k W C p 8 R Q k w u O d i + 1 5 A o E e z O i c 1 G l l 0 N n 0 c B Q p K X G g R s N L n p C p p c r h B c S A 5 D H g + g P j 6 B p p A v V a j N q C 6 y o O P f z W H v j e d j 5 f B v O v e R B + p 3 I E W 9 K i 5 y 9 a z t S G M r I 8 V z p G i g i d j R k c 3 X I n 9 9 l R 6 F + J Z w J O Q I Z N V I 9 E R T Y j C i o y v X F s I a K h s N i Z k k e Q i O j 5 8 y V r D j K x 7 8 V B y M i o T A 1 B D L S o D Y Y F R V E T R N M 1 l r 4 o k G o T K Q x t B 7 M q F 8 F d 7 8 X Q w c 9 C A 4 l y f y b g X N X n o 1 i i w U h Y y s R N U 6 2 B g m 6 V E 6 W B 1 k 2 2 p n U C J 1 c T l 2 V J U 3 k 5 o n J c / t y k x p p 0 n b D u j h Z B G a 4 J B p E y R 8 s K y x A / X T 2 y d Y J / y t l q M u 9 4 E 3 G h C b f r 8 + a i w W K s R S h f U k F P r W + S W y L B 0 3 f j A W b f a n x P h S b d k w o 9 r P e j h k M 2 U z k 4 v Q p c r b f C J g 1 K T K d M i B L k x x 3 C c j H R r d X L k K / P J W n k p z 5 Y n s S 1 n l J a h j 0 + V c d C n 4 e M f J v I m E X Q g 7 S U s Y Y q u a W H q I F G M / 7 7 F g a K o W 1 I i s m 2 u b 5 g R e V J 1 / P O + Q G J Z Y K k A Z Q I 5 5 O I N L 2 M M 7 5 1 8 + F 0 D / 6 Y h x + h Q H 3 X P I r + k x Z f L 1 u E 3 z B C L w x K T R X f Q p n 6 i 1 C O / K d k s E k I g 7 y 3 Z R S V J W w V p K S D 8 X C S t + P F m E m 0 h f k b Y 6 m 8 W / F K U 6 j n 2 H E 4 R Q N Q G l 5 K Y Z 2 j 0 B n s M B S r x I z W b b s 2 w 2 v e w S z z 5 w G b 7 R f X J 9 N c 7 o T L f T M q s 0 r o V K q j v j u p 4 o 0 m c R b k x E s j x b j V S 4 H L d y D t w c T E m q y 4 O 3 y o a a X 7 E b j L u D i M + v R v X E Y J Q v N M F q O 7 N O I + u I I k 1 9 h q x 9 L M G U M N t n h d w Y x + 5 x 6 s f / w Q D v O 9 h d T 6 y + F b Z Z O k I T B Y f O a g j Q M y j F S a X Q m a u m l a G p u x t w 5 c / D P 1 l d Q + p G b 0 G a a g X 8 s / w L k k i R u n 7 Y D g 0 4 f z J V z o V 5 1 I Q r S V l i U R H o D m W R E B k 9 n g L S p W d y T Q b c l I c / v n A D 4 c 7 B 5 6 G 6 J I K z w o m J a G Y Z D e 8 g / z P 0 W P O s / s 3 f 0 v s k 4 B y e 4 s Z N i u m 3 i o p c n i 2 Q 0 B V 9 3 D J 5 k A v 2 a k z M j 3 0 h M S K g n n 3 s p 7 8 P k w M / 6 0 g t z B d x P J 7 w d h O J h B F o S n M p w g A R E B d M 0 D S K R E Z R W 1 C C W l E B L w h 8 L p x A f k U B R m I V W d / Q I J a f 6 H N w / h J E 6 D e Y O K V C y o A C + j g R M d W P X O 2 M R t E S C U I R M Y l z S 4 4 4 X 8 f k F 7 x V a Y 0 / j X i x Z u J i 0 V h y x S A h y M o 1 / + 8 x B T P c 8 B Z s q D o c 7 g P N u u R O y f G a A L x J F s y c I u y y E R Z l y 1 J W f 7 N y 1 L B E 5 1 r l i 7 V D L j N A p i r H 7 w H 5 0 D L e h v q o C 8 V Q U B o 0 W S m 2 u C 2 A 8 S T l 6 J y U H U i q R o 8 q w g u 5 0 c g 2 3 0 + 5 F U Y m N t g 4 1 8 T 0 9 A c S 8 R C q l G k O K X F T 5 7 c C E h L r h + / + A u m p Z / i g Q 6 9 u B B 7 7 + P r H N V W N H x z r x E P Y W a i k 5 w 2 E 0 g 2 I U n C 3 B T v D o s f G D D t 8 o v N W E S k c 9 k C X 8 M A 4 P Q 1 + r Q F n N H P j J z 9 E W T U e q N 0 j O v o 6 I E o P a m E U y L I W 5 T n V I v w y D y x a / E n B B 1 d K D 1 9 a v F x k j H 7 r h J j L J y O H 2 S x A e D E F t 0 s J u y k J P j r e i w Y t o k x k t d Q n E S J b S K T / m m A q w t H Q m H t 7 1 M u b q y l B b U Z K / e w 5 h z x B c j i F U z 8 q F z y O u O L J x L e I R D 1 S F H F r P w g 4 f Z h a T g K Y A T c H Y 7 3 Y 4 3 B 1 + M j E j y J L m S 5 v c k G n J B C S h Z r 9 I 5 5 p N t F C R B g p D W R 3 D n Q 8 + j w 1 9 c 2 D V x v H F c 4 N Y N L c a i Q z X L B 8 D 9 0 1 V G 8 7 I 7 0 0 M R 0 C C I n q W 7 H u 9 t m k z w q E Q Y v E 4 1 q x a S 6 6 G E Z F B Y G S g H x q S w / 3 k 4 2 X z c v l 2 4 J Q J 9 T 8 / / b F Y M 1 H Y F m 7 c t x c X X v Q e E T D g I p b b t m 2 d F F O C n i y i j k 5 M S 6 R Q V G a D g c g U d 8 j h C P e j Q F 2 G t D I O f b E B G g U 9 U v r v 7 0 1 D X 0 Z + 5 r j C 9 y n 6 3 u v 9 T p h D c p j I 0 d + 4 f a N I 1 u W g z J o 1 Z y I e A + y K K M r V a m z 0 O a D N h j F L T + a i u g E K m R o B I l o m o a D G T A 5 D F U c 8 c / f 1 h A G Z K w u 5 h g S 8 6 L B Q N H 2 W a C A O a c J I m o m 0 Z k q C h q K x I T a j i P g S C P W T X S Y j 8 7 J E T W Y U + c E c 7 E n L Y K p V Q 6 E Z 6 9 L I k E / k 7 Q j D J + u A t G g s P S 1 D / t o V 3 x q A w l g k T M J b L 3 J D Q d o x Q l p 2 Q U M 9 z N a k I C K j X L + I f L 2 j + 5 x H Q z v 5 k y W G L D p a m u D 2 u n D W i r V w + J x Y v 2 E 9 V p 5 / L f m 1 x 2 4 Q 3 i q c M p V z W e S F w t l + 7 3 v f R 5 o o K g I Q 3 H n L m C x T g h 4 P a W o g k t E g p E n y R Q J N q E 1 k U F B i h X E a N S T 0 9 O S F E R S q y x G l V r O 5 c x / 6 e 3 u F k z z S E o K p W v Y 6 m b y J G J 7 2 D q P 1 g A v L g k Y s r b S h f l Y 1 P v G x j 0 F r M m L h g h X Y s 3 c v X t u 2 E a / 8 9 Z 9 Q k B B f W l S N c 4 p n o 1 Q 3 X 5 C J Y S z X w 1 y r g p H u P d 6 U s p J 7 Z q o m 8 7 J A A 3 / 3 a P C A z L L W M D q 2 O k n j Z U g r x V F t T a O 2 I C U a t M O h N S t R N M + A o t l m S A w a a g x 0 s M 0 w w j Z b 9 z q Z Q k k n f I k + 9 I U 3 I V 0 9 A H n x o Z k d U p 4 I P J t B M m B H p H c H V l T O R G l h A V b O W I l N e / d g w / Z e v L C h D T I y + Q b J 3 z p x Z D G 9 M A m D O o 0 K a r x s p Q u x 1 x H F w I g b Q / Z h P P b X / 4 V Z + / Z p p l G c 8 i e o r a 0 T A w W 5 3 8 g 5 4 h R T g n I f B 0 f / + D g T 6 J 0 w J a g s m 8 L C Q v r 8 P j v q b E V k Y q h h m K 7 B s N 0 B S V o C i d + M w U g n m u y 7 4 X Z 5 U F N c A Z 8 n g m 1 9 W + A e C W F n 9 x C e 8 Z N G p n s t 9 2 p Q p i d / q y q X L b D X N 4 K X B 9 u x e t 5 y K K J J r F u z G t O r K 1 F R X g r d c Y Z P H A u + q A S O E R 8 G d g 0 L E 0 9 b K k f 5 b C O M N W P P 2 h / N V f 1 l D P h k I i X q c P C Q k X x M 5 H U 4 w v t F s m s 4 M S J y 9 B I p n m j t 0 M z 0 c D R H K G b z a s s A 6 j f d h L L y L B H S g a u W v h 8 H e 1 p w 9 b q r 8 P i L e 0 H i g U F v B 7 o D G 9 E T I I L S s z 4 2 O C N Q g p 6 d P e g K y u C S F 8 K X N i O o W 4 g V V 9 6 K R e u u J v / w y E b i r c a E J t / N X / 0 J d M X T 8 k f p Y Z G 5 8 + e 7 / 1 t s j x a t Z K K w 3 8 T L 6 D a T i F O P e J g G l 1 3 m M T c M 7 n v i k D q 3 j u x L 8 Y / 6 R s x i + G a Y f E t K Q + j r 7 4 M + I U P A n 0 R J q R 5 G m 5 F 8 B y k S Z J d p l H p 4 O k I o n J M r T s P o 7 B y A V V q K / l g X w p E Y v N T Q z G i Y j l J l L S S 2 K K R B H Z S F G W z r 6 I C F T M b Z B o u Q P V e b D z K F D N Z p B n G f U 0 U q n o a v K w F d m R R Z r R o 9 H i l m F x / q v I + C P / J I S A Z H S I K 5 J a l D t N 1 4 J D N R O C N H j r o + H E q 5 D i E i 2 u d + O o R u e 5 J E P 4 v d 8 7 8 H H c n R c C C D 4 E f / g E x U B s P I f I Q r G 9 H b G 0 E g F M H S u Q 3 o G y I / r r Y G i a w H v 9 t Y g y + v 1 U C r H P t A 9 v 1 u s i U V k K l V a E p r k T 7 G 0 I v T A V N h 8 3 E w q l L k 8 A a g H X K g q r g I Y R + Z r 9 S 6 2 i x S p K g l j k X D s B W W i A F q X D Y / W 6 Q n b 0 C B T D K M K P 3 g O n j Q i j j m + D X U 0 m R p 3 0 K t P H k M C Q m M R R Z o b R K 0 t n d i 0 + Y t I q N k M f m U q + e c B U P F f / 6 s w 5 4 4 w s N x F B H B D 0 f T s A I 2 X R r F R t Y c O Q 2 l U m T I 1 8 u d 5 w Z u V G M d D k 4 5 s k f 2 E w G P 3 f r r l M X Q y K y C l I s + 8 Q h J l Q S X G 7 b i w 5 Y X 6 S k B X f J q N H y a 6 5 D n k A 0 p o X L W I q 6 x I 2 N N o L v f K 3 L + n u 6 a h 1 g 2 1 6 h c P k e J c 2 o k S I a y S P g k a E o p E M X J R i T f e k x I q O c f f w h q 7 o r P I 5 Z M 4 Y L L P 5 D f O 3 3 w R h B q T n E C 3 t 2 d S K o l s C j 0 Y s C d W q d B 7 7 Y g d C S k U j L a / P T j S q I J 8 m n M G J b S 2 h T H C 2 4 7 s i S L K q 0 G x q 4 o 5 p g q I L e Q c x + L w z 1 o h y p i g 1 8 X h c 6 k R N 8 A k Y k c 6 N q a W j H u 6 4 I L L s D S x Q v x w E N / x 6 L F i 2 A q r E L x K S q p k Q N h F M 4 6 t J 9 r P A Q x g m S e S Z s Q i l t R Q p / H J D 8 0 z Y v B Q x L H h 7 L Z p B s O H 1 6 y O a c 9 y v W L x X o 8 5 n z 0 P r H + U / l P Y Z D F R I l l x Y d + B J W 1 E N J s A v P 7 v 4 L G i r u R k e b I I W 2 t R W Y G 2 X 5 Z C e 5 4 g D + / h L S 1 C h 9 e 5 o c m O R 8 y a R Y + Y z 6 j Y x J g Q k J t / P P X s G 7 e W C f Z q / u H c O b N P x D b P L S D T T r 2 i 0 Z D 4 o e H z B m T I W x e l x g i L R J F 1 b x y x P p T 0 J G c y Z V y R L 1 p o U k 0 h h I o j A o x J m g o 7 U M k S w 5 6 N o k Z C h 2 y b m r d s y q k J T G Y K 8 c E + n l 7 L 4 r l a k T 7 B z G 9 o Q E F P P g v k K Q n r s L T L z w J h V q O l c u X 4 + l n n y V f s 0 f 4 n 0 W F h b j p x g 9 O q A 2 O B X d r D A U z D o 3 u R V N e B J N 2 p N J R I s o R P / O E K N L O E s R y R J r z R 3 L Q K K y w q j g v 8 E h 0 k u l 2 2 R 2 P 0 n e U 4 O H y u 4 Q P x u b e q r u 3 Y C T S i s q m z 6 H A K A W P K N 5 R + W P U G c 9 A i r y B k Q 4 P 2 Y x 6 f H 1 j l 9 B y A X s X v n L L j Y h z C d l J h g l z + f r 2 v U R O 9 l i T 2 e s M o m p h b q 6 d a 9 5 3 l R A 2 7 o / i S r E 8 2 v P p p 5 4 U G e c 8 W p f D 5 v v 2 7 s H f H v o r H v r r g x g c H B D D n r u 7 u 7 F l 8 y Y x b S g P f + f 6 E v 8 p T j a X j 8 2 w H C Q o 6 2 0 n P 6 g Q Z h v 5 A H 0 J m K c r R Z 9 R y B X D r p 3 r h T B 2 H N g G Y 2 U F H E 4 v K p I a 1 B U Z Y f C k k X S m Y K 4 z k F a T I a V W I k E f w R m U U I u e Q E y a x h J z A Q r I b 0 z H I v C 1 x p F K p G A o U W L W r A b Y F M X k m D 8 h x k C p 1 H o s W b R A F L u R y R R 4 4 a V X 4 L C T 2 V k 1 8 b C W U Q T d E U j o / d T G s c Z s M L R L E C p D x D 8 V h J M u W k b y e z m U a O d D p z i 2 t v j W f R v Q P U z + I D U I V x o 2 C Q o 3 H b w U G 3 9 e i n T v T u h s u z D i y + C 6 L u B 3 X S / h 9 0 1 / w h c f 2 Q P J 2 d f j j g 0 H k G R 1 R q + a V m x G d c X Y 1 E m T C a d s v K 9 a d Y Z o V T n j n K s c 8 f y 5 f G w z k Y U j f a d r 2 L z S 2 o u z 6 2 N Y I L X D 2 t e M o j M q 0 X c g h N h Q D M N G H X z d A f Q f 5 K l K N 2 G g t w t b X 3 k B J R X V s J J S G t q 7 A T I D k b c t j I N J K 0 L k F 7 H z L S V h d s O P w Y Q b L Z J h M e H y O l s R m o e V 6 P a p o d U Z S O O p o C / S 5 t K J 6 L + 1 V o 9 L l 1 + G C 1 Z c B B V d r z M U o I s a G 6 V K K + Y d r q i s w m O P P 0 0 t t k S Y a 0 y Q o 4 W 6 O Y U o Z s / C W D q m H Q 8 n w h s B T m a V S S c O B t z z u Q t w / q J q n K X Z R T 4 n R G G V j p 4 V S B O p K 6 Y 9 T Y 0 T p y o B r a 4 M k v Y k 5 r r T 0 L d t R s X n 5 y A U 5 d r l G f F 9 7 l n T I a b b M S B X s n s y 4 Z Q J V V N b K x x Z z j L n o R m c V c 5 9 U l 1 E p C g R 5 3 Q M m 2 u U H t I A v d g x 4 M V I W o u K l f W Q D s V h q j F C X q m H T U s S k F K j c m Y V N E s X Y M 7 y l V i 2 5 i w y B z P o 6 W w T R e + f e P h B 7 G t 7 B X N K o z i A Q b Q G g v B E U y i R m T C T S H G m p g i x h F L U x p t Z H I c s 2 J 7 r s 5 u t h d f l x p 4 t j f B x T X J C 4 S w j w q 4 I z p 9 7 I Y o z V s y u m o 1 N 1 O C 8 7 7 J r 0 d P R g 3 M W X w D / U B B x f w r F i s W H B A 7 8 f V E 4 G s M Y 3 u c m D T u W 9 8 c R R 1 + 8 T 2 y / k S j R j c 0 u S Y o W n i M H F g v 8 4 n P n 4 5 7 / + w 3 K L / t f h O N y J D J x O B N 9 0 F q G S A M B + 8 g P J b e M 2 A b c 9 V g E z Z E 0 2 u n Z c b i T C X X r 9 J 1 w + X I R 5 K x j 8 s 2 5 P K E P 9 c D P v 4 6 a s j E V 3 z P k x g 1 f / L 7 Y 5 r A 5 j 2 t i c C i c h Y Z D 5 R w G 5 3 o E p 2 P Y n M t m W Z R u a D U W z C x K I d Q v A R f D m l Y M U d m 0 b 4 8 L p i I V d s u 9 K F K Y M M N g J D M w h a Q i g K Y 9 2 1 F a W 4 E D z U 2 Y t f w M Z G J x 7 F r / P G 7 8 z B f o D m n 0 + W S i R d a r s o K Y Q / 4 s C t R x e I k 8 B p M B R o M F P m p Y N j z 7 D N Z e d B H 2 b N + B 8 y 6 7 F D 6 7 F z K j F n J J l k v U k T Y i s z G s o G e U R i l H 5 e i A h 7 R m 3 E f 3 m 6 W F S p s z 6 z h 7 O + K P I j y Y R u F c v d B k n n g X o s k c W d 9 o F O v m 0 G f M + W h M W n 6 / i T D c 7 c H 2 / d u w d v l a P P j 1 1 7 D 2 3 P 8 i L S f B j d 3 k V 7 P E 0 c u f f C E u / K z f n v E N 9 F m n i 4 P f n 7 l F 3 J t v 3 1 l 3 u 7 j X Z M K 7 L m x u 0 3 c S q W 0 o D 8 a R o I W r 1 q m 4 f F a x D O r B s M i + f s Y z h M t t F R g 5 4 K W W X 4 b C m S Y c X G + H s c o I n z 4 I s 2 4 a d j / 3 E B a s X A W 9 Q g m d x Y y h g I Q 0 U w Y z S r I Y 9 p I J J g + T + U b + m E x G 7 8 A D 2 6 Q w G f R 4 9 p G / k + m k x L r L L i J z 8 h U M D A 8 h Q Q 3 O x d d c B 5 P 5 2 N V 3 X G R m c q 0 F d X k W 9 u g + a P r m w m C x w a 7 a C K l q r E N U q + D s l Q i 9 5 x E / 6 y m B x y s Z 1 K X Q y Q r z R 3 L g Y j O e s A R F h i P N 0 K G u E R z s b 4 N F Z 0 H t 9 H r c d / / v 8 Z H r b 4 Z z 3 1 9 w y W v / y w E 9 3 L o / i T N G e F A j + V 6 i I p M U K j K d v 1 G / X R C q Z y Q B y R n f z d 9 x 8 m D y s O Y N Q j K j p B 8 0 h p E Y t f A 2 M 6 w l N v J 5 t D D b J d h X G M X L Y T c u t V T C N x A m 3 1 B L m k C C L V 4 / h m d I E e j x Y 6 a t E K W G F J Y u W 4 G h 9 g M w F F i g l G d Q b U m h o S g D f z g j y J R M J U R B + m a H C i 1 d d L w t j v 6 d T q y 5 8 E K c c f 7 Z Y m h D K B A g c u r g I V P Q a B o b R n E 0 y K v c C G r I n O 5 V Q 9 Z b g 2 h 1 E 5 z G 9 Y e Q i R E h / y m e C Z O p x T b Z f 0 4 q p V x / B J k Y X M G J y R Q f P 5 M F b d r 3 j 6 C o p B g 6 p Q Y 6 k w 5 b t 7 6 G a 6 + 8 B f K 4 C d 2 y Z b h 7 5 e / w 0 6 s 3 Y r F f h Q R p u g T P h E h a m E c N X 1 + 6 n 3 w s n m O X f K y 6 y V l H / 1 1 H K J m k H G q Z G W Z q D U t I c w S C Y Q z 2 D G M g T n q E t A 2 b M 9 0 b e q G U m i F X a 7 G z L A R j 3 I a z S 4 s g J b P w 4 B Y n t n W S T 1 N R i O X r 1 p B g 5 a K L 3 K r G i H w q S Q I e L r w / Y E K o y Y V i M v P K p X H Y Z l J L X y M l / 8 l D 2 i q D Q D S L c y 6 9 X G i w z 3 7 j D n r f 3 K B M x m j m B Z v H H B l l n 1 Q n K 0 V p w R y 4 z Z s R K + 1 A M k 7 n a O E k 1 W M h k Y m S B j 5 S g 5 w 4 J L C q J h 7 p y k U r h 3 Z 5 E B / R o H + H A + m 4 F A m v B M W m e m z a s g U X X H I 5 C o r V 8 G e H 0 N P V h v I i C + p V I b x w 4 c e g + q c d W 5 d 9 S P h O 7 E O V k G n N g x a T 1 N g o S x b k 3 2 F y 4 a g m 3 6 x y J b V M p I s n C e z + N B y + i f L A c m D z w q Q m 4 t h 3 Y 8 H C u Q i F w 1 A n L I g r Y 9 i y + X m s m L s C H Q j D a + b s B x L W e A w X l 9 b B H c 4 K w b d o M h g k Y f H v 7 k H x 0 n I U m O T Y 2 Z v G 9 G Q W G S I N T 6 o n U Q E B T 1 C M S F W a e c g + o N H m f A 8 u U S 1 T 6 Z F K h E W d C L 8 / Q H 5 l z s x L R J P k 7 M f J L 9 X A 6 R h G U X E p + W Q Z B A N B W A t y 4 3 t 6 f B y K H v u 5 S A k i 5 A I s 5 d w Z m q s H c T T I p W p q O U + + 7 S z R z 4 M M h / Y r j k c m l S E / N J t r K M g x C r i S s E O P F d W 5 U D 2 P L + Q a X 2 5 v B C + 8 + h y q q i r Q S a T i g p a V V d V Y e O 5 N c J C v y f A G Q 6 j r v J t 8 K m r Q 0 r U w L v 6 I O D 7 Z c F R C v R N R a J D C I g 1 B m v S g q W U / N E o 1 l s 5 f j i 0 S F 1 b p r c h 6 k 0 i H F J A R E Q 6 W R N B A w i p P S B C x x z C k M a K u V C o C F 1 x X + + D W E Z T a j K T B N E g k P L B N z 9 W P G E W C t A q j x y N B 2 N E D d U E 1 s a w D 0 6 d P F 8 G b X G A m i w 6 3 C t X m K F S K s W E R D C b G q J b i 6 3 m f c + o G Q j v F s V G I c s o k 1 B F 6 H 6 2 V S H 8 M U u m V R f R + S f J 7 c i M B j o Q E Z n U l t L I C D I V z G e B c l M W o r I R O Y Y M j I E U J B 0 g I / L l C j g i i r h S k U g V s s 7 W w 0 3 l 7 I J f 9 P r 0 w R e Z e F v 7 o M O L d a j i D d M 5 S L M 4 V y e 0 Y 7 m 4 W f Z d L V l + A T u + R m R 2 S d A z Z f G b 9 Z M S 7 g l B c 3 r f e 1 w 9 5 g Q Y a M 5 k T Z N 8 n S c D 6 9 Q q U + x J w O u 1 o P n g A B e Q f Z Z f M w D p 9 A V S k k R g 8 j s j R F i J T h D S N S Q U 9 u T r G E j 2 C v Q D P j H I 4 m A e + q B Q h I m O J P i 4 i m m n S d m z K q D Q q e G K q Y 8 6 r N I q + 4 H Z o F R Y U q K Y L g r B J 1 B P c l D / L h M n 9 Z F n y P + J k Y k m J K F I 5 2 e 8 8 E j Z f z 2 4 8 t H I r k e n Y 0 / W U 6 5 f k t z i o S E Q 5 S v 1 D / l 7 h Q Q l C P j e K 5 1 h e J + 6 A V 4 p i Q 1 o k A o z C 0 U Q + Z 1 Q C l + n o n f Z l h i h i G f I d y d 9 8 p + F d 4 U N V h U e g s 3 E w I o R s m O w y 8 p d k W T M S + 9 r g c o + g s b k J 7 e 3 t a J g 9 F / q W v t f J x E g S + e J y G R R a B U J W A + R W P X r 2 E 8 F k u b 4 S h j c i p R Z Z g p Z h G V y B N L r I 9 C l Q h t D X 1 4 8 h a r 2 T E n p v h R a u i P q 4 Z G I N k M 7 G E U z Y i U Q b R Q H + 7 s B m h G O 5 w E C G S B Q I F 5 G 5 x 0 R N k j k X J 3 M x R 7 C j k Y k R G V d b 8 X C o x w 0 X 5 0 S F o 5 G J w f x J h K P w W w v g C s v E t d x N Y K T H O Z 5 M 3 v Y E B l W 6 Y 5 K J M R T U v C P J x H j H a y g J q Z Z l m g Q i M R e k a S 1 C c K K 7 m E g W U q K j u R 3 F p c U o L S v E 4 4 8 / g Z L q G l x x 4 d n 5 V + Y Q j E u E x n H 6 s q g M B S E j E 0 x l y y D q l p A g y b E 9 T l q L / L I 5 h X E M O Y Z g M J U h n l a I V t t O g l d H 1 x 4 r k 3 s 8 / A 4 i a F x P f l s S E t I 0 L U T Y U k s j n Z F g 0 L M Y 5 d Z c J 2 c 6 S U 4 7 k S m V I m 1 E m k u p Z Q 2 W E / j R 6 q x H R V Y C p S x X y X L Q M w t L K n n e i 9 z 1 P B x 9 P A I x C Y z 0 n R h c / I Q 7 k b M p G a w N K j F b h 7 y A s + d z f Z C j V I o F 4 4 g 5 p D g Q y C C s f + t n X z 9 d 8 I 4 n V E N h E m X 6 J E J 9 W W E S R e M + 7 J Y 5 M d 2 r x L S F t V C o 1 d i 3 t w m 9 p R q c Z y 2 B S j p O O 5 G p x k G A Q I R a + f Y Q l E R E n U 0 v Z g 7 p G U 6 g J J F C R O K H R J e C R F W H a e V K 0 a l 9 w q A n 3 9 u X h C Y Y R e E c A 7 q G t y L j I n O q y I O S 1 G r 4 f e S H V H Y S W c Z a c w 4 E s P + V o M + k J J m W s / 9 1 d M V 0 C D j R t c q 4 g v 7 K R e e x I 8 i T t + V P H g V e j r o P s N 8 V Q u H M Q 3 1 E d 7 d P 1 C o 3 1 4 7 5 Q O 4 D M e y V G o m 3 7 7 r A 8 S F 4 R x P K p M 5 g W V U C g Z 4 s D J W A h 1 r X H X o n l m Z t y P h J M K 1 h c r r 1 O E h O 9 D y 1 i l p q E j s S C K 4 / l 0 6 l E Y 1 G I K W W O e 6 S Q l 1 F P p R q z F n u b w 9 D j a Q o G x Z X y S A l J z 0 j i c J W f 6 j w M Z L R p K i H J y G T j N N u A p 4 k E n S 9 T J m B s V x N x M i R k M 0 8 r i T E S E U k 0 D v n I G B t h l S T E u T j I p j c K K T o s 3 G E j x S k u O + x T L 3 x U M t N K N X m p h x i 9 J H v U 2 U 5 u t n F q V Y x p w w Z 0 p K G c T m C o + B A i H 2 f D + V L r I i H k / B 3 x r B f W f C 2 F k c 5 X X D U b P P J D O 4 U Z M F j r K 6 N w 9 X B l U 1 J c O I m a C u y O J g I Y W F R A T I R h Z j 2 Z d f I Q Z S T V j I Z D G I e K x l t D w 3 1 w 2 y 2 I B X M w t s W Q M X S Q q i V K h E 6 H 1 2 U C Q V 2 7 n k O j X s 3 o 7 1 x O + Y v W Y k 0 + V F h d x Q K H f k 5 v R l E H E l k E y q k k R A D A O M h J h G R g g h r q d Z C W 0 D 3 H B f h U 8 n 0 0 E l L o c p Y 4 H Q 5 x f 0 0 0 S L 4 7 R k o y A 8 L B s n c I v L w j H y s S N 3 2 N D S 6 H M m O B 2 4 k z K q K / B 6 T M w v V M V I p I 0 N S M m t J c 1 q O H m 3 j 5 8 s T F v q H e T 7 c F N o N p L r z Q Y p 3 O y a F h u p 3 B X D P U z u F Z f P t D 6 y F R n l 0 S f j G g + u R o N Z T T i 3 l n z 6 z B j a 3 A 8 Y y H c K u K F J k v v U W p a B w Z l C r K I K l X o 4 t / f 2 Y L i k h l U H a J U X a h o d u k I A H + k J Q K c 3 I a i M w F u g Q G o m K + g w e p Q 6 a e J z M x D D 8 A S d 8 H p d 4 X / a R V p 9 3 I R K x O L y 9 Y Q R I 4 G p r c / 7 K i Y L 9 o N H 5 i F 2 x A + Q P S a n F J 4 M z m 4 K 8 r x o Z m x M p d U g E L c Z j Q r 9 p H F Q y A 8 p 0 C / N 7 O d 9 w d K K C U Q w 3 u q G k 7 x g q U K K 6 c G K S O l t 8 6 P e R a W g 7 t H T Z u x 2 n v Y 5 m A W I y M R K h E f z 3 9 3 I D H A / H t / / w d 0 E m h r 9 j M w a 6 W 6 D W m R E Y j C J N w i P J a O A h 2 V s 0 q 1 S Q i e F R U A t f l E X h b A 2 K 5 h q Q d m s Q H 0 m L m S l C b g + S v g w c + w P o i 6 l F v Y c Z t X J U z d K j r K 4 Y 8 5 c t F / X h z F Y r F q w 8 B 0 2 7 d 2 N 4 o B / / + M c v k Y n 3 i / u f C L j P K p a I 0 T q B 5 v 1 7 4 U u 3 Q k E m Z E a m I Z O O P B W F C q h 0 Q u 2 r I 5 N T D 6 3 a c M j C 0 8 M o p G r h I 0 0 E H T U i 4 x G N A 0 P + M T K O N I e g L d b T e 2 l h 0 s n Q 7 e Z I 3 p F a h 4 M i L v K X O u P a K T I d B a c 9 o b i / I + X p I Z + j C w l H G / 6 9 7 D F c v I H T Y Q 5 t X b 9 1 y / u R c P c g 3 L k J P J 3 m z / / 6 E u K Z I D n U R m i N B r x a O I y L z M X w J / z Y 7 s r 7 K a Q R u i K 5 7 G w e / q C v Z C I F i L g S K A x S W O v 0 K C S i z a 6 U C E 3 A 1 4 x a N s l k F B d e + V 7 M r F + N L c 8 / g T j 5 W 8 6 R I V Q 3 N O S K 1 s T J T J N r j 9 A o 4 z F 6 r q m R y B j a A 0 s N m a v c l 6 S g 9 5 f F E U v m / J e 0 T E 4 m n 1 6 k E R 0 t 6 Z X J x E m s 4 z X Q K N y B 3 P y w R m W p W I + i 0 M C 1 0 4 G e r g j 6 t 7 v R o b X C p 9 C i Q E e m o T Y L e 1 A O f x T o G B k j n a 8 3 h L b t L u y V m R H W T R D R e B f j t C c U 4 4 5 b r h H C t 2 / d n z H f 5 K Y j W S T + L + c P n J e 8 U q x F B 2 g m D a n a i M / X 7 c G L C 3 6 B 8 p d X w v P S I 3 C V B n F L w w q k Z A p U F k 3 D u d N W o t H d h T M L y t A T y f U n R c k / G T k Y R S A U h 1 S p R D Q g w e C + A A k W m V 5 H 4 Y Q n 1 g V 7 i w c j P Y M 4 + / J L Y C q 0 o W P / f v K l V m D u o k X Y u X E 9 3 C 4 H 7 v 3 Z T 0 n T H G n + p d J p M v F S Y q Y S W x 3 5 Z a y N y J Q d 3 w 2 k V o S J V K S V 7 P X 0 B X M f g g l 1 O L E 4 R a j C s E y Y d T X G 1 W T y j q U L a R Q 6 V O l X E u k O 1 T b p e B p V M T I x f e Q r z S k U h S + 5 Z t 8 o V t X E i V x Z M R w l T Z p K J L A m N R g s n J w j a d 8 q T A p C W Y x 6 Z N N J P N R R j F 5 P G o 8 2 J i B T S X B 1 Y j Z M 2 T a 8 N 5 6 b 5 n H l X B I 8 k v 7 3 F + w W + z v 7 U 9 j 8 5 O 0 o V l v E a O G / / v k B / O S n / w N v L I o Y C f R W I t N 7 i m o w 3 O V F x 4 5 u D E n c k G X U i H r 8 q F x k R u l s P V T D M X H P 1 G G T d K U 6 C 5 H m C r J z u M 8 l i 5 q 6 G l x z y 8 d Q X l W B 7 v Z W L F i 7 g D R g V F S E 9 Q Y H x D U M b h j Y z P M H P O g c 2 o m s 3 p 7 T S q T 9 m C i H g 3 8 g W V y O U H l u 1 h O t z I p K / T I U a W a I 6 9 V y i 8 i 3 G y U M a 6 t K / Q r U G t e I p d L E J Q w O D e V z H X B n W w S D W h V M d V b w E C v W T E c D p x y l R h T w d a T Q E s 4 f n M I x M W n C 5 k 6 P F 9 / / 3 Q N 4 q P J u d L r T K K p T 4 N y z N M h k J X h i c w w Z 8 w o U n / k r / G E 3 a S k p C W g m g f P W L w X X E L / + j w 7 I F G o 8 8 c Q T 2 G 7 a j j v X 3 o l b 7 u 8 T v f 2 M 9 y m b U G W c g W B w C M o i K a Y t G K t F 6 O v x I + y M Q V e o Q V o u h T y q R N D l h 9 o k Q 9 n C s b m s H K T J i g 0 Z I q q f C N s N S U w P R 9 c I C m s L I d G E U a S e K 5 J d G f 0 D H Z C Z A k K r i n 4 k w t H I x G C C l M g W Y j i 9 G 0 Z F K U z j I n U n i j B p I x 3 5 Z Y z h x h F 4 k m o Y a i 2 o s h 4 / o d j d G o b P G 0 O 3 9 c g K S V M 4 E p O u H 0 r 3 2 L l I j r S i x 5 3 F 6 k s 0 6 B j k P D k g E M n i l d o N U P C 0 4 g R 7 2 z a 8 p + + r U K c 8 S N U v w m f u X I 8 Z v 2 1 A L B a D L X 0 O 5 l p z g 9 c S E T / 8 7 d t w / 6 e v R b 9 n B F X T t O j h O n E q H e x O F + J Z N S w W C w q y X o w 4 g r C p u D 4 E P b K K M m j V K Y R j C r j C E i J T l v y e D F 2 / k 4 j C Z i I T h C d R S 6 N Y O 1 8 Q I x A I w u F v g c 6 k E P 7 Y 8 c g 0 C t Z I 7 t Y 4 I u W N Y j u a l O T q p 5 8 A + K p Q T J I r x x W V w T U U Q R E 9 g 5 J F E 2 c z c F + U q z W K L v r + Y f W R f V F T O D o m Z c e u J B n C r g 9 v x 4 W f / Q K U q i j a B 1 K 4 f r 0 E z 1 a c g 1 / P u Q V + e x d J a Q b 3 X 5 3 B P / 7 3 d n T v / Q m u + u l 3 8 Z E h K X 6 y P Y H 3 d a d x x Y U P I h 7 y I x Y c E W b Y 7 2 8 4 H + l S M x I Z B d S y J A o 0 X G I 4 A + + B C G Q a C W k o F e Q 6 m Y j G K V T c C S w s Q R J U 0 l r k / z B a y G c y q d m 8 4 4 B H W m Q 0 + B 1 x y C R K 6 G x c 2 l i a D 2 y Q g O d n 4 z g e m U Z R o V s K b 0 c U 6 m q d m C r n R N H h k i E 1 4 I O c i G 3 Q q M R w f G 3 5 x J o p 4 o k i R O Z y o + b I g Y V T m B i T w o c 6 H F m F H o s f O A e 7 g n 8 j s y 2 L 2 y 0 a P E g a o r z t B W R I c B Q a A 5 6 6 M Y N y I / C F 2 + / C h + 7 s w H l k y i U H k / A 5 S a v Q a 7 h m g 1 K X L 6 N M x L F N N 0 F L p k 0 R a T p D Q I L Q Q A R + 0 g q 2 B g O K Z p q h K 9 C I T A c O H r Q e b M t N b x r w i w 7 T 0 W p E s 2 3 F Q h M J M q W y i P p T M B e r Y C y W E v E V R E S 5 0 E q j Z B o f W C j V L k C J d m 5 + 7 0 g w C a 3 1 W g Q 7 x p J y j 4 d e j w w m p 4 8 a h y S m L z G j e L Y G s V B Y N A T H g q v N i 6 H u 5 B S Z T h G T k l A M 1 h C r 3 m P G 9 t j X c V Y g g a 8 s U C B G R D E H B 6 H S m e D x 5 k p Q P f Z q I 9 r 7 c h 2 w 8 m I 5 v r l Q g f Z o G r M G t 4 m o I G s y J t W v n 9 g J S 4 0 G U m 0 Y 0 T A R J c n a I w n F u I n S e G w S 5 + p x X T 2 j 3 g S z 0 S R C 5 B y x Y 2 S 5 c D 7 / o 8 / h G Y p D a 6 L r l T k S M S H G Q 1 x H / x h s x n F k j g v w V + h z c z k d j n g 6 N 2 V M 8 W w d P O 3 H j g 7 Y n W k 4 h 2 L w 9 y R E 1 K 5 w t g G F M 8 Y y y l W k K Q O 9 U f 4 A r y P m S 2 H k Q B C + z h S 6 A i r 0 G P 7 z W o n v V k x K Q g n X w / 4 a W v Z u o t Y + i 6 v m / w Y f N n x S E O q T L 9 9 O W i o F u y e E / e 2 D J P D k Y x F p r n w 1 C Y l c A m W F A l y Q 9 L o d v x S E Y r n i e g b P b m 2 D f z A o t B B r J C 7 M U r r g 0 K K O n O v H G e Z K I p X Q M s Q R x 7 B T n I u n Q x g K 7 x V j r 5 I R o K C C U 5 W O / n j Z z G M y s a 9 V M W 4 s E o O j d T Z 1 b o p Q f b 4 z l k 1 G D o m P w l q v w + 6 W I E K d h 0 5 i x p E 4 p S e D o j I 1 T D V K R J L u f G 2 J M e g K 1 C K j w 9 7 k R j K W h L M p h K a O B P b J C r E z r U f A + P b N / v d O w K Q j F A + L G N z 9 C A 4 0 N w q H 3 + P y w m K 0 4 E P X 3 g z 1 D 1 6 F a v 4 y Z I l Q z 9 r L k e Q k 0 n R G D O 6 7 L H E e E v 1 J R H Z H 8 J K F R 8 C y J s l A a y 1 B D f n n 6 z + u Q F n s a R h k D k G U 4 4 E H 7 G V B 9 y c C s f n Y N 9 K I O A m o s C B H 6 0 w c J V l 0 V C t V 6 J a I h U 3 E w 6 G R m 0 U i q 0 V V L b R X m e 7 Q + g q + r g j m V m o h M 2 k R 6 M 4 i 2 O 5 F O p G G e b o c 2 p K c + T k Q 2 g V 3 v O u I U s q M Q m o w 1 G Y V H A e i a F Q U w D d F o j c M k 4 p Q P K G W S U P + R m k p 6 q f X o 7 O z C 9 V V 1 Z g 9 a w 6 K z W T m Z Y Z g / s h v c F W 5 D 5 v d J Y g n e Z i 2 R A x b Z 1 J l k x k S Q h l u S 8 q w U C e D o b C S z s t x 7 9 V j j + H x B 3 5 F f 4 / P K F e 0 D c P B f V A V k 8 8 R 2 E u m n U y 8 V 5 z M S Z m C x y h J X v e t x m O U U K y d J o I 8 X 0 z / c H g O R m G u 1 S K q k E N j k 8 N Y K 4 G h 3 g J Z P q c v 5 s 5 9 9 p z m y 2 3 3 h 3 Y I g o W T H j L v k v C T j 3 T A r 8 V B H W n A w 0 z R K f x n m F S E 4 g m 1 2 p w y V M x e h 9 7 e X q x Y s R z n n n M u Y o E 4 I v E Y V p 2 x D C 8 3 P 4 0 L 1 l 6 M e 6 5 Y B s v M i 1 F m M w m T 7 9 r / + g X a v t m M m 2 f f h N 2 h F J 6 p u R g q v R X n L C g X p l n 3 o A t b G r u Q S K X w / b t + B J V q 4 q k q u b w w + 0 e 8 K N W 5 N U M q l y H g 5 P m W u E T z o c J 6 o h G 9 o y H i 4 a K Z C Z g a N O h w y 0 W x m c P B E U n z t L E s i c q 8 P 8 Z a j g m m U 1 i x u y u D H U k D w j y Y a g p v O C b t e C g L a a u C c B e Z d E m U V B d D E p T i 3 8 / 9 C x e s v g S N A / s x o 7 q W B M w H f Y k V O r 0 M R Q 0 W N A c 8 G I w n M M s r w 8 i t 7 8 W P 1 9 6 N 6 8 r b c N k M Q K 1 S 4 N G X 9 y B O P p d y 2 r m w F Z V i 8 a J F o u 7 4 0 c C 1 x g 8 H j 6 H i U D m D S T p + W M U Y m S S v C / q J I B 5 I I O 6 T Y E C l R Z U l J Q r F T I T A Q A T G i j G y c M B l N C D i 7 w t j R 2 z y T A 0 z G T F p C S U h r b P a K k E k 6 E L 7 S C v s Q 0 4 s W b o K m 3 d t w y X r z k f K m 0 U 4 Q O T Q J W E i J / 5 F v x P z 1 X p o + + V Q F 5 O f Y l T D 4 Y v i K / d u x d e m 7 8 C I N w i 3 P y y y J x q 9 F v z g r u 8 h l T p W l a C j E + p Y Y D J F 4 m Z Y t V y e e R o O H 3 J + L P j a M z D X S 7 G l R 4 k V 1 Q k R 2 Z w I n g M p W G c d f W i L t y 2 B 3 T D m D c 4 p v F m Y t I R i L N U 6 o Z B b M c g F V t Y 2 4 I 5 v f h P f + d r 3 E Y / 7 R Y W i 1 i 0 d k K c s G J y V w o K I H g q Z C U G v H c V z b f k 7 5 N C 2 / g F E X f 0 4 2 G v H d V / 9 D d n B 7 H M d W t q Z Q + L + x B C f E d G z E 8 W o Z u J M c E 8 4 S q Q y 4 h j B v 0 P A y a s y l U z U t u P o I m c 6 T I S w I w G l Q Q q F N k e o B J m 1 / g E J N T w x x M m f M 1 O j s q X n 9 J 8 B c L J j U h N q Z m E E X S 2 9 m G 7 g 6 S g T 0 G i t M F Z L x L B w x n q f H a F 4 H H O 7 1 D C V a 2 C p O v a Q A z a N O E D h 8 3 h h s o x d x 7 n d n m g n Y u l D Q 9 Q n g v E + U 4 G q D t r 8 3 E p h I m Q y V Q i 1 n L R o Q g I V r X V K r v O d U 0 F s N b r J d C u s 1 J L 2 l a O + 8 N i Z D c G B J N R W i K p M D P 4 e H Y 1 J 9 G q m h l e 8 H Z i 0 h O K M C I 6 i c Z Z 0 Z W S E h F C N P c Y O r C 2 c h c 3 u P T j o 9 2 O Z d j 7 m S U t I y i R H r a F 3 N H C 6 U S r L 6 U J y h F M u B O J D + T M n B y Z T q X Y e / M k h W F U 1 G I m 2 i X s X a 2 f n r x g D F 1 7 Z 0 K 7 E P I k X K r M K S Z 4 p X k e + D 5 0 7 X h C O w + W j E T 5 f R x J 7 U l q k x x W a m c J b i 0 m t o Z h Q Z 1 W H 0 T z s w t p F u b S d Q D w K o y o 3 / u i R p u d w U e W J B w A Y J + o b W d V 1 S G Y i o r D K 4 R j V T B x d Y 3 C o n K u + K q R a l G j n i G O j 4 K H 1 C p 0 M C o 0 c w b h U Z K 1 P t x 0 / C 3 w U n m Y P M l I l D m Q M i P P o 3 i m 8 r Z h U Y f P D o V F K s L F X i 5 3 + Z i G 0 j M Z d e 8 W 0 o 1 3 + Y S w W c w 6 d H C y k T U 4 E 0 Z S P y O T I 7 4 1 h l E x a + V g 0 j b M f e P x S i e Z Q M o U d c W h t K k E m h p 7 M v k J d r l N 4 I i T C C f g 7 k + h u j K F N b s N e m W 2 K T K c J J j W h 4 i k J 2 j O v 4 M t n X S u E d v f u 3 W h u b E R t b S 3 q T K V 4 1 t U o S i I z o o m M y J x g j I S O / b X Z z + H p L 4 + H q K j G S h 7 W O P 3 O C U U G e Q n K d Q t R Q B p s P F Q y 8 m n G m W 8 t B z u w q y 1 X R 7 z V S b 5 b h L P Q A Z N m A o O B T t n 3 h b F h 0 I g d a Q M 6 1 W a E J M c u 5 j + F t x 6 n p c n H 4 W E u U B l N A r 3 e i Y V 7 f / o J f H P l d W I g o S z v c C R S C U R o 2 d D Z i D N L Z 4 i C 9 b G U F N P I l A r F J W L 4 w 9 F C 0 I H E w F G 1 z n g k k x p I p E n I Z T m z z B s q g U V v J z L I j 0 g R 4 h B 8 L D 9 2 K R l I Q G V S C t I E + h L o 8 / S i o r Y E L 6 9 / D R q 1 E h d f e D 6 9 I v d T R E a S R E 4 e L 5 V F a D g B p V Y F j 0 y K j s h U Z + z p j t O S U F y 3 k V v + E / l g H I W T Z P a h v M y M 5 Z V z B Z E 6 7 R 2 o 0 h V i t A Q y 3 + c o / H k d 7 A s 5 I w f y e 8 d H J G 4 Q l Y a G f a U o t x 6 E R M a F + I / d Y c u R t 0 Q w B Z V B g U Q k j b i X x 1 q l o C l R 4 K l n X k B R U S H O W J n z t z p 3 2 9 G t H z M 7 m Y D 0 8 i l M E k z q o I R a w R N 7 S V F t j m F X b x c O B l u x T r o M d X O P r N 4 6 E T g v b 3 R 4 x I n C p m k g S T e g y 5 0 m r Z c L g i w s T + I g m W 8 8 b M K o y v l S P B e u v w s w 1 + c o z e T 4 5 6 O P Y / H s p a i a V o y + 9 i j q Z u s F 4 3 k M 1 Y Y e N W m 2 i e g / h d M Z k 9 a H U p A a m 2 Y O 4 M 8 / u x X p j B L l Q R 3 O 8 s + F g d X b S S F 7 Q m T i r H C l T C / W B Z r 6 3 J A K O T C r W C b K P f P C s / n N K 0 0 K M r F / N 9 K S Q N i e h q o g I U L j j H 2 N z V i x Y i m K a 2 x C F Q / F h h D 1 h N D b m E B b K 5 u J U 2 S a z J i U G o r H Q 8 X 7 X 0 U i G s a Z Z 5 + P 7 V t f Q y z g x / k r L 4 W 2 O C v 6 e 0 4 U P I 7 J F S V J P i Y k w j f y x L t h U l a A Z w M 8 H i K u G G J u G c K F K l R a x z 4 L D z w M D s b p C y j h C t i R S m b R 2 t 0 C j 8 + L h m U X I S y Z G t g 3 2 T E p C V V l T m K w b S t k S q U Q U k h V m F 9 Q i x f 3 P I d U K o U r L r 8 C 2 n w K z r H A v p c 9 v J 9 8 t Y n 7 f D h 6 q F E U i L F J x 0 N o K I k 9 H g X i y h O b g a / I J M O W p / 6 A W Y v X I K E 9 + R D / F E 4 / T E p C V V j l U M v i U E k T 2 L x 9 I x Y s v g D P / / 0 e U e O B C / 7 P n z 8 f l 1 9 6 + Y S k O p E O X L 2 i G C Y V l 8 + a 2 A y L B 5 L o H V C i T 3 7 y f U E 8 W R l n q P P k Z V O Y / J i U P t S A J w V H S I F o S o 3 Z C y + C O e 0 W E 1 A b D A Z R 8 8 E 9 M g K 1 6 k j h 5 r 6 j e D o 3 J F w 7 b u a + o 0 O S r 4 F 3 b D K 5 W 6 O k I Y G N D s M p k Y m R T E 2 R 6 Z 2 E S R 3 l Y / C k Y b H B n e j v 7 8 W W b V v x r W 9 + B 6 G g H 0 V F h 0 0 k n Q 5 j J H q Q t i Q o 1 c 0 n c 6 + R z L 5 j f 3 W O 4 u W C E E c S K j g U R Y d b C b d q q l 7 d F A 7 F p M 6 U Y I S H f K g v q s d V V 1 2 G B Q s W Q q u R H k E m h l K m g 0 V T S 1 t Z e G L d R y W T Q V k u h p 6 X 6 R e L o i i H k 4 l n n m h r T G J b y D J F p i k c F Z N e Q 1 U 4 + 2 E r k c E 2 / e Q K j X C R l Z F o 6 + t B C Y u 6 D l r 5 s f u v 3 A d S 2 E M a a w p T m A i T W k M p k g m U V x Z O S C a e A T 2 R O b K O H Y e / S 3 U L h C b S k D / F o 2 g 5 o + F w J E J J N D a m p 8 g 0 h R P C p N Z Q S 2 V h q G 0 p q E 1 H D w g 4 I k 2 k i e I w q a q g V 5 x c J d T Q S B i Z g B 4 7 U k p k j z c o a Q p T y G P S a q i K o A u B E c c x y c T m H J O J k c s M P z E k I k m M N P M Y K x W 2 p 1 V T Z J r C S W F S E I r H P d W X y F F m k b 2 e J V 5 Z Y k T F 8 k N n 5 R u P A s 1 Y R 6 l a d v z c v k w 6 i + E 9 b o Q G s 9 i n K E A w P 4 v H F K Z w M j j t C c U F T a Y Z Q v j Z t z + N 5 x / + H 1 Q b v L C p M 0 g n e R 6 o Y 2 s P K W Q o 1 M 5 C E S 0 G 5 c Q p P f Z m F 1 J e L f o y O u z O T t V i m M K p 4 7 T 2 o a x 6 K X a 9 d B + a 9 u z E 0 s X L I Z d L U F v f A K / T g T M X r o a h 9 O R m W h 8 P T l b 1 9 g c g J w I N u L w Y N k 9 N K D a F / x y n t Y a q s M r Q U F 2 F + f M W E v W z i C c S 6 G 5 v w 6 o z V m P A N w S F 4 s R y 5 g 5 H I p p E w q 1 C v 0 u G P R H Z p C G T I d k D n X r S u r 3 v C p y 2 v w 7 H A p p 2 b 0 E o F s O 5 5 5 y F A 8 3 N U G s 0 u P y K q 9 D f 1 Q 2 V W o X P f v Z z C A R 4 c N / x E Q / l h l D E w 0 m k / T r s c C b g M h U i p T y 1 l K G 3 G l Z l G K 2 N m 9 G 3 / W + Y W 3 x i 3 3 k K b z 1 O a 5 O P S V V i k p E w B f D Y 3 / + C l S u W 4 5 l n n o F c q U A i n s D M m T w v b g i X r b o U m g I 5 N B Y 1 n A f I H 4 p k Y C i 0 I e j 0 w F J Z i k Q 4 B q V G D Z l C B r f D j x a l O f 8 O k w f s L V Z o P Y g m s 3 j 5 s T 9 B q 9 V i 3 Z W f x K B v S m O d T j i t f w 3 u Z x 3 2 p R H M m L D m v I v Q Q P 5 T e U U 5 d C R M g Y A f h U S a m 2 7 4 I L L q N G J e K Y I 9 G X q R D G k S u n g 4 D p V e h 4 D b g U Q i A J W N N J I i N S n J x O B W r z 9 i h d Z g x d K l S 3 D V l Z d D I z 9 + h a Q p v L W Y N B 2 7 s / y D s N T q 8 d s H / o C b P 3 Q z B v r 7 o Z D z b I I n N o 7 I H 5 d i R + 8 7 o 0 L Q u f U x v N R + a v 7 j F N 5 c T A p C m f w u V J K 5 V r J Q A 6 V S h 1 2 7 9 2 D u 7 F m Q 5 C c 2 O x Z C S Y c Y k Z t M k T 8 2 d G h N v C l M 4 c 3 A J D D A s 2 g o 0 E B f k e N 9 I h H G v L k N x y U T F 1 7 x x w e g l J i n y D S F t w y n P a F m B x 1 I I Q i 9 7 e R q 0 v G 0 M Q X q B m z r n e p f m s J b h 9 O W U A W 6 N O Z G n F D q Z C i o O / l A g k Q i w 8 a u k 0 u I n c I U / l O c l o Q y q F K o C g a h M m d h m z k 2 + / m J I p m R 4 M W 2 K a d 9 C m 8 9 T i t C q R Q x 1 B Z t g i 2 9 Q 8 S J L T w 9 + 0 m C 6 + G 9 2 j E 5 O m u n 8 M 7 D a U M o l T K I Z V U B T D M v g S F a i 4 w o b 3 x y 4 F q S r 3 V N k W k K b x 9 O G 0 J V W f d B L T O K U b M q r Q G m 8 m M H I Y b C e 9 A d e A 3 R 5 F j F 1 3 6 P D O s 7 p s y 8 K b y 9 O C 0 I V a g P o V A z T W w P 7 n I g E Y 1 B q T u y E z a Y t A s i c d 8 S w x 7 d i + F w I 8 L J E F p d x 5 + C Z g p T e H M B / D + G o K f P Z U Z m +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4CB8C95B-FD2A-401D-8802-6B69F98406A9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5885673A-B5B7-4200-BAD5-1A3D403E200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2A065D60-FF44-4F44-9BC6-DC988F49136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供應商與金額</vt:lpstr>
      <vt:lpstr>年份與金額</vt:lpstr>
      <vt:lpstr>工作表2</vt:lpstr>
      <vt:lpstr>工作表3</vt:lpstr>
      <vt:lpstr>工作表4</vt:lpstr>
      <vt:lpstr>工作表5</vt:lpstr>
      <vt:lpstr>年份與金額1</vt:lpstr>
      <vt:lpstr>六都與金額</vt:lpstr>
      <vt:lpstr>工作表8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2022-11-27T11:30:16Z</dcterms:created>
  <dcterms:modified xsi:type="dcterms:W3CDTF">2022-11-28T12:11:55Z</dcterms:modified>
</cp:coreProperties>
</file>