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DeeP\Documents\BIKE SALES DASHBOARD\"/>
    </mc:Choice>
  </mc:AlternateContent>
  <xr:revisionPtr revIDLastSave="0" documentId="8_{EC7007EC-3AA5-4AA4-A459-B983807F0FCC}" xr6:coauthVersionLast="36" xr6:coauthVersionMax="36" xr10:uidLastSave="{00000000-0000-0000-0000-000000000000}"/>
  <bookViews>
    <workbookView xWindow="0" yWindow="0" windowWidth="20490" windowHeight="8130" activeTab="3" xr2:uid="{00000000-000D-0000-FFFF-FFFF00000000}"/>
  </bookViews>
  <sheets>
    <sheet name="bike_buyers" sheetId="1" r:id="rId1"/>
    <sheet name="Working sheet" sheetId="2" r:id="rId2"/>
    <sheet name="Pivot" sheetId="6"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<sst xmlns="http://schemas.openxmlformats.org/spreadsheetml/2006/main" count="16274" uniqueCount="51">
  <si>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</si>
  <si>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</si>
  <si>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</si>
  <si>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</si>
  <si>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</si>
  <si>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</si>
  <si>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</si>
  <si>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</si>
  <si>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</si>
  <si>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</si>
  <si>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</si>
  <si>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</si>
  <si>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</si>
  <si>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</si>
  <si>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</si>
  <si>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</si>
  <si>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</si>
  <si>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</si>
  <si>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</si>
  <si>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</si>
  <si>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</si>
  <si>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</si>
  <si>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</si>
  <si>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</si>
  <si>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</si>
  <si>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</si>
  <si>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</si>
  <si>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</si>
  <si>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</si>
  <si>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</si>
  <si>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</si>
  <si>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</si>
  <si>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</si>
  <si>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</si>
  <si>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</si>
  <si>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</si>
  <si>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</si>
  <si>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</si>
  <si>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</si>
  <si>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</si>
  <si>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</si>
  <si>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</si>
  <si>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</si>
  <si>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</si>
  <si>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</si>
  <si>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More then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</si>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</sst>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48"/>
      <color theme="0"/>
      <name val="Agency FB"/>
      <family val="2"/>
    </font>
    <font>
      <i/>
      <sz val="11"/>
      <color theme="1"/>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76153.846153846156</c:v>
                </c:pt>
                <c:pt idx="1">
                  <c:v>82222.222222222219</c:v>
                </c:pt>
              </c:numCache>
            </c:numRef>
          </c:val>
          <c:extLst>
            <c:ext xmlns:c16="http://schemas.microsoft.com/office/drawing/2014/chart" uri="{C3380CC4-5D6E-409C-BE32-E72D297353CC}">
              <c16:uniqueId val="{00000000-08DE-4950-89C3-734D179709CD}"/>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70869.565217391311</c:v>
                </c:pt>
                <c:pt idx="1">
                  <c:v>73333.333333333328</c:v>
                </c:pt>
              </c:numCache>
            </c:numRef>
          </c:val>
          <c:extLst>
            <c:ext xmlns:c16="http://schemas.microsoft.com/office/drawing/2014/chart" uri="{C3380CC4-5D6E-409C-BE32-E72D297353CC}">
              <c16:uniqueId val="{00000001-08DE-4950-89C3-734D179709CD}"/>
            </c:ext>
          </c:extLst>
        </c:ser>
        <c:dLbls>
          <c:showLegendKey val="0"/>
          <c:showVal val="0"/>
          <c:showCatName val="0"/>
          <c:showSerName val="0"/>
          <c:showPercent val="0"/>
          <c:showBubbleSize val="0"/>
        </c:dLbls>
        <c:gapWidth val="219"/>
        <c:overlap val="-27"/>
        <c:axId val="470696968"/>
        <c:axId val="470702544"/>
      </c:barChart>
      <c:catAx>
        <c:axId val="47069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02544"/>
        <c:crosses val="autoZero"/>
        <c:auto val="1"/>
        <c:lblAlgn val="ctr"/>
        <c:lblOffset val="100"/>
        <c:noMultiLvlLbl val="0"/>
      </c:catAx>
      <c:valAx>
        <c:axId val="470702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96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then 10 Miles</c:v>
                </c:pt>
              </c:strCache>
            </c:strRef>
          </c:cat>
          <c:val>
            <c:numRef>
              <c:f>Pivot!$B$20:$B$25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A20-4F28-AA2E-1BADB54BB4AC}"/>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then 10 Miles</c:v>
                </c:pt>
              </c:strCache>
            </c:strRef>
          </c:cat>
          <c:val>
            <c:numRef>
              <c:f>Pivot!$C$20:$C$25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A20-4F28-AA2E-1BADB54BB4AC}"/>
            </c:ext>
          </c:extLst>
        </c:ser>
        <c:dLbls>
          <c:showLegendKey val="0"/>
          <c:showVal val="0"/>
          <c:showCatName val="0"/>
          <c:showSerName val="0"/>
          <c:showPercent val="0"/>
          <c:showBubbleSize val="0"/>
        </c:dLbls>
        <c:smooth val="0"/>
        <c:axId val="470697624"/>
        <c:axId val="470698936"/>
      </c:lineChart>
      <c:catAx>
        <c:axId val="470697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98936"/>
        <c:crosses val="autoZero"/>
        <c:auto val="1"/>
        <c:lblAlgn val="ctr"/>
        <c:lblOffset val="100"/>
        <c:noMultiLvlLbl val="0"/>
      </c:catAx>
      <c:valAx>
        <c:axId val="47069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9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none"/>
          </c:marker>
          <c:cat>
            <c:strRef>
              <c:f>Pivot!$A$39:$A$42</c:f>
              <c:strCache>
                <c:ptCount val="3"/>
                <c:pt idx="0">
                  <c:v>Adolescent</c:v>
                </c:pt>
                <c:pt idx="1">
                  <c:v>Middle Age</c:v>
                </c:pt>
                <c:pt idx="2">
                  <c:v>Old</c:v>
                </c:pt>
              </c:strCache>
            </c:strRef>
          </c:cat>
          <c:val>
            <c:numRef>
              <c:f>Pivot!$B$39:$B$42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177D-46ED-87AA-2D603762F77F}"/>
            </c:ext>
          </c:extLst>
        </c:ser>
        <c:ser>
          <c:idx val="1"/>
          <c:order val="1"/>
          <c:tx>
            <c:strRef>
              <c:f>Pivot!$C$37:$C$38</c:f>
              <c:strCache>
                <c:ptCount val="1"/>
                <c:pt idx="0">
                  <c:v>Yes</c:v>
                </c:pt>
              </c:strCache>
            </c:strRef>
          </c:tx>
          <c:spPr>
            <a:ln w="28575" cap="rnd">
              <a:solidFill>
                <a:schemeClr val="accent2"/>
              </a:solidFill>
              <a:round/>
            </a:ln>
            <a:effectLst/>
          </c:spPr>
          <c:marker>
            <c:symbol val="none"/>
          </c:marker>
          <c:cat>
            <c:strRef>
              <c:f>Pivot!$A$39:$A$42</c:f>
              <c:strCache>
                <c:ptCount val="3"/>
                <c:pt idx="0">
                  <c:v>Adolescent</c:v>
                </c:pt>
                <c:pt idx="1">
                  <c:v>Middle Age</c:v>
                </c:pt>
                <c:pt idx="2">
                  <c:v>Old</c:v>
                </c:pt>
              </c:strCache>
            </c:strRef>
          </c:cat>
          <c:val>
            <c:numRef>
              <c:f>Pivot!$C$39:$C$42</c:f>
              <c:numCache>
                <c:formatCode>General</c:formatCode>
                <c:ptCount val="3"/>
                <c:pt idx="1">
                  <c:v>39</c:v>
                </c:pt>
                <c:pt idx="2">
                  <c:v>8</c:v>
                </c:pt>
              </c:numCache>
            </c:numRef>
          </c:val>
          <c:smooth val="0"/>
          <c:extLst>
            <c:ext xmlns:c16="http://schemas.microsoft.com/office/drawing/2014/chart" uri="{C3380CC4-5D6E-409C-BE32-E72D297353CC}">
              <c16:uniqueId val="{00000001-177D-46ED-87AA-2D603762F77F}"/>
            </c:ext>
          </c:extLst>
        </c:ser>
        <c:dLbls>
          <c:showLegendKey val="0"/>
          <c:showVal val="0"/>
          <c:showCatName val="0"/>
          <c:showSerName val="0"/>
          <c:showPercent val="0"/>
          <c:showBubbleSize val="0"/>
        </c:dLbls>
        <c:smooth val="0"/>
        <c:axId val="475661184"/>
        <c:axId val="475663808"/>
      </c:lineChart>
      <c:catAx>
        <c:axId val="47566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63808"/>
        <c:crosses val="autoZero"/>
        <c:auto val="1"/>
        <c:lblAlgn val="ctr"/>
        <c:lblOffset val="100"/>
        <c:noMultiLvlLbl val="0"/>
      </c:catAx>
      <c:valAx>
        <c:axId val="4756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DASHBOARD.xlsx]Pivot!PivotTable7</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Pivot!$C$51:$C$52</c:f>
              <c:strCache>
                <c:ptCount val="1"/>
                <c:pt idx="0">
                  <c:v>No</c:v>
                </c:pt>
              </c:strCache>
            </c:strRef>
          </c:tx>
          <c:spPr>
            <a:ln w="28575" cap="rnd">
              <a:solidFill>
                <a:schemeClr val="accent1"/>
              </a:solidFill>
              <a:round/>
            </a:ln>
            <a:effectLst/>
          </c:spPr>
          <c:marker>
            <c:symbol val="none"/>
          </c:marker>
          <c:cat>
            <c:strRef>
              <c:f>Pivot!$B$53:$B$75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Pivot!$C$53:$C$75</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3EAB-49CF-99AE-57BF5DB67BCE}"/>
            </c:ext>
          </c:extLst>
        </c:ser>
        <c:ser>
          <c:idx val="1"/>
          <c:order val="1"/>
          <c:tx>
            <c:strRef>
              <c:f>Pivot!$D$51:$D$52</c:f>
              <c:strCache>
                <c:ptCount val="1"/>
                <c:pt idx="0">
                  <c:v>Yes</c:v>
                </c:pt>
              </c:strCache>
            </c:strRef>
          </c:tx>
          <c:spPr>
            <a:ln w="28575" cap="rnd">
              <a:solidFill>
                <a:schemeClr val="accent2"/>
              </a:solidFill>
              <a:round/>
            </a:ln>
            <a:effectLst/>
          </c:spPr>
          <c:marker>
            <c:symbol val="none"/>
          </c:marker>
          <c:cat>
            <c:strRef>
              <c:f>Pivot!$B$53:$B$75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Pivot!$D$53:$D$75</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3EAB-49CF-99AE-57BF5DB67BCE}"/>
            </c:ext>
          </c:extLst>
        </c:ser>
        <c:dLbls>
          <c:showLegendKey val="0"/>
          <c:showVal val="0"/>
          <c:showCatName val="0"/>
          <c:showSerName val="0"/>
          <c:showPercent val="0"/>
          <c:showBubbleSize val="0"/>
        </c:dLbls>
        <c:smooth val="0"/>
        <c:axId val="475661840"/>
        <c:axId val="475664464"/>
      </c:lineChart>
      <c:catAx>
        <c:axId val="47566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64464"/>
        <c:crosses val="autoZero"/>
        <c:auto val="1"/>
        <c:lblAlgn val="ctr"/>
        <c:lblOffset val="100"/>
        <c:noMultiLvlLbl val="0"/>
      </c:catAx>
      <c:valAx>
        <c:axId val="47566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6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76153.846153846156</c:v>
                </c:pt>
                <c:pt idx="1">
                  <c:v>82222.222222222219</c:v>
                </c:pt>
              </c:numCache>
            </c:numRef>
          </c:val>
          <c:extLst>
            <c:ext xmlns:c16="http://schemas.microsoft.com/office/drawing/2014/chart" uri="{C3380CC4-5D6E-409C-BE32-E72D297353CC}">
              <c16:uniqueId val="{00000000-B8B5-4A69-81CA-6AF4988B73E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70869.565217391311</c:v>
                </c:pt>
                <c:pt idx="1">
                  <c:v>73333.333333333328</c:v>
                </c:pt>
              </c:numCache>
            </c:numRef>
          </c:val>
          <c:extLst>
            <c:ext xmlns:c16="http://schemas.microsoft.com/office/drawing/2014/chart" uri="{C3380CC4-5D6E-409C-BE32-E72D297353CC}">
              <c16:uniqueId val="{00000001-B8B5-4A69-81CA-6AF4988B73E6}"/>
            </c:ext>
          </c:extLst>
        </c:ser>
        <c:dLbls>
          <c:showLegendKey val="0"/>
          <c:showVal val="0"/>
          <c:showCatName val="0"/>
          <c:showSerName val="0"/>
          <c:showPercent val="0"/>
          <c:showBubbleSize val="0"/>
        </c:dLbls>
        <c:gapWidth val="219"/>
        <c:overlap val="-27"/>
        <c:axId val="470696968"/>
        <c:axId val="470702544"/>
      </c:barChart>
      <c:catAx>
        <c:axId val="47069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02544"/>
        <c:crosses val="autoZero"/>
        <c:auto val="1"/>
        <c:lblAlgn val="ctr"/>
        <c:lblOffset val="100"/>
        <c:noMultiLvlLbl val="0"/>
      </c:catAx>
      <c:valAx>
        <c:axId val="470702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96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then 10 Miles</c:v>
                </c:pt>
              </c:strCache>
            </c:strRef>
          </c:cat>
          <c:val>
            <c:numRef>
              <c:f>Pivot!$B$20:$B$25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D3A-4D6C-9BAC-871606F09E1D}"/>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then 10 Miles</c:v>
                </c:pt>
              </c:strCache>
            </c:strRef>
          </c:cat>
          <c:val>
            <c:numRef>
              <c:f>Pivot!$C$20:$C$25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0D3A-4D6C-9BAC-871606F09E1D}"/>
            </c:ext>
          </c:extLst>
        </c:ser>
        <c:dLbls>
          <c:showLegendKey val="0"/>
          <c:showVal val="0"/>
          <c:showCatName val="0"/>
          <c:showSerName val="0"/>
          <c:showPercent val="0"/>
          <c:showBubbleSize val="0"/>
        </c:dLbls>
        <c:smooth val="0"/>
        <c:axId val="470697624"/>
        <c:axId val="470698936"/>
      </c:lineChart>
      <c:catAx>
        <c:axId val="470697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98936"/>
        <c:crosses val="autoZero"/>
        <c:auto val="1"/>
        <c:lblAlgn val="ctr"/>
        <c:lblOffset val="100"/>
        <c:noMultiLvlLbl val="0"/>
      </c:catAx>
      <c:valAx>
        <c:axId val="47069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9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none"/>
          </c:marker>
          <c:cat>
            <c:strRef>
              <c:f>Pivot!$A$39:$A$42</c:f>
              <c:strCache>
                <c:ptCount val="3"/>
                <c:pt idx="0">
                  <c:v>Adolescent</c:v>
                </c:pt>
                <c:pt idx="1">
                  <c:v>Middle Age</c:v>
                </c:pt>
                <c:pt idx="2">
                  <c:v>Old</c:v>
                </c:pt>
              </c:strCache>
            </c:strRef>
          </c:cat>
          <c:val>
            <c:numRef>
              <c:f>Pivot!$B$39:$B$42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3F22-4BAA-A23F-BBAA754E2F5F}"/>
            </c:ext>
          </c:extLst>
        </c:ser>
        <c:ser>
          <c:idx val="1"/>
          <c:order val="1"/>
          <c:tx>
            <c:strRef>
              <c:f>Pivot!$C$37:$C$38</c:f>
              <c:strCache>
                <c:ptCount val="1"/>
                <c:pt idx="0">
                  <c:v>Yes</c:v>
                </c:pt>
              </c:strCache>
            </c:strRef>
          </c:tx>
          <c:spPr>
            <a:ln w="28575" cap="rnd">
              <a:solidFill>
                <a:schemeClr val="accent2"/>
              </a:solidFill>
              <a:round/>
            </a:ln>
            <a:effectLst/>
          </c:spPr>
          <c:marker>
            <c:symbol val="none"/>
          </c:marker>
          <c:cat>
            <c:strRef>
              <c:f>Pivot!$A$39:$A$42</c:f>
              <c:strCache>
                <c:ptCount val="3"/>
                <c:pt idx="0">
                  <c:v>Adolescent</c:v>
                </c:pt>
                <c:pt idx="1">
                  <c:v>Middle Age</c:v>
                </c:pt>
                <c:pt idx="2">
                  <c:v>Old</c:v>
                </c:pt>
              </c:strCache>
            </c:strRef>
          </c:cat>
          <c:val>
            <c:numRef>
              <c:f>Pivot!$C$39:$C$42</c:f>
              <c:numCache>
                <c:formatCode>General</c:formatCode>
                <c:ptCount val="3"/>
                <c:pt idx="1">
                  <c:v>39</c:v>
                </c:pt>
                <c:pt idx="2">
                  <c:v>8</c:v>
                </c:pt>
              </c:numCache>
            </c:numRef>
          </c:val>
          <c:smooth val="0"/>
          <c:extLst>
            <c:ext xmlns:c16="http://schemas.microsoft.com/office/drawing/2014/chart" uri="{C3380CC4-5D6E-409C-BE32-E72D297353CC}">
              <c16:uniqueId val="{00000001-3F22-4BAA-A23F-BBAA754E2F5F}"/>
            </c:ext>
          </c:extLst>
        </c:ser>
        <c:dLbls>
          <c:showLegendKey val="0"/>
          <c:showVal val="0"/>
          <c:showCatName val="0"/>
          <c:showSerName val="0"/>
          <c:showPercent val="0"/>
          <c:showBubbleSize val="0"/>
        </c:dLbls>
        <c:smooth val="0"/>
        <c:axId val="475661184"/>
        <c:axId val="475663808"/>
      </c:lineChart>
      <c:catAx>
        <c:axId val="47566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63808"/>
        <c:crosses val="autoZero"/>
        <c:auto val="1"/>
        <c:lblAlgn val="ctr"/>
        <c:lblOffset val="100"/>
        <c:noMultiLvlLbl val="0"/>
      </c:catAx>
      <c:valAx>
        <c:axId val="4756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509587</xdr:colOff>
      <xdr:row>1</xdr:row>
      <xdr:rowOff>57150</xdr:rowOff>
    </xdr:from>
    <xdr:to>
      <xdr:col>13</xdr:col>
      <xdr:colOff>204787</xdr:colOff>
      <xdr:row>15</xdr:row>
      <xdr:rowOff>133350</xdr:rowOff>
    </xdr:to>
    <xdr:graphicFrame macro="">
      <xdr:nvGraphicFramePr>
        <xdr:cNvPr id="2" name="Chart 1">
          <a:extLst>
            <a:ext uri="{FF2B5EF4-FFF2-40B4-BE49-F238E27FC236}">
              <a16:creationId xmlns:a16="http://schemas.microsoft.com/office/drawing/2014/main" id="{426755A1-C2F7-4DE1-89A9-D2701407F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xdr:colOff>
      <xdr:row>16</xdr:row>
      <xdr:rowOff>142875</xdr:rowOff>
    </xdr:from>
    <xdr:to>
      <xdr:col>12</xdr:col>
      <xdr:colOff>214312</xdr:colOff>
      <xdr:row>31</xdr:row>
      <xdr:rowOff>28575</xdr:rowOff>
    </xdr:to>
    <xdr:graphicFrame macro="">
      <xdr:nvGraphicFramePr>
        <xdr:cNvPr id="3" name="Chart 2">
          <a:extLst>
            <a:ext uri="{FF2B5EF4-FFF2-40B4-BE49-F238E27FC236}">
              <a16:creationId xmlns:a16="http://schemas.microsoft.com/office/drawing/2014/main" id="{B4BBE22A-48EF-4601-B30B-9C83A9D03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604837</xdr:colOff>
      <xdr:row>35</xdr:row>
      <xdr:rowOff>38100</xdr:rowOff>
    </xdr:from>
    <xdr:to>
      <xdr:col>13</xdr:col>
      <xdr:colOff>157162</xdr:colOff>
      <xdr:row>49</xdr:row>
      <xdr:rowOff>114300</xdr:rowOff>
    </xdr:to>
    <xdr:graphicFrame macro="">
      <xdr:nvGraphicFramePr>
        <xdr:cNvPr id="4" name="Chart 3">
          <a:extLst>
            <a:ext uri="{FF2B5EF4-FFF2-40B4-BE49-F238E27FC236}">
              <a16:creationId xmlns:a16="http://schemas.microsoft.com/office/drawing/2014/main" id="{D0820644-1B24-4075-BE29-1947DF99C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223837</xdr:colOff>
      <xdr:row>50</xdr:row>
      <xdr:rowOff>47625</xdr:rowOff>
    </xdr:from>
    <xdr:to>
      <xdr:col>12</xdr:col>
      <xdr:colOff>385762</xdr:colOff>
      <xdr:row>64</xdr:row>
      <xdr:rowOff>123825</xdr:rowOff>
    </xdr:to>
    <xdr:graphicFrame macro="">
      <xdr:nvGraphicFramePr>
        <xdr:cNvPr id="5" name="Chart 4">
          <a:extLst>
            <a:ext uri="{FF2B5EF4-FFF2-40B4-BE49-F238E27FC236}">
              <a16:creationId xmlns:a16="http://schemas.microsoft.com/office/drawing/2014/main" id="{34EFF567-9AB3-4AFC-9010-5CD77614F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5</xdr:row>
      <xdr:rowOff>38100</xdr:rowOff>
    </xdr:from>
    <xdr:to>
      <xdr:col>4</xdr:col>
      <xdr:colOff>561976</xdr:colOff>
      <xdr:row>17</xdr:row>
      <xdr:rowOff>95250</xdr:rowOff>
    </xdr:to>
    <xdr:graphicFrame macro="">
      <xdr:nvGraphicFramePr>
        <xdr:cNvPr id="2" name="Chart 1">
          <a:extLst>
            <a:ext uri="{FF2B5EF4-FFF2-40B4-BE49-F238E27FC236}">
              <a16:creationId xmlns:a16="http://schemas.microsoft.com/office/drawing/2014/main" id="{E0683688-F47F-4B6C-B1FE-9731BA15D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57149</xdr:colOff>
      <xdr:row>17</xdr:row>
      <xdr:rowOff>114299</xdr:rowOff>
    </xdr:from>
    <xdr:to>
      <xdr:col>10</xdr:col>
      <xdr:colOff>552450</xdr:colOff>
      <xdr:row>29</xdr:row>
      <xdr:rowOff>152400</xdr:rowOff>
    </xdr:to>
    <xdr:graphicFrame macro="">
      <xdr:nvGraphicFramePr>
        <xdr:cNvPr id="3" name="Chart 2">
          <a:extLst>
            <a:ext uri="{FF2B5EF4-FFF2-40B4-BE49-F238E27FC236}">
              <a16:creationId xmlns:a16="http://schemas.microsoft.com/office/drawing/2014/main" id="{193731D6-FD38-4EE5-BA51-06B1F979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5</xdr:row>
      <xdr:rowOff>38100</xdr:rowOff>
    </xdr:from>
    <xdr:to>
      <xdr:col>10</xdr:col>
      <xdr:colOff>533400</xdr:colOff>
      <xdr:row>17</xdr:row>
      <xdr:rowOff>123825</xdr:rowOff>
    </xdr:to>
    <xdr:graphicFrame macro="">
      <xdr:nvGraphicFramePr>
        <xdr:cNvPr id="4" name="Chart 3">
          <a:extLst>
            <a:ext uri="{FF2B5EF4-FFF2-40B4-BE49-F238E27FC236}">
              <a16:creationId xmlns:a16="http://schemas.microsoft.com/office/drawing/2014/main" id="{1C271B3C-3A61-4D0B-83C6-2694516A4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561975</xdr:colOff>
      <xdr:row>3</xdr:row>
      <xdr:rowOff>161925</xdr:rowOff>
    </xdr:from>
    <xdr:to>
      <xdr:col>13</xdr:col>
      <xdr:colOff>561975</xdr:colOff>
      <xdr:row>8</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70A76CA-75A7-4BCD-8D99-DB3282D3C8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98947" y="725376"/>
              <a:ext cx="1811091" cy="891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561975</xdr:colOff>
      <xdr:row>8</xdr:row>
      <xdr:rowOff>133350</xdr:rowOff>
    </xdr:from>
    <xdr:to>
      <xdr:col>13</xdr:col>
      <xdr:colOff>561975</xdr:colOff>
      <xdr:row>17</xdr:row>
      <xdr:rowOff>114299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B34824-E6D9-468D-AE9F-BD6DDA2759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98947" y="1635885"/>
              <a:ext cx="1811091" cy="1671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581025</xdr:colOff>
      <xdr:row>17</xdr:row>
      <xdr:rowOff>142876</xdr:rowOff>
    </xdr:from>
    <xdr:to>
      <xdr:col>13</xdr:col>
      <xdr:colOff>581025</xdr:colOff>
      <xdr:row>24</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5820BF-7001-40BE-A8B7-610E7667BA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17997" y="3335763"/>
              <a:ext cx="1811091" cy="1333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4.535196990742" createdVersion="6" refreshedVersion="6" minRefreshableVersion="3" recordCount="1000" xr:uid="{75140EA8-6260-4F2E-BF82-2326CC1BAF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5527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1C7F3-3701-4901-828F-2E774BFB018B}" name="PivotTable7"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51:E7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720C8D-3047-44EC-9892-77B105C5082F}" name="Pivo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93D785-244A-4A7E-BBC0-958432F9A50E}"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8A4A01-901E-4E08-8891-E0A357A63141}"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9C8418-DC7B-4165-AB76-64D4B197A621}" sourceName="Marital Status">
  <pivotTables>
    <pivotTable tabId="6" name="PivotTable2"/>
    <pivotTable tabId="6" name="PivotTable3"/>
    <pivotTable tabId="6" name="PivotTable4"/>
    <pivotTable tabId="6" name="PivotTable7"/>
  </pivotTables>
  <data>
    <tabular pivotCacheId="13655274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8030A0-8567-431A-9D05-A2A34BB22F17}" sourceName="Education">
  <pivotTables>
    <pivotTable tabId="6" name="PivotTable2"/>
    <pivotTable tabId="6" name="PivotTable3"/>
    <pivotTable tabId="6" name="PivotTable4"/>
    <pivotTable tabId="6" name="PivotTable7"/>
  </pivotTables>
  <data>
    <tabular pivotCacheId="136552742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69726E-3447-49C3-8CE4-D8D29AC8F82D}" sourceName="Region">
  <pivotTables>
    <pivotTable tabId="6" name="PivotTable2"/>
    <pivotTable tabId="6" name="PivotTable3"/>
    <pivotTable tabId="6" name="PivotTable4"/>
    <pivotTable tabId="6" name="PivotTable7"/>
  </pivotTables>
  <data>
    <tabular pivotCacheId="136552742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DD7FC2-C12D-4240-BA9D-EFD8AFDBE051}" cache="Slicer_Marital_Status" caption="Marital Status" rowHeight="241300"/>
  <slicer name="Education" xr10:uid="{1794786A-280E-4126-8037-68BC7DFACA85}" cache="Slicer_Education" caption="Education" rowHeight="241300"/>
  <slicer name="Region" xr10:uid="{D2258A03-E2F5-4D08-898B-5F43CE6E83A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03CF-3F75-4987-A2DC-241FABBA4697}">
  <dimension ref="A1:N1001"/>
  <sheetViews>
    <sheetView workbookViewId="0">
      <selection activeCell="J23" sqref="J23"/>
    </sheetView>
  </sheetViews>
  <sheetFormatPr defaultRowHeight="15" x14ac:dyDescent="0.25"/>
  <cols>
    <col min="4" max="4" width="11.140625" bestFit="1" customWidth="1"/>
    <col min="6" max="6" width="17.7109375" bestFit="1" customWidth="1"/>
    <col min="7" max="7" width="14.140625" bestFit="1" customWidth="1"/>
    <col min="8" max="8" width="12.7109375" bestFit="1" customWidth="1"/>
    <col min="11" max="11" width="14" bestFit="1" customWidth="1"/>
    <col min="13" max="13" width="11.425781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 &gt;54,"Old",IF(L2&gt;=31,"Middle Age", 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 &gt;54,"Old",IF(L3&gt;=31,"Middle Age", 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 &gt;54,"Old",IF(L67&gt;=31,"Middle Age", 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 &gt;54,"Old",IF(L131&gt;=31,"Middle Age", 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 &gt;54,"Old",IF(L195&gt;=31,"Middle Age", 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 &gt;54,"Old",IF(L259&gt;=31,"Middle Age", IF(L259&lt;31,"Adolescent","Invalid")))</f>
        <v>Middle Age</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 &gt;54,"Old",IF(L323&gt;=31,"Middle Age", 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 &gt;54,"Old",IF(L387&gt;=31,"Middle Age", IF(L387&lt;31,"Adolescent","Invalid")))</f>
        <v>Middle Age</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 &gt;54,"Old",IF(L451&gt;=31,"Middle Age", 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 &gt;54,"Old",IF(L515&gt;=31,"Middle Age", 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 &gt;54,"Old",IF(L579&gt;=31,"Middle Age", 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45</v>
      </c>
      <c r="K643" t="s">
        <v>32</v>
      </c>
      <c r="L643">
        <v>64</v>
      </c>
      <c r="M643" t="str">
        <f t="shared" ref="M643:M706" si="10">IF(L643 &gt;54,"Old",IF(L643&gt;=31,"Middle Age", 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 &gt;54,"Old",IF(L707&gt;=31,"Middle Age", 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 &gt;54,"Old",IF(L771&gt;=31,"Middle Age", 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 &gt;54,"Old",IF(L835&gt;=31,"Middle Age", 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 &gt;54,"Old",IF(L899&gt;=31,"Middle Age", IF(L899&lt;31,"Adolescent","Invalid")))</f>
        <v>Adolescent</v>
      </c>
      <c r="N899" t="s">
        <v>18</v>
      </c>
    </row>
    <row r="900" spans="1:14" x14ac:dyDescent="0.2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 &gt;54,"Old",IF(L963&gt;=31,"Middle Age", IF(L963&lt;31,"Adolescent","Invalid")))</f>
        <v>Old</v>
      </c>
      <c r="N963" t="s">
        <v>18</v>
      </c>
    </row>
    <row r="964" spans="1:14" x14ac:dyDescent="0.25">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autoFilter ref="A1:N1001" xr:uid="{C948539A-405B-4AFD-BA3A-522587A14B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3BB12-8E70-4C0B-8A58-9B4BF26BCAD9}">
  <dimension ref="A3:E75"/>
  <sheetViews>
    <sheetView workbookViewId="0">
      <selection activeCell="C10" sqref="C10"/>
    </sheetView>
  </sheetViews>
  <sheetFormatPr defaultRowHeight="15" x14ac:dyDescent="0.25"/>
  <cols>
    <col min="1" max="2" width="22.85546875" bestFit="1" customWidth="1"/>
    <col min="3" max="3" width="16.28515625" bestFit="1" customWidth="1"/>
    <col min="4" max="4" width="4.140625" bestFit="1" customWidth="1"/>
    <col min="5" max="6" width="11.28515625" bestFit="1" customWidth="1"/>
  </cols>
  <sheetData>
    <row r="3" spans="1:4" x14ac:dyDescent="0.25">
      <c r="A3" s="4" t="s">
        <v>44</v>
      </c>
      <c r="B3" s="4" t="s">
        <v>41</v>
      </c>
    </row>
    <row r="4" spans="1:4" x14ac:dyDescent="0.25">
      <c r="A4" s="4" t="s">
        <v>43</v>
      </c>
      <c r="B4" t="s">
        <v>18</v>
      </c>
      <c r="C4" t="s">
        <v>15</v>
      </c>
      <c r="D4" t="s">
        <v>42</v>
      </c>
    </row>
    <row r="5" spans="1:4" x14ac:dyDescent="0.25">
      <c r="A5" s="5" t="s">
        <v>38</v>
      </c>
      <c r="B5" s="6">
        <v>76153.846153846156</v>
      </c>
      <c r="C5" s="6">
        <v>70869.565217391311</v>
      </c>
      <c r="D5" s="6">
        <v>72777.777777777781</v>
      </c>
    </row>
    <row r="6" spans="1:4" x14ac:dyDescent="0.25">
      <c r="A6" s="5" t="s">
        <v>39</v>
      </c>
      <c r="B6" s="6">
        <v>82222.222222222219</v>
      </c>
      <c r="C6" s="6">
        <v>73333.333333333328</v>
      </c>
      <c r="D6" s="6">
        <v>75757.57575757576</v>
      </c>
    </row>
    <row r="7" spans="1:4" x14ac:dyDescent="0.25">
      <c r="A7" s="5" t="s">
        <v>42</v>
      </c>
      <c r="B7" s="3">
        <v>78636.363636363632</v>
      </c>
      <c r="C7" s="3">
        <v>72127.659574468082</v>
      </c>
      <c r="D7" s="3">
        <v>74202.89855072464</v>
      </c>
    </row>
    <row r="18" spans="1:4" x14ac:dyDescent="0.25">
      <c r="A18" s="4" t="s">
        <v>46</v>
      </c>
      <c r="B18" s="4" t="s">
        <v>41</v>
      </c>
    </row>
    <row r="19" spans="1:4" x14ac:dyDescent="0.25">
      <c r="A19" s="4" t="s">
        <v>43</v>
      </c>
      <c r="B19" t="s">
        <v>18</v>
      </c>
      <c r="C19" t="s">
        <v>15</v>
      </c>
      <c r="D19" t="s">
        <v>42</v>
      </c>
    </row>
    <row r="20" spans="1:4" x14ac:dyDescent="0.25">
      <c r="A20" s="5" t="s">
        <v>16</v>
      </c>
      <c r="B20" s="3">
        <v>8</v>
      </c>
      <c r="C20" s="3">
        <v>15</v>
      </c>
      <c r="D20" s="3">
        <v>23</v>
      </c>
    </row>
    <row r="21" spans="1:4" x14ac:dyDescent="0.25">
      <c r="A21" s="5" t="s">
        <v>26</v>
      </c>
      <c r="B21" s="3">
        <v>3</v>
      </c>
      <c r="C21" s="3">
        <v>4</v>
      </c>
      <c r="D21" s="3">
        <v>7</v>
      </c>
    </row>
    <row r="22" spans="1:4" x14ac:dyDescent="0.25">
      <c r="A22" s="5" t="s">
        <v>22</v>
      </c>
      <c r="B22" s="3">
        <v>5</v>
      </c>
      <c r="C22" s="3">
        <v>22</v>
      </c>
      <c r="D22" s="3">
        <v>27</v>
      </c>
    </row>
    <row r="23" spans="1:4" x14ac:dyDescent="0.25">
      <c r="A23" s="5" t="s">
        <v>23</v>
      </c>
      <c r="B23" s="3">
        <v>1</v>
      </c>
      <c r="C23" s="3">
        <v>2</v>
      </c>
      <c r="D23" s="3">
        <v>3</v>
      </c>
    </row>
    <row r="24" spans="1:4" x14ac:dyDescent="0.25">
      <c r="A24" s="5" t="s">
        <v>45</v>
      </c>
      <c r="B24" s="3">
        <v>5</v>
      </c>
      <c r="C24" s="3">
        <v>4</v>
      </c>
      <c r="D24" s="3">
        <v>9</v>
      </c>
    </row>
    <row r="25" spans="1:4" x14ac:dyDescent="0.25">
      <c r="A25" s="5" t="s">
        <v>42</v>
      </c>
      <c r="B25" s="3">
        <v>22</v>
      </c>
      <c r="C25" s="3">
        <v>47</v>
      </c>
      <c r="D25" s="3">
        <v>69</v>
      </c>
    </row>
    <row r="37" spans="1:4" x14ac:dyDescent="0.25">
      <c r="A37" s="4" t="s">
        <v>46</v>
      </c>
      <c r="B37" s="4" t="s">
        <v>41</v>
      </c>
    </row>
    <row r="38" spans="1:4" x14ac:dyDescent="0.25">
      <c r="A38" s="4" t="s">
        <v>43</v>
      </c>
      <c r="B38" t="s">
        <v>18</v>
      </c>
      <c r="C38" t="s">
        <v>15</v>
      </c>
      <c r="D38" t="s">
        <v>42</v>
      </c>
    </row>
    <row r="39" spans="1:4" x14ac:dyDescent="0.25">
      <c r="A39" s="5" t="s">
        <v>47</v>
      </c>
      <c r="B39" s="3">
        <v>1</v>
      </c>
      <c r="C39" s="3"/>
      <c r="D39" s="3">
        <v>1</v>
      </c>
    </row>
    <row r="40" spans="1:4" x14ac:dyDescent="0.25">
      <c r="A40" s="5" t="s">
        <v>48</v>
      </c>
      <c r="B40" s="3">
        <v>15</v>
      </c>
      <c r="C40" s="3">
        <v>39</v>
      </c>
      <c r="D40" s="3">
        <v>54</v>
      </c>
    </row>
    <row r="41" spans="1:4" x14ac:dyDescent="0.25">
      <c r="A41" s="5" t="s">
        <v>49</v>
      </c>
      <c r="B41" s="3">
        <v>6</v>
      </c>
      <c r="C41" s="3">
        <v>8</v>
      </c>
      <c r="D41" s="3">
        <v>14</v>
      </c>
    </row>
    <row r="42" spans="1:4" x14ac:dyDescent="0.25">
      <c r="A42" s="5" t="s">
        <v>42</v>
      </c>
      <c r="B42" s="3">
        <v>22</v>
      </c>
      <c r="C42" s="3">
        <v>47</v>
      </c>
      <c r="D42" s="3">
        <v>69</v>
      </c>
    </row>
    <row r="51" spans="2:5" x14ac:dyDescent="0.25">
      <c r="B51" s="4" t="s">
        <v>46</v>
      </c>
      <c r="C51" s="4" t="s">
        <v>41</v>
      </c>
    </row>
    <row r="52" spans="2:5" x14ac:dyDescent="0.25">
      <c r="B52" s="4" t="s">
        <v>43</v>
      </c>
      <c r="C52" t="s">
        <v>18</v>
      </c>
      <c r="D52" t="s">
        <v>15</v>
      </c>
      <c r="E52" t="s">
        <v>42</v>
      </c>
    </row>
    <row r="53" spans="2:5" x14ac:dyDescent="0.25">
      <c r="B53" s="5">
        <v>30</v>
      </c>
      <c r="C53" s="3">
        <v>1</v>
      </c>
      <c r="D53" s="3"/>
      <c r="E53" s="3">
        <v>1</v>
      </c>
    </row>
    <row r="54" spans="2:5" x14ac:dyDescent="0.25">
      <c r="B54" s="5">
        <v>34</v>
      </c>
      <c r="C54" s="3"/>
      <c r="D54" s="3">
        <v>1</v>
      </c>
      <c r="E54" s="3">
        <v>1</v>
      </c>
    </row>
    <row r="55" spans="2:5" x14ac:dyDescent="0.25">
      <c r="B55" s="5">
        <v>36</v>
      </c>
      <c r="C55" s="3">
        <v>1</v>
      </c>
      <c r="D55" s="3">
        <v>2</v>
      </c>
      <c r="E55" s="3">
        <v>3</v>
      </c>
    </row>
    <row r="56" spans="2:5" x14ac:dyDescent="0.25">
      <c r="B56" s="5">
        <v>37</v>
      </c>
      <c r="C56" s="3"/>
      <c r="D56" s="3">
        <v>6</v>
      </c>
      <c r="E56" s="3">
        <v>6</v>
      </c>
    </row>
    <row r="57" spans="2:5" x14ac:dyDescent="0.25">
      <c r="B57" s="5">
        <v>38</v>
      </c>
      <c r="C57" s="3">
        <v>2</v>
      </c>
      <c r="D57" s="3">
        <v>8</v>
      </c>
      <c r="E57" s="3">
        <v>10</v>
      </c>
    </row>
    <row r="58" spans="2:5" x14ac:dyDescent="0.25">
      <c r="B58" s="5">
        <v>39</v>
      </c>
      <c r="C58" s="3"/>
      <c r="D58" s="3">
        <v>2</v>
      </c>
      <c r="E58" s="3">
        <v>2</v>
      </c>
    </row>
    <row r="59" spans="2:5" x14ac:dyDescent="0.25">
      <c r="B59" s="5">
        <v>40</v>
      </c>
      <c r="C59" s="3">
        <v>3</v>
      </c>
      <c r="D59" s="3">
        <v>4</v>
      </c>
      <c r="E59" s="3">
        <v>7</v>
      </c>
    </row>
    <row r="60" spans="2:5" x14ac:dyDescent="0.25">
      <c r="B60" s="5">
        <v>41</v>
      </c>
      <c r="C60" s="3"/>
      <c r="D60" s="3">
        <v>6</v>
      </c>
      <c r="E60" s="3">
        <v>6</v>
      </c>
    </row>
    <row r="61" spans="2:5" x14ac:dyDescent="0.25">
      <c r="B61" s="5">
        <v>42</v>
      </c>
      <c r="C61" s="3">
        <v>4</v>
      </c>
      <c r="D61" s="3">
        <v>3</v>
      </c>
      <c r="E61" s="3">
        <v>7</v>
      </c>
    </row>
    <row r="62" spans="2:5" x14ac:dyDescent="0.25">
      <c r="B62" s="5">
        <v>43</v>
      </c>
      <c r="C62" s="3">
        <v>1</v>
      </c>
      <c r="D62" s="3">
        <v>3</v>
      </c>
      <c r="E62" s="3">
        <v>4</v>
      </c>
    </row>
    <row r="63" spans="2:5" x14ac:dyDescent="0.25">
      <c r="B63" s="5">
        <v>44</v>
      </c>
      <c r="C63" s="3">
        <v>2</v>
      </c>
      <c r="D63" s="3">
        <v>1</v>
      </c>
      <c r="E63" s="3">
        <v>3</v>
      </c>
    </row>
    <row r="64" spans="2:5" x14ac:dyDescent="0.25">
      <c r="B64" s="5">
        <v>45</v>
      </c>
      <c r="C64" s="3">
        <v>2</v>
      </c>
      <c r="D64" s="3">
        <v>1</v>
      </c>
      <c r="E64" s="3">
        <v>3</v>
      </c>
    </row>
    <row r="65" spans="2:5" x14ac:dyDescent="0.25">
      <c r="B65" s="5">
        <v>47</v>
      </c>
      <c r="C65" s="3"/>
      <c r="D65" s="3">
        <v>2</v>
      </c>
      <c r="E65" s="3">
        <v>2</v>
      </c>
    </row>
    <row r="66" spans="2:5" x14ac:dyDescent="0.25">
      <c r="B66" s="5">
        <v>57</v>
      </c>
      <c r="C66" s="3">
        <v>1</v>
      </c>
      <c r="D66" s="3"/>
      <c r="E66" s="3">
        <v>1</v>
      </c>
    </row>
    <row r="67" spans="2:5" x14ac:dyDescent="0.25">
      <c r="B67" s="5">
        <v>58</v>
      </c>
      <c r="C67" s="3">
        <v>1</v>
      </c>
      <c r="D67" s="3">
        <v>1</v>
      </c>
      <c r="E67" s="3">
        <v>2</v>
      </c>
    </row>
    <row r="68" spans="2:5" x14ac:dyDescent="0.25">
      <c r="B68" s="5">
        <v>59</v>
      </c>
      <c r="C68" s="3">
        <v>1</v>
      </c>
      <c r="D68" s="3">
        <v>3</v>
      </c>
      <c r="E68" s="3">
        <v>4</v>
      </c>
    </row>
    <row r="69" spans="2:5" x14ac:dyDescent="0.25">
      <c r="B69" s="5">
        <v>60</v>
      </c>
      <c r="C69" s="3"/>
      <c r="D69" s="3">
        <v>2</v>
      </c>
      <c r="E69" s="3">
        <v>2</v>
      </c>
    </row>
    <row r="70" spans="2:5" x14ac:dyDescent="0.25">
      <c r="B70" s="5">
        <v>61</v>
      </c>
      <c r="C70" s="3">
        <v>1</v>
      </c>
      <c r="D70" s="3"/>
      <c r="E70" s="3">
        <v>1</v>
      </c>
    </row>
    <row r="71" spans="2:5" x14ac:dyDescent="0.25">
      <c r="B71" s="5">
        <v>62</v>
      </c>
      <c r="C71" s="3"/>
      <c r="D71" s="3">
        <v>1</v>
      </c>
      <c r="E71" s="3">
        <v>1</v>
      </c>
    </row>
    <row r="72" spans="2:5" x14ac:dyDescent="0.25">
      <c r="B72" s="5">
        <v>63</v>
      </c>
      <c r="C72" s="3">
        <v>1</v>
      </c>
      <c r="D72" s="3"/>
      <c r="E72" s="3">
        <v>1</v>
      </c>
    </row>
    <row r="73" spans="2:5" x14ac:dyDescent="0.25">
      <c r="B73" s="5">
        <v>66</v>
      </c>
      <c r="C73" s="3"/>
      <c r="D73" s="3">
        <v>1</v>
      </c>
      <c r="E73" s="3">
        <v>1</v>
      </c>
    </row>
    <row r="74" spans="2:5" x14ac:dyDescent="0.25">
      <c r="B74" s="5">
        <v>67</v>
      </c>
      <c r="C74" s="3">
        <v>1</v>
      </c>
      <c r="D74" s="3"/>
      <c r="E74" s="3">
        <v>1</v>
      </c>
    </row>
    <row r="75" spans="2:5" x14ac:dyDescent="0.25">
      <c r="B75" s="5" t="s">
        <v>42</v>
      </c>
      <c r="C75" s="3">
        <v>22</v>
      </c>
      <c r="D75" s="3">
        <v>47</v>
      </c>
      <c r="E75" s="3">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DECE-E3EB-45CB-8C08-94863C27DC58}">
  <dimension ref="A1:J5"/>
  <sheetViews>
    <sheetView showGridLines="0" tabSelected="1" zoomScale="71" zoomScaleNormal="71" workbookViewId="0">
      <selection sqref="A1:J5"/>
    </sheetView>
  </sheetViews>
  <sheetFormatPr defaultRowHeight="15" x14ac:dyDescent="0.25"/>
  <sheetData>
    <row r="1" spans="1:10" x14ac:dyDescent="0.25">
      <c r="A1" s="7" t="s">
        <v>50</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row r="5" spans="1:10" x14ac:dyDescent="0.25">
      <c r="A5" s="8"/>
      <c r="B5" s="8"/>
      <c r="C5" s="8"/>
      <c r="D5" s="8"/>
      <c r="E5" s="8"/>
      <c r="F5" s="8"/>
      <c r="G5" s="8"/>
      <c r="H5" s="8"/>
      <c r="I5" s="8"/>
      <c r="J5" s="8"/>
    </row>
  </sheetData>
  <mergeCells count="1">
    <mergeCell ref="A1:J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DeeP</cp:lastModifiedBy>
  <dcterms:created xsi:type="dcterms:W3CDTF">2022-03-18T02:50:57Z</dcterms:created>
  <dcterms:modified xsi:type="dcterms:W3CDTF">2022-09-10T07:42:52Z</dcterms:modified>
</cp:coreProperties>
</file>