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lzhang/Desktop/Excel/"/>
    </mc:Choice>
  </mc:AlternateContent>
  <xr:revisionPtr revIDLastSave="0" documentId="8_{388B1EB0-9A8B-334B-A1C6-6317F61ACB76}" xr6:coauthVersionLast="47" xr6:coauthVersionMax="47" xr10:uidLastSave="{00000000-0000-0000-0000-000000000000}"/>
  <bookViews>
    <workbookView xWindow="1100" yWindow="820" windowWidth="28040" windowHeight="17440" xr2:uid="{8F881530-BD5B-2E47-9690-9069085D1764}"/>
  </bookViews>
  <sheets>
    <sheet name="testingResul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250" i="1"/>
  <c r="D312" i="1"/>
  <c r="D99" i="1"/>
  <c r="D390" i="1"/>
  <c r="D247" i="1"/>
  <c r="D372" i="1"/>
  <c r="D404" i="1"/>
  <c r="D33" i="1"/>
  <c r="D150" i="1"/>
  <c r="D424" i="1"/>
  <c r="D289" i="1"/>
  <c r="D164" i="1"/>
  <c r="D278" i="1"/>
  <c r="D20" i="1"/>
  <c r="D493" i="1"/>
  <c r="D172" i="1"/>
  <c r="D425" i="1"/>
  <c r="D273" i="1"/>
  <c r="D453" i="1"/>
  <c r="D300" i="1"/>
  <c r="D304" i="1"/>
  <c r="D496" i="1"/>
  <c r="D276" i="1"/>
  <c r="D248" i="1"/>
  <c r="D388" i="1"/>
  <c r="D238" i="1"/>
  <c r="D292" i="1"/>
  <c r="D198" i="1"/>
  <c r="D318" i="1"/>
  <c r="D24" i="1"/>
  <c r="D260" i="1"/>
  <c r="D343" i="1"/>
  <c r="D194" i="1"/>
  <c r="D27" i="1"/>
  <c r="D355" i="1"/>
  <c r="D348" i="1"/>
  <c r="D379" i="1"/>
  <c r="D330" i="1"/>
  <c r="D321" i="1"/>
  <c r="D332" i="1"/>
  <c r="D374" i="1"/>
  <c r="D459" i="1"/>
  <c r="D234" i="1"/>
  <c r="D364" i="1"/>
  <c r="D166" i="1"/>
  <c r="D323" i="1"/>
  <c r="D417" i="1"/>
  <c r="D206" i="1"/>
  <c r="D21" i="1"/>
  <c r="D190" i="1"/>
  <c r="D18" i="1"/>
  <c r="D460" i="1"/>
  <c r="D320" i="1"/>
  <c r="D151" i="1"/>
  <c r="D46" i="1"/>
  <c r="D51" i="1"/>
  <c r="D485" i="1"/>
  <c r="D128" i="1"/>
  <c r="D409" i="1"/>
  <c r="D173" i="1"/>
  <c r="D285" i="1"/>
  <c r="D421" i="1"/>
  <c r="D306" i="1"/>
  <c r="D325" i="1"/>
  <c r="D414" i="1"/>
  <c r="D295" i="1"/>
  <c r="D345" i="1"/>
  <c r="D76" i="1"/>
  <c r="D265" i="1"/>
  <c r="D436" i="1"/>
  <c r="D80" i="1"/>
  <c r="D193" i="1"/>
  <c r="D319" i="1"/>
  <c r="D338" i="1"/>
  <c r="D426" i="1"/>
  <c r="D26" i="1"/>
  <c r="D148" i="1"/>
  <c r="D41" i="1"/>
  <c r="D75" i="1"/>
  <c r="D442" i="1"/>
  <c r="D371" i="1"/>
  <c r="D380" i="1"/>
  <c r="D410" i="1"/>
  <c r="D191" i="1"/>
  <c r="D100" i="1"/>
  <c r="D422" i="1"/>
  <c r="D502" i="1"/>
  <c r="D473" i="1"/>
  <c r="D258" i="1"/>
  <c r="D391" i="1"/>
  <c r="D231" i="1"/>
  <c r="D358" i="1"/>
  <c r="D36" i="1"/>
  <c r="D152" i="1"/>
  <c r="D98" i="1"/>
  <c r="D435" i="1"/>
  <c r="D491" i="1"/>
  <c r="D313" i="1"/>
  <c r="D207" i="1"/>
  <c r="D281" i="1"/>
  <c r="D418" i="1"/>
  <c r="D85" i="1"/>
  <c r="D437" i="1"/>
  <c r="D336" i="1"/>
  <c r="D370" i="1"/>
  <c r="D195" i="1"/>
  <c r="D37" i="1"/>
  <c r="D386" i="1"/>
  <c r="D431" i="1"/>
  <c r="D463" i="1"/>
  <c r="D169" i="1"/>
  <c r="D94" i="1"/>
  <c r="D340" i="1"/>
  <c r="D499" i="1"/>
  <c r="D155" i="1"/>
  <c r="D413" i="1"/>
  <c r="D481" i="1"/>
  <c r="D383" i="1"/>
  <c r="D243" i="1"/>
  <c r="D145" i="1"/>
  <c r="D385" i="1"/>
  <c r="D376" i="1"/>
  <c r="D359" i="1"/>
  <c r="D92" i="1"/>
  <c r="D142" i="1"/>
  <c r="D7" i="1"/>
  <c r="D175" i="1"/>
  <c r="D399" i="1"/>
  <c r="D196" i="1"/>
  <c r="D252" i="1"/>
  <c r="D369" i="1"/>
  <c r="D184" i="1"/>
  <c r="D147" i="1"/>
  <c r="D490" i="1"/>
  <c r="D283" i="1"/>
  <c r="D230" i="1"/>
  <c r="D61" i="1"/>
  <c r="D416" i="1"/>
  <c r="D6" i="1"/>
  <c r="D482" i="1"/>
  <c r="D125" i="1"/>
  <c r="D217" i="1"/>
  <c r="D254" i="1"/>
  <c r="D242" i="1"/>
  <c r="D280" i="1"/>
  <c r="D297" i="1"/>
  <c r="D55" i="1"/>
  <c r="D314" i="1"/>
  <c r="D34" i="1"/>
  <c r="D158" i="1"/>
  <c r="D469" i="1"/>
  <c r="D81" i="1"/>
  <c r="D494" i="1"/>
  <c r="D427" i="1"/>
  <c r="D182" i="1"/>
  <c r="D334" i="1"/>
  <c r="D241" i="1"/>
  <c r="D357" i="1"/>
  <c r="D84" i="1"/>
  <c r="D268" i="1"/>
  <c r="D396" i="1"/>
  <c r="D218" i="1"/>
  <c r="D95" i="1"/>
  <c r="D266" i="1"/>
  <c r="D462" i="1"/>
  <c r="D35" i="1"/>
  <c r="D423" i="1"/>
  <c r="D498" i="1"/>
  <c r="D476" i="1"/>
  <c r="D69" i="1"/>
  <c r="D42" i="1"/>
  <c r="D251" i="1"/>
  <c r="D28" i="1"/>
  <c r="D180" i="1"/>
  <c r="D428" i="1"/>
  <c r="D349" i="1"/>
  <c r="D333" i="1"/>
  <c r="D264" i="1"/>
  <c r="D317" i="1"/>
  <c r="D93" i="1"/>
  <c r="D475" i="1"/>
  <c r="D163" i="1"/>
  <c r="D176" i="1"/>
  <c r="D489" i="1"/>
  <c r="D185" i="1"/>
  <c r="D405" i="1"/>
  <c r="D16" i="1"/>
  <c r="D363" i="1"/>
  <c r="D49" i="1"/>
  <c r="D309" i="1"/>
  <c r="D378" i="1"/>
  <c r="D96" i="1"/>
  <c r="D208" i="1"/>
  <c r="D19" i="1"/>
  <c r="D474" i="1"/>
  <c r="D62" i="1"/>
  <c r="D486" i="1"/>
  <c r="D111" i="1"/>
  <c r="D446" i="1"/>
  <c r="D179" i="1"/>
  <c r="D301" i="1"/>
  <c r="D83" i="1"/>
  <c r="D303" i="1"/>
  <c r="D298" i="1"/>
  <c r="D65" i="1"/>
  <c r="D118" i="1"/>
  <c r="D103" i="1"/>
  <c r="D74" i="1"/>
  <c r="D216" i="1"/>
  <c r="D277" i="1"/>
  <c r="D456" i="1"/>
  <c r="D284" i="1"/>
  <c r="D342" i="1"/>
  <c r="D316" i="1"/>
  <c r="D366" i="1"/>
  <c r="D14" i="1"/>
  <c r="D261" i="1"/>
  <c r="D468" i="1"/>
  <c r="D11" i="1"/>
  <c r="D23" i="1"/>
  <c r="D222" i="1"/>
  <c r="D89" i="1"/>
  <c r="D504" i="1"/>
  <c r="D215" i="1"/>
  <c r="D394" i="1"/>
  <c r="D54" i="1"/>
  <c r="D123" i="1"/>
  <c r="D470" i="1"/>
  <c r="D156" i="1"/>
  <c r="D129" i="1"/>
  <c r="D149" i="1"/>
  <c r="D73" i="1"/>
  <c r="D384" i="1"/>
  <c r="D63" i="1"/>
  <c r="D443" i="1"/>
  <c r="D161" i="1"/>
  <c r="D361" i="1"/>
  <c r="D337" i="1"/>
  <c r="D387" i="1"/>
  <c r="D377" i="1"/>
  <c r="D353" i="1"/>
  <c r="D25" i="1"/>
  <c r="D67" i="1"/>
  <c r="D53" i="1"/>
  <c r="D177" i="1"/>
  <c r="D13" i="1"/>
  <c r="D15" i="1"/>
  <c r="D181" i="1"/>
  <c r="D235" i="1"/>
  <c r="D114" i="1"/>
  <c r="D487" i="1"/>
  <c r="D398" i="1"/>
  <c r="D293" i="1"/>
  <c r="D212" i="1"/>
  <c r="D236" i="1"/>
  <c r="D12" i="1"/>
  <c r="D420" i="1"/>
  <c r="D237" i="1"/>
  <c r="D271" i="1"/>
  <c r="D132" i="1"/>
  <c r="D455" i="1"/>
  <c r="D288" i="1"/>
  <c r="D466" i="1"/>
  <c r="D411" i="1"/>
  <c r="D224" i="1"/>
  <c r="D178" i="1"/>
  <c r="D56" i="1"/>
  <c r="D29" i="1"/>
  <c r="D139" i="1"/>
  <c r="D305" i="1"/>
  <c r="D263" i="1"/>
  <c r="D471" i="1"/>
  <c r="D239" i="1"/>
  <c r="D30" i="1"/>
  <c r="D322" i="1"/>
  <c r="D451" i="1"/>
  <c r="D477" i="1"/>
  <c r="D40" i="1"/>
  <c r="D500" i="1"/>
  <c r="D472" i="1"/>
  <c r="D127" i="1"/>
  <c r="D503" i="1"/>
  <c r="D58" i="1"/>
  <c r="D286" i="1"/>
  <c r="D233" i="1"/>
  <c r="D408" i="1"/>
  <c r="D109" i="1"/>
  <c r="D373" i="1"/>
  <c r="D134" i="1"/>
  <c r="D331" i="1"/>
  <c r="D465" i="1"/>
  <c r="D50" i="1"/>
  <c r="D131" i="1"/>
  <c r="D101" i="1"/>
  <c r="D497" i="1"/>
  <c r="D112" i="1"/>
  <c r="D461" i="1"/>
  <c r="D315" i="1"/>
  <c r="D32" i="1"/>
  <c r="D72" i="1"/>
  <c r="D262" i="1"/>
  <c r="D59" i="1"/>
  <c r="D3" i="1"/>
  <c r="D352" i="1"/>
  <c r="D433" i="1"/>
  <c r="D360" i="1"/>
  <c r="D168" i="1"/>
  <c r="D201" i="1"/>
  <c r="D434" i="1"/>
  <c r="D88" i="1"/>
  <c r="D227" i="1"/>
  <c r="D116" i="1"/>
  <c r="D119" i="1"/>
  <c r="D267" i="1"/>
  <c r="D232" i="1"/>
  <c r="D64" i="1"/>
  <c r="D444" i="1"/>
  <c r="D354" i="1"/>
  <c r="D17" i="1"/>
  <c r="D445" i="1"/>
  <c r="D48" i="1"/>
  <c r="D108" i="1"/>
  <c r="D287" i="1"/>
  <c r="D259" i="1"/>
  <c r="D441" i="1"/>
  <c r="D439" i="1"/>
  <c r="D57" i="1"/>
  <c r="D189" i="1"/>
  <c r="D324" i="1"/>
  <c r="D350" i="1"/>
  <c r="D367" i="1"/>
  <c r="D274" i="1"/>
  <c r="D362" i="1"/>
  <c r="D382" i="1"/>
  <c r="D160" i="1"/>
  <c r="D165" i="1"/>
  <c r="D326" i="1"/>
  <c r="D389" i="1"/>
  <c r="D126" i="1"/>
  <c r="D10" i="1"/>
  <c r="D249" i="1"/>
  <c r="D419" i="1"/>
  <c r="D102" i="1"/>
  <c r="D219" i="1"/>
  <c r="D188" i="1"/>
  <c r="D448" i="1"/>
  <c r="D339" i="1"/>
  <c r="D302" i="1"/>
  <c r="D270" i="1"/>
  <c r="D135" i="1"/>
  <c r="D47" i="1"/>
  <c r="D450" i="1"/>
  <c r="D290" i="1"/>
  <c r="D457" i="1"/>
  <c r="D368" i="1"/>
  <c r="D246" i="1"/>
  <c r="D480" i="1"/>
  <c r="D22" i="1"/>
  <c r="D223" i="1"/>
  <c r="D200" i="1"/>
  <c r="D452" i="1"/>
  <c r="D77" i="1"/>
  <c r="D97" i="1"/>
  <c r="D39" i="1"/>
  <c r="D308" i="1"/>
  <c r="D256" i="1"/>
  <c r="D8" i="1"/>
  <c r="D5" i="1"/>
  <c r="D272" i="1"/>
  <c r="D495" i="1"/>
  <c r="D199" i="1"/>
  <c r="D488" i="1"/>
  <c r="D341" i="1"/>
  <c r="D214" i="1"/>
  <c r="D167" i="1"/>
  <c r="D454" i="1"/>
  <c r="D68" i="1"/>
  <c r="D229" i="1"/>
  <c r="D347" i="1"/>
  <c r="D162" i="1"/>
  <c r="D136" i="1"/>
  <c r="D9" i="1"/>
  <c r="D79" i="1"/>
  <c r="D204" i="1"/>
  <c r="D205" i="1"/>
  <c r="D412" i="1"/>
  <c r="D105" i="1"/>
  <c r="D209" i="1"/>
  <c r="D296" i="1"/>
  <c r="D130" i="1"/>
  <c r="D117" i="1"/>
  <c r="D87" i="1"/>
  <c r="D174" i="1"/>
  <c r="D52" i="1"/>
  <c r="D365" i="1"/>
  <c r="D143" i="1"/>
  <c r="D310" i="1"/>
  <c r="D467" i="1"/>
  <c r="D71" i="1"/>
  <c r="D170" i="1"/>
  <c r="D294" i="1"/>
  <c r="D395" i="1"/>
  <c r="D144" i="1"/>
  <c r="D335" i="1"/>
  <c r="D275" i="1"/>
  <c r="D70" i="1"/>
  <c r="D171" i="1"/>
  <c r="D203" i="1"/>
  <c r="D240" i="1"/>
  <c r="D406" i="1"/>
  <c r="D449" i="1"/>
  <c r="D154" i="1"/>
  <c r="D60" i="1"/>
  <c r="D299" i="1"/>
  <c r="D122" i="1"/>
  <c r="D375" i="1"/>
  <c r="D415" i="1"/>
  <c r="D113" i="1"/>
  <c r="D255" i="1"/>
  <c r="D329" i="1"/>
  <c r="D447" i="1"/>
  <c r="D86" i="1"/>
  <c r="D257" i="1"/>
  <c r="D187" i="1"/>
  <c r="D430" i="1"/>
  <c r="D291" i="1"/>
  <c r="D120" i="1"/>
  <c r="D225" i="1"/>
  <c r="D356" i="1"/>
  <c r="D403" i="1"/>
  <c r="D483" i="1"/>
  <c r="D183" i="1"/>
  <c r="D484" i="1"/>
  <c r="D492" i="1"/>
  <c r="D106" i="1"/>
  <c r="D192" i="1"/>
  <c r="D407" i="1"/>
  <c r="D43" i="1"/>
  <c r="D213" i="1"/>
  <c r="D202" i="1"/>
  <c r="D401" i="1"/>
  <c r="D115" i="1"/>
  <c r="D159" i="1"/>
  <c r="D38" i="1"/>
  <c r="D78" i="1"/>
  <c r="D220" i="1"/>
  <c r="D307" i="1"/>
  <c r="D221" i="1"/>
  <c r="D478" i="1"/>
  <c r="D282" i="1"/>
  <c r="D90" i="1"/>
  <c r="D402" i="1"/>
  <c r="D327" i="1"/>
  <c r="D4" i="1"/>
  <c r="D124" i="1"/>
  <c r="D346" i="1"/>
  <c r="D344" i="1"/>
  <c r="D381" i="1"/>
  <c r="D110" i="1"/>
  <c r="D253" i="1"/>
  <c r="D197" i="1"/>
  <c r="D351" i="1"/>
  <c r="D82" i="1"/>
  <c r="D44" i="1"/>
  <c r="D141" i="1"/>
  <c r="D226" i="1"/>
  <c r="D269" i="1"/>
  <c r="D210" i="1"/>
  <c r="D104" i="1"/>
  <c r="D228" i="1"/>
  <c r="D121" i="1"/>
  <c r="D440" i="1"/>
  <c r="D432" i="1"/>
  <c r="D279" i="1"/>
  <c r="D328" i="1"/>
  <c r="D211" i="1"/>
  <c r="D397" i="1"/>
  <c r="D392" i="1"/>
  <c r="D501" i="1"/>
  <c r="D31" i="1"/>
  <c r="D429" i="1"/>
  <c r="D146" i="1"/>
  <c r="D464" i="1"/>
  <c r="D2" i="1"/>
  <c r="D133" i="1"/>
  <c r="D479" i="1"/>
  <c r="D400" i="1"/>
  <c r="D140" i="1"/>
  <c r="D91" i="1"/>
  <c r="D157" i="1"/>
  <c r="D45" i="1"/>
  <c r="D393" i="1"/>
  <c r="D186" i="1"/>
  <c r="D66" i="1"/>
  <c r="D107" i="1"/>
  <c r="D438" i="1"/>
  <c r="D311" i="1"/>
  <c r="D153" i="1"/>
  <c r="D244" i="1"/>
  <c r="D137" i="1"/>
  <c r="D245" i="1"/>
  <c r="D138" i="1"/>
  <c r="D458" i="1"/>
  <c r="G3" i="1" l="1"/>
  <c r="G4" i="1" l="1"/>
  <c r="H2" i="1"/>
  <c r="G5" i="1" l="1"/>
  <c r="H4" i="1"/>
  <c r="H3" i="1"/>
  <c r="G6" i="1" l="1"/>
  <c r="H5" i="1"/>
  <c r="G7" i="1" l="1"/>
  <c r="H6" i="1"/>
  <c r="G8" i="1" l="1"/>
  <c r="H7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5" i="1"/>
  <c r="G27" i="1" l="1"/>
  <c r="H26" i="1"/>
  <c r="G28" i="1" l="1"/>
  <c r="H27" i="1"/>
  <c r="G29" i="1" l="1"/>
  <c r="H28" i="1"/>
  <c r="G30" i="1" l="1"/>
  <c r="H29" i="1"/>
  <c r="G31" i="1" l="1"/>
  <c r="H30" i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2" i="1" s="1"/>
  <c r="H41" i="1"/>
</calcChain>
</file>

<file path=xl/sharedStrings.xml><?xml version="1.0" encoding="utf-8"?>
<sst xmlns="http://schemas.openxmlformats.org/spreadsheetml/2006/main" count="953" uniqueCount="949">
  <si>
    <t>symbol</t>
  </si>
  <si>
    <t>output</t>
  </si>
  <si>
    <t>real_price</t>
  </si>
  <si>
    <t>SW</t>
  </si>
  <si>
    <t>52.277645111083984</t>
  </si>
  <si>
    <t>AZO</t>
  </si>
  <si>
    <t>BA</t>
  </si>
  <si>
    <t>BAC</t>
  </si>
  <si>
    <t>45.890377044677734</t>
  </si>
  <si>
    <t>BK</t>
  </si>
  <si>
    <t>77.22264099121094</t>
  </si>
  <si>
    <t>BKNG</t>
  </si>
  <si>
    <t>C</t>
  </si>
  <si>
    <t>72.20206451416016</t>
  </si>
  <si>
    <t>CAH</t>
  </si>
  <si>
    <t>118.39330291748047</t>
  </si>
  <si>
    <t>CFG</t>
  </si>
  <si>
    <t>46.34479904174805</t>
  </si>
  <si>
    <t>COF</t>
  </si>
  <si>
    <t>184.52052307128906</t>
  </si>
  <si>
    <t>DELL</t>
  </si>
  <si>
    <t>123.09548950195312</t>
  </si>
  <si>
    <t>DPZ</t>
  </si>
  <si>
    <t>423.7368469238281</t>
  </si>
  <si>
    <t>FDX</t>
  </si>
  <si>
    <t>275.24273681640625</t>
  </si>
  <si>
    <t>FICO</t>
  </si>
  <si>
    <t>1965.3394775390625</t>
  </si>
  <si>
    <t>FITB</t>
  </si>
  <si>
    <t>45.13775634765625</t>
  </si>
  <si>
    <t>HBAN</t>
  </si>
  <si>
    <t>15.663370132446289</t>
  </si>
  <si>
    <t>HLT</t>
  </si>
  <si>
    <t>244.56866455078125</t>
  </si>
  <si>
    <t>HPQ</t>
  </si>
  <si>
    <t>33.43857192993164</t>
  </si>
  <si>
    <t>INTU</t>
  </si>
  <si>
    <t>624.4903564453125</t>
  </si>
  <si>
    <t>IRM</t>
  </si>
  <si>
    <t>101.43042755126953</t>
  </si>
  <si>
    <t>ISRG</t>
  </si>
  <si>
    <t>541.0880737304688</t>
  </si>
  <si>
    <t>JPM</t>
  </si>
  <si>
    <t>240.27166748046875</t>
  </si>
  <si>
    <t>KEY</t>
  </si>
  <si>
    <t>16.388742446899414</t>
  </si>
  <si>
    <t>LOW</t>
  </si>
  <si>
    <t>249.45748901367188</t>
  </si>
  <si>
    <t>MAR</t>
  </si>
  <si>
    <t>MCD</t>
  </si>
  <si>
    <t>MCK</t>
  </si>
  <si>
    <t>580.5516967773438</t>
  </si>
  <si>
    <t>MO</t>
  </si>
  <si>
    <t>MSCI</t>
  </si>
  <si>
    <t>597.9336547851562</t>
  </si>
  <si>
    <t>MTB</t>
  </si>
  <si>
    <t>192.62974548339844</t>
  </si>
  <si>
    <t>MTCH</t>
  </si>
  <si>
    <t>34.88074493408203</t>
  </si>
  <si>
    <t>MTD</t>
  </si>
  <si>
    <t>1251.5491943359375</t>
  </si>
  <si>
    <t>NTRS</t>
  </si>
  <si>
    <t>102.74907684326172</t>
  </si>
  <si>
    <t>ORLY</t>
  </si>
  <si>
    <t>1213.2510986328125</t>
  </si>
  <si>
    <t>OTIS</t>
  </si>
  <si>
    <t>PM</t>
  </si>
  <si>
    <t>120.29000091552734</t>
  </si>
  <si>
    <t>PNC</t>
  </si>
  <si>
    <t>194.6455841064453</t>
  </si>
  <si>
    <t>RF</t>
  </si>
  <si>
    <t>23.59825325012207</t>
  </si>
  <si>
    <t>SBAC</t>
  </si>
  <si>
    <t>198.18585205078125</t>
  </si>
  <si>
    <t>SBUX</t>
  </si>
  <si>
    <t>92.82723236083984</t>
  </si>
  <si>
    <t>STT</t>
  </si>
  <si>
    <t>98.05400848388672</t>
  </si>
  <si>
    <t>STX</t>
  </si>
  <si>
    <t>88.44966125488281</t>
  </si>
  <si>
    <t>SYF</t>
  </si>
  <si>
    <t>66.28931427001953</t>
  </si>
  <si>
    <t>TDG</t>
  </si>
  <si>
    <t>TFC</t>
  </si>
  <si>
    <t>43.81185531616211</t>
  </si>
  <si>
    <t>USB</t>
  </si>
  <si>
    <t>48.955379486083984</t>
  </si>
  <si>
    <t>VRSN</t>
  </si>
  <si>
    <t>209.94888305664062</t>
  </si>
  <si>
    <t>WFC</t>
  </si>
  <si>
    <t>71.18643188476562</t>
  </si>
  <si>
    <t>WYNN</t>
  </si>
  <si>
    <t>84.74744415283203</t>
  </si>
  <si>
    <t>YUM</t>
  </si>
  <si>
    <t>136.52076721191406</t>
  </si>
  <si>
    <t>AMT</t>
  </si>
  <si>
    <t>180.7347412109375</t>
  </si>
  <si>
    <t>WDC</t>
  </si>
  <si>
    <t>69.13716125488281</t>
  </si>
  <si>
    <t>CSCO</t>
  </si>
  <si>
    <t>57.519081115722656</t>
  </si>
  <si>
    <t>GEHC</t>
  </si>
  <si>
    <t>81.45585632324219</t>
  </si>
  <si>
    <t>GEV</t>
  </si>
  <si>
    <t>373.3216247558594</t>
  </si>
  <si>
    <t>KVUE</t>
  </si>
  <si>
    <t>21.731592178344727</t>
  </si>
  <si>
    <t>SOLV</t>
  </si>
  <si>
    <t>70.26771545410156</t>
  </si>
  <si>
    <t>VLTO</t>
  </si>
  <si>
    <t>DFS</t>
  </si>
  <si>
    <t>180.47454833984375</t>
  </si>
  <si>
    <t>EQR</t>
  </si>
  <si>
    <t>67.65384674072266</t>
  </si>
  <si>
    <t>RJF</t>
  </si>
  <si>
    <t>160.53102111816406</t>
  </si>
  <si>
    <t>A</t>
  </si>
  <si>
    <t>136.20510864257812</t>
  </si>
  <si>
    <t>L</t>
  </si>
  <si>
    <t>81.36101531982422</t>
  </si>
  <si>
    <t>AAPL</t>
  </si>
  <si>
    <t>244.4097442626953</t>
  </si>
  <si>
    <t>ABBV</t>
  </si>
  <si>
    <t>179.4688262939453</t>
  </si>
  <si>
    <t>ABNB</t>
  </si>
  <si>
    <t>133.6944122314453</t>
  </si>
  <si>
    <t>ABT</t>
  </si>
  <si>
    <t>112.80144500732422</t>
  </si>
  <si>
    <t>ACGL</t>
  </si>
  <si>
    <t>90.31596374511719</t>
  </si>
  <si>
    <t>ACN</t>
  </si>
  <si>
    <t>356.8509826660156</t>
  </si>
  <si>
    <t>ADBE</t>
  </si>
  <si>
    <t>430.88140869140625</t>
  </si>
  <si>
    <t>ADI</t>
  </si>
  <si>
    <t>214.8114013671875</t>
  </si>
  <si>
    <t>ADM</t>
  </si>
  <si>
    <t>ADP</t>
  </si>
  <si>
    <t>287.81085205078125</t>
  </si>
  <si>
    <t>ADSK</t>
  </si>
  <si>
    <t>AEE</t>
  </si>
  <si>
    <t>86.50650024414062</t>
  </si>
  <si>
    <t>AEP</t>
  </si>
  <si>
    <t>89.16854095458984</t>
  </si>
  <si>
    <t>AES</t>
  </si>
  <si>
    <t>13.55295467376709</t>
  </si>
  <si>
    <t>AFL</t>
  </si>
  <si>
    <t>102.36994934082031</t>
  </si>
  <si>
    <t>AIG</t>
  </si>
  <si>
    <t>AIZ</t>
  </si>
  <si>
    <t>210.96571350097656</t>
  </si>
  <si>
    <t>AJG</t>
  </si>
  <si>
    <t>271.8945007324219</t>
  </si>
  <si>
    <t>AKAM</t>
  </si>
  <si>
    <t>92.70393371582031</t>
  </si>
  <si>
    <t>ALB</t>
  </si>
  <si>
    <t>89.48043060302734</t>
  </si>
  <si>
    <t>ALGN</t>
  </si>
  <si>
    <t>216.50552368164062</t>
  </si>
  <si>
    <t>ALL</t>
  </si>
  <si>
    <t>186.38229370117188</t>
  </si>
  <si>
    <t>ALLE</t>
  </si>
  <si>
    <t>130.51177978515625</t>
  </si>
  <si>
    <t>AMAT</t>
  </si>
  <si>
    <t>175.30032348632812</t>
  </si>
  <si>
    <t>AMCR</t>
  </si>
  <si>
    <t>8.556405067443848</t>
  </si>
  <si>
    <t>AMD</t>
  </si>
  <si>
    <t>125.8429183959961</t>
  </si>
  <si>
    <t>AME</t>
  </si>
  <si>
    <t>179.33905029296875</t>
  </si>
  <si>
    <t>AMGN</t>
  </si>
  <si>
    <t>256.21466064453125</t>
  </si>
  <si>
    <t>AMP</t>
  </si>
  <si>
    <t>AMZN</t>
  </si>
  <si>
    <t>226.2099151611328</t>
  </si>
  <si>
    <t>ANET</t>
  </si>
  <si>
    <t>123.05249786376953</t>
  </si>
  <si>
    <t>ANSS</t>
  </si>
  <si>
    <t>340.4704895019531</t>
  </si>
  <si>
    <t>AON</t>
  </si>
  <si>
    <t>352.2566833496094</t>
  </si>
  <si>
    <t>AOS</t>
  </si>
  <si>
    <t>67.89330291748047</t>
  </si>
  <si>
    <t>APA</t>
  </si>
  <si>
    <t>22.480506896972656</t>
  </si>
  <si>
    <t>APD</t>
  </si>
  <si>
    <t>282.4488830566406</t>
  </si>
  <si>
    <t>APH</t>
  </si>
  <si>
    <t>71.23957061767578</t>
  </si>
  <si>
    <t>APO</t>
  </si>
  <si>
    <t>168.85623168945312</t>
  </si>
  <si>
    <t>APTV</t>
  </si>
  <si>
    <t>60.658573150634766</t>
  </si>
  <si>
    <t>ARE</t>
  </si>
  <si>
    <t>99.08637237548828</t>
  </si>
  <si>
    <t>ATO</t>
  </si>
  <si>
    <t>134.4994354248047</t>
  </si>
  <si>
    <t>AVB</t>
  </si>
  <si>
    <t>211.93511962890625</t>
  </si>
  <si>
    <t>AVGO</t>
  </si>
  <si>
    <t>234.76602172851562</t>
  </si>
  <si>
    <t>AVY</t>
  </si>
  <si>
    <t>188.4634552001953</t>
  </si>
  <si>
    <t>AWK</t>
  </si>
  <si>
    <t>125.97539520263672</t>
  </si>
  <si>
    <t>AXON</t>
  </si>
  <si>
    <t>565.7520751953125</t>
  </si>
  <si>
    <t>AXP</t>
  </si>
  <si>
    <t>297.78277587890625</t>
  </si>
  <si>
    <t>BALL</t>
  </si>
  <si>
    <t>52.84294128417969</t>
  </si>
  <si>
    <t>BAX</t>
  </si>
  <si>
    <t>29.786779403686523</t>
  </si>
  <si>
    <t>BBY</t>
  </si>
  <si>
    <t>85.77983093261719</t>
  </si>
  <si>
    <t>BDX</t>
  </si>
  <si>
    <t>229.68556213378906</t>
  </si>
  <si>
    <t>BEN</t>
  </si>
  <si>
    <t>18.617399215698242</t>
  </si>
  <si>
    <t>BG</t>
  </si>
  <si>
    <t>78.39285278320312</t>
  </si>
  <si>
    <t>BIIB</t>
  </si>
  <si>
    <t>151.5865478515625</t>
  </si>
  <si>
    <t>BKR</t>
  </si>
  <si>
    <t>BLDR</t>
  </si>
  <si>
    <t>144.48483276367188</t>
  </si>
  <si>
    <t>BLK</t>
  </si>
  <si>
    <t>1012.828857421875</t>
  </si>
  <si>
    <t>BMY</t>
  </si>
  <si>
    <t>57.01708221435547</t>
  </si>
  <si>
    <t>BR</t>
  </si>
  <si>
    <t>BRO</t>
  </si>
  <si>
    <t>100.1620864868164</t>
  </si>
  <si>
    <t>BSX</t>
  </si>
  <si>
    <t>90.72640228271484</t>
  </si>
  <si>
    <t>BWA</t>
  </si>
  <si>
    <t>32.46467971801758</t>
  </si>
  <si>
    <t>BX</t>
  </si>
  <si>
    <t>175.83499145507812</t>
  </si>
  <si>
    <t>BXP</t>
  </si>
  <si>
    <t>77.85029602050781</t>
  </si>
  <si>
    <t>CAG</t>
  </si>
  <si>
    <t>CARR</t>
  </si>
  <si>
    <t>CAT</t>
  </si>
  <si>
    <t>365.0165710449219</t>
  </si>
  <si>
    <t>CB</t>
  </si>
  <si>
    <t>267.24407958984375</t>
  </si>
  <si>
    <t>CBOE</t>
  </si>
  <si>
    <t>190.43145751953125</t>
  </si>
  <si>
    <t>CBRE</t>
  </si>
  <si>
    <t>132.78839111328125</t>
  </si>
  <si>
    <t>CCI</t>
  </si>
  <si>
    <t>CCL</t>
  </si>
  <si>
    <t>CDNS</t>
  </si>
  <si>
    <t>307.65899658203125</t>
  </si>
  <si>
    <t>CDW</t>
  </si>
  <si>
    <t>179.36412048339844</t>
  </si>
  <si>
    <t>CE</t>
  </si>
  <si>
    <t>67.44841766357422</t>
  </si>
  <si>
    <t>CEG</t>
  </si>
  <si>
    <t>261.30010986328125</t>
  </si>
  <si>
    <t>CF</t>
  </si>
  <si>
    <t>97.12067413330078</t>
  </si>
  <si>
    <t>CHD</t>
  </si>
  <si>
    <t>98.13560485839844</t>
  </si>
  <si>
    <t>CHRW</t>
  </si>
  <si>
    <t>104.3157958984375</t>
  </si>
  <si>
    <t>CHTR</t>
  </si>
  <si>
    <t>349.88031005859375</t>
  </si>
  <si>
    <t>CI</t>
  </si>
  <si>
    <t>279.5817565917969</t>
  </si>
  <si>
    <t>CINF</t>
  </si>
  <si>
    <t>141.7658233642578</t>
  </si>
  <si>
    <t>CL</t>
  </si>
  <si>
    <t>87.41412353515625</t>
  </si>
  <si>
    <t>CLX</t>
  </si>
  <si>
    <t>157.23020935058594</t>
  </si>
  <si>
    <t>CMCSA</t>
  </si>
  <si>
    <t>38.34328842163086</t>
  </si>
  <si>
    <t>CME</t>
  </si>
  <si>
    <t>225.17147827148438</t>
  </si>
  <si>
    <t>CMG</t>
  </si>
  <si>
    <t>60.81608581542969</t>
  </si>
  <si>
    <t>CMI</t>
  </si>
  <si>
    <t>359.9027099609375</t>
  </si>
  <si>
    <t>CMS</t>
  </si>
  <si>
    <t>63.682029724121094</t>
  </si>
  <si>
    <t>CNC</t>
  </si>
  <si>
    <t>63.62129592895508</t>
  </si>
  <si>
    <t>CNP</t>
  </si>
  <si>
    <t>29.384714126586914</t>
  </si>
  <si>
    <t>COO</t>
  </si>
  <si>
    <t>91.80571746826172</t>
  </si>
  <si>
    <t>COP</t>
  </si>
  <si>
    <t>100.3311767578125</t>
  </si>
  <si>
    <t>COR</t>
  </si>
  <si>
    <t>227.99444580078125</t>
  </si>
  <si>
    <t>COST</t>
  </si>
  <si>
    <t>922.8651123046875</t>
  </si>
  <si>
    <t>CPAY</t>
  </si>
  <si>
    <t>340.2991638183594</t>
  </si>
  <si>
    <t>CPB</t>
  </si>
  <si>
    <t>41.08230972290039</t>
  </si>
  <si>
    <t>CPRT</t>
  </si>
  <si>
    <t>56.53299331665039</t>
  </si>
  <si>
    <t>CPT</t>
  </si>
  <si>
    <t>112.35910034179688</t>
  </si>
  <si>
    <t>CRL</t>
  </si>
  <si>
    <t>189.7046356201172</t>
  </si>
  <si>
    <t>CRM</t>
  </si>
  <si>
    <t>334.3612365722656</t>
  </si>
  <si>
    <t>CRWD</t>
  </si>
  <si>
    <t>366.0779724121094</t>
  </si>
  <si>
    <t>CSGP</t>
  </si>
  <si>
    <t>69.69044494628906</t>
  </si>
  <si>
    <t>CSX</t>
  </si>
  <si>
    <t>33.09674072265625</t>
  </si>
  <si>
    <t>CTAS</t>
  </si>
  <si>
    <t>182.78140258789062</t>
  </si>
  <si>
    <t>CTRA</t>
  </si>
  <si>
    <t>24.48029136657715</t>
  </si>
  <si>
    <t>CTSH</t>
  </si>
  <si>
    <t>73.59175872802734</t>
  </si>
  <si>
    <t>CTVA</t>
  </si>
  <si>
    <t>57.948875427246094</t>
  </si>
  <si>
    <t>CVS</t>
  </si>
  <si>
    <t>47.23114013671875</t>
  </si>
  <si>
    <t>CVX</t>
  </si>
  <si>
    <t>147.23294067382812</t>
  </si>
  <si>
    <t>CZR</t>
  </si>
  <si>
    <t>34.70664978027344</t>
  </si>
  <si>
    <t>D</t>
  </si>
  <si>
    <t>53.85285949707031</t>
  </si>
  <si>
    <t>DAL</t>
  </si>
  <si>
    <t>59.26172637939453</t>
  </si>
  <si>
    <t>DAY</t>
  </si>
  <si>
    <t>73.37828826904297</t>
  </si>
  <si>
    <t>DD</t>
  </si>
  <si>
    <t>74.97079467773438</t>
  </si>
  <si>
    <t>DE</t>
  </si>
  <si>
    <t>417.71124267578125</t>
  </si>
  <si>
    <t>DECK</t>
  </si>
  <si>
    <t>207.8047637939453</t>
  </si>
  <si>
    <t>DG</t>
  </si>
  <si>
    <t>76.75643920898438</t>
  </si>
  <si>
    <t>DGX</t>
  </si>
  <si>
    <t>147.64427185058594</t>
  </si>
  <si>
    <t>DHI</t>
  </si>
  <si>
    <t>140.0347137451172</t>
  </si>
  <si>
    <t>DHR</t>
  </si>
  <si>
    <t>239.1587371826172</t>
  </si>
  <si>
    <t>DIS</t>
  </si>
  <si>
    <t>106.40103912353516</t>
  </si>
  <si>
    <t>DLR</t>
  </si>
  <si>
    <t>180.1175079345703</t>
  </si>
  <si>
    <t>DLTR</t>
  </si>
  <si>
    <t>75.81021881103516</t>
  </si>
  <si>
    <t>DOC</t>
  </si>
  <si>
    <t>21.12464141845703</t>
  </si>
  <si>
    <t>DOV</t>
  </si>
  <si>
    <t>186.8062744140625</t>
  </si>
  <si>
    <t>DOW</t>
  </si>
  <si>
    <t>40.864105224609375</t>
  </si>
  <si>
    <t>DRI</t>
  </si>
  <si>
    <t>DTE</t>
  </si>
  <si>
    <t>118.76675415039062</t>
  </si>
  <si>
    <t>DUK</t>
  </si>
  <si>
    <t>107.58172607421875</t>
  </si>
  <si>
    <t>DVA</t>
  </si>
  <si>
    <t>151.74887084960938</t>
  </si>
  <si>
    <t>DVN</t>
  </si>
  <si>
    <t>35.48529052734375</t>
  </si>
  <si>
    <t>DXCM</t>
  </si>
  <si>
    <t>EA</t>
  </si>
  <si>
    <t>148.25184631347656</t>
  </si>
  <si>
    <t>EBAY</t>
  </si>
  <si>
    <t>60.66770935058594</t>
  </si>
  <si>
    <t>ECL</t>
  </si>
  <si>
    <t>233.4409942626953</t>
  </si>
  <si>
    <t>ED</t>
  </si>
  <si>
    <t>86.78803253173828</t>
  </si>
  <si>
    <t>EFX</t>
  </si>
  <si>
    <t>249.7140350341797</t>
  </si>
  <si>
    <t>EG</t>
  </si>
  <si>
    <t>360.8073425292969</t>
  </si>
  <si>
    <t>EIX</t>
  </si>
  <si>
    <t>79.57791137695312</t>
  </si>
  <si>
    <t>EL</t>
  </si>
  <si>
    <t>ELV</t>
  </si>
  <si>
    <t>378.7784729003906</t>
  </si>
  <si>
    <t>EMN</t>
  </si>
  <si>
    <t>EMR</t>
  </si>
  <si>
    <t>123.08268737792969</t>
  </si>
  <si>
    <t>ENPH</t>
  </si>
  <si>
    <t>EOG</t>
  </si>
  <si>
    <t>128.43133544921875</t>
  </si>
  <si>
    <t>EPAM</t>
  </si>
  <si>
    <t>231.2173309326172</t>
  </si>
  <si>
    <t>EQIX</t>
  </si>
  <si>
    <t>938.9026489257812</t>
  </si>
  <si>
    <t>EQT</t>
  </si>
  <si>
    <t>ERIE</t>
  </si>
  <si>
    <t>404.54815673828125</t>
  </si>
  <si>
    <t>ES</t>
  </si>
  <si>
    <t>55.979827880859375</t>
  </si>
  <si>
    <t>ESS</t>
  </si>
  <si>
    <t>271.9317932128906</t>
  </si>
  <si>
    <t>ETN</t>
  </si>
  <si>
    <t>346.20745849609375</t>
  </si>
  <si>
    <t>ETR</t>
  </si>
  <si>
    <t>79.69685363769531</t>
  </si>
  <si>
    <t>EVRG</t>
  </si>
  <si>
    <t>60.23198318481445</t>
  </si>
  <si>
    <t>EW</t>
  </si>
  <si>
    <t>71.58686828613281</t>
  </si>
  <si>
    <t>EXC</t>
  </si>
  <si>
    <t>40.205833435058594</t>
  </si>
  <si>
    <t>EXPD</t>
  </si>
  <si>
    <t>116.33595275878906</t>
  </si>
  <si>
    <t>EXPE</t>
  </si>
  <si>
    <t>185.12350463867188</t>
  </si>
  <si>
    <t>EXR</t>
  </si>
  <si>
    <t>150.49041748046875</t>
  </si>
  <si>
    <t>F</t>
  </si>
  <si>
    <t>8.118196487426758</t>
  </si>
  <si>
    <t>FANG</t>
  </si>
  <si>
    <t>169.82064819335938</t>
  </si>
  <si>
    <t>FAST</t>
  </si>
  <si>
    <t>71.28561401367188</t>
  </si>
  <si>
    <t>FCX</t>
  </si>
  <si>
    <t>39.47243118286133</t>
  </si>
  <si>
    <t>FDS</t>
  </si>
  <si>
    <t>469.6983947753906</t>
  </si>
  <si>
    <t>FE</t>
  </si>
  <si>
    <t>38.18828582763672</t>
  </si>
  <si>
    <t>FFIV</t>
  </si>
  <si>
    <t>261.0603942871094</t>
  </si>
  <si>
    <t>FI</t>
  </si>
  <si>
    <t>207.06195068359375</t>
  </si>
  <si>
    <t>FIS</t>
  </si>
  <si>
    <t>FMC</t>
  </si>
  <si>
    <t>50.49638366699219</t>
  </si>
  <si>
    <t>FOX</t>
  </si>
  <si>
    <t>46.67658233642578</t>
  </si>
  <si>
    <t>FOXA</t>
  </si>
  <si>
    <t>50.597084045410156</t>
  </si>
  <si>
    <t>FRT</t>
  </si>
  <si>
    <t>104.76680755615234</t>
  </si>
  <si>
    <t>FSLR</t>
  </si>
  <si>
    <t>192.24192810058594</t>
  </si>
  <si>
    <t>FTNT</t>
  </si>
  <si>
    <t>97.32137298583984</t>
  </si>
  <si>
    <t>FTV</t>
  </si>
  <si>
    <t>76.20741271972656</t>
  </si>
  <si>
    <t>GD</t>
  </si>
  <si>
    <t>255.73126220703125</t>
  </si>
  <si>
    <t>GDDY</t>
  </si>
  <si>
    <t>197.83822631835938</t>
  </si>
  <si>
    <t>GE</t>
  </si>
  <si>
    <t>171.50436401367188</t>
  </si>
  <si>
    <t>GEN</t>
  </si>
  <si>
    <t>28.592212677001953</t>
  </si>
  <si>
    <t>GILD</t>
  </si>
  <si>
    <t>92.87589263916016</t>
  </si>
  <si>
    <t>GIS</t>
  </si>
  <si>
    <t>63.00326156616211</t>
  </si>
  <si>
    <t>GL</t>
  </si>
  <si>
    <t>111.62874603271484</t>
  </si>
  <si>
    <t>GLW</t>
  </si>
  <si>
    <t>51.291324615478516</t>
  </si>
  <si>
    <t>GM</t>
  </si>
  <si>
    <t>56.490787506103516</t>
  </si>
  <si>
    <t>GNRC</t>
  </si>
  <si>
    <t>160.61257934570312</t>
  </si>
  <si>
    <t>GOOG</t>
  </si>
  <si>
    <t>GOOGL</t>
  </si>
  <si>
    <t>198.5978240966797</t>
  </si>
  <si>
    <t>GPC</t>
  </si>
  <si>
    <t>112.91143035888672</t>
  </si>
  <si>
    <t>GPN</t>
  </si>
  <si>
    <t>111.91128540039062</t>
  </si>
  <si>
    <t>GRMN</t>
  </si>
  <si>
    <t>207.42271423339844</t>
  </si>
  <si>
    <t>GS</t>
  </si>
  <si>
    <t>584.1317749023438</t>
  </si>
  <si>
    <t>GWW</t>
  </si>
  <si>
    <t>HAL</t>
  </si>
  <si>
    <t>29.413253784179688</t>
  </si>
  <si>
    <t>HAS</t>
  </si>
  <si>
    <t>56.21753692626953</t>
  </si>
  <si>
    <t>HCA</t>
  </si>
  <si>
    <t>HD</t>
  </si>
  <si>
    <t>388.9576721191406</t>
  </si>
  <si>
    <t>HES</t>
  </si>
  <si>
    <t>136.85536193847656</t>
  </si>
  <si>
    <t>HIG</t>
  </si>
  <si>
    <t>106.53861999511719</t>
  </si>
  <si>
    <t>HII</t>
  </si>
  <si>
    <t>186.37095642089844</t>
  </si>
  <si>
    <t>HOLX</t>
  </si>
  <si>
    <t>71.92474365234375</t>
  </si>
  <si>
    <t>HON</t>
  </si>
  <si>
    <t>219.33143615722656</t>
  </si>
  <si>
    <t>HPE</t>
  </si>
  <si>
    <t>22.866384506225586</t>
  </si>
  <si>
    <t>HRL</t>
  </si>
  <si>
    <t>30.79817008972168</t>
  </si>
  <si>
    <t>HSIC</t>
  </si>
  <si>
    <t>73.36650085449219</t>
  </si>
  <si>
    <t>HST</t>
  </si>
  <si>
    <t>17.947572708129883</t>
  </si>
  <si>
    <t>HSY</t>
  </si>
  <si>
    <t>167.84567260742188</t>
  </si>
  <si>
    <t>HUBB</t>
  </si>
  <si>
    <t>439.49127197265625</t>
  </si>
  <si>
    <t>HUM</t>
  </si>
  <si>
    <t>264.11578369140625</t>
  </si>
  <si>
    <t>HWM</t>
  </si>
  <si>
    <t>109.33021545410156</t>
  </si>
  <si>
    <t>IBM</t>
  </si>
  <si>
    <t>222.7160186767578</t>
  </si>
  <si>
    <t>ICE</t>
  </si>
  <si>
    <t>151.96168518066406</t>
  </si>
  <si>
    <t>IDXX</t>
  </si>
  <si>
    <t>427.7124938964844</t>
  </si>
  <si>
    <t>IEX</t>
  </si>
  <si>
    <t>205.3541259765625</t>
  </si>
  <si>
    <t>IFF</t>
  </si>
  <si>
    <t>79.50592041015625</t>
  </si>
  <si>
    <t>INCY</t>
  </si>
  <si>
    <t>INTC</t>
  </si>
  <si>
    <t>18.482616424560547</t>
  </si>
  <si>
    <t>INVH</t>
  </si>
  <si>
    <t>30.308380126953125</t>
  </si>
  <si>
    <t>IP</t>
  </si>
  <si>
    <t>53.907386779785156</t>
  </si>
  <si>
    <t>IPG</t>
  </si>
  <si>
    <t>25.02802848815918</t>
  </si>
  <si>
    <t>IQV</t>
  </si>
  <si>
    <t>IR</t>
  </si>
  <si>
    <t>IT</t>
  </si>
  <si>
    <t>ITW</t>
  </si>
  <si>
    <t>247.6658172607422</t>
  </si>
  <si>
    <t>IVZ</t>
  </si>
  <si>
    <t>17.559436798095703</t>
  </si>
  <si>
    <t>J</t>
  </si>
  <si>
    <t>131.8870391845703</t>
  </si>
  <si>
    <t>JBHT</t>
  </si>
  <si>
    <t>JBL</t>
  </si>
  <si>
    <t>151.43942260742188</t>
  </si>
  <si>
    <t>JCI</t>
  </si>
  <si>
    <t>77.29108428955078</t>
  </si>
  <si>
    <t>JKHY</t>
  </si>
  <si>
    <t>174.34640502929688</t>
  </si>
  <si>
    <t>JNJ</t>
  </si>
  <si>
    <t>144.6530303955078</t>
  </si>
  <si>
    <t>JNPR</t>
  </si>
  <si>
    <t>38.37856674194336</t>
  </si>
  <si>
    <t>K</t>
  </si>
  <si>
    <t>76.09162902832031</t>
  </si>
  <si>
    <t>KDP</t>
  </si>
  <si>
    <t>31.355810165405273</t>
  </si>
  <si>
    <t>KEYS</t>
  </si>
  <si>
    <t>161.72572326660156</t>
  </si>
  <si>
    <t>KHC</t>
  </si>
  <si>
    <t>29.956418991088867</t>
  </si>
  <si>
    <t>KIM</t>
  </si>
  <si>
    <t>23.141572952270508</t>
  </si>
  <si>
    <t>KKR</t>
  </si>
  <si>
    <t>153.2687530517578</t>
  </si>
  <si>
    <t>KLAC</t>
  </si>
  <si>
    <t>689.8612670898438</t>
  </si>
  <si>
    <t>KMB</t>
  </si>
  <si>
    <t>128.8643035888672</t>
  </si>
  <si>
    <t>KMI</t>
  </si>
  <si>
    <t>30.677221298217773</t>
  </si>
  <si>
    <t>KMX</t>
  </si>
  <si>
    <t>79.33381652832031</t>
  </si>
  <si>
    <t>KO</t>
  </si>
  <si>
    <t>KR</t>
  </si>
  <si>
    <t>60.24201583862305</t>
  </si>
  <si>
    <t>LDOS</t>
  </si>
  <si>
    <t>148.8949737548828</t>
  </si>
  <si>
    <t>LEN</t>
  </si>
  <si>
    <t>LH</t>
  </si>
  <si>
    <t>226.66510009765625</t>
  </si>
  <si>
    <t>LHX</t>
  </si>
  <si>
    <t>206.96824645996094</t>
  </si>
  <si>
    <t>LII</t>
  </si>
  <si>
    <t>LIN</t>
  </si>
  <si>
    <t>416.4288024902344</t>
  </si>
  <si>
    <t>LKQ</t>
  </si>
  <si>
    <t>37.053714752197266</t>
  </si>
  <si>
    <t>LLY</t>
  </si>
  <si>
    <t>LMT</t>
  </si>
  <si>
    <t>466.1798400878906</t>
  </si>
  <si>
    <t>LNT</t>
  </si>
  <si>
    <t>LRCX</t>
  </si>
  <si>
    <t>76.65411376953125</t>
  </si>
  <si>
    <t>LULU</t>
  </si>
  <si>
    <t>393.0816955566406</t>
  </si>
  <si>
    <t>LUV</t>
  </si>
  <si>
    <t>LVS</t>
  </si>
  <si>
    <t>50.06131362915039</t>
  </si>
  <si>
    <t>LW</t>
  </si>
  <si>
    <t>64.84343719482422</t>
  </si>
  <si>
    <t>LYB</t>
  </si>
  <si>
    <t>74.56844329833984</t>
  </si>
  <si>
    <t>LYV</t>
  </si>
  <si>
    <t>129.04981994628906</t>
  </si>
  <si>
    <t>MA</t>
  </si>
  <si>
    <t>511.66644287109375</t>
  </si>
  <si>
    <t>MAA</t>
  </si>
  <si>
    <t>147.39645385742188</t>
  </si>
  <si>
    <t>MAS</t>
  </si>
  <si>
    <t>71.95156860351562</t>
  </si>
  <si>
    <t>MCHP</t>
  </si>
  <si>
    <t>59.58591079711914</t>
  </si>
  <si>
    <t>MCO</t>
  </si>
  <si>
    <t>MDLZ</t>
  </si>
  <si>
    <t>58.01795959472656</t>
  </si>
  <si>
    <t>MDT</t>
  </si>
  <si>
    <t>79.42930603027344</t>
  </si>
  <si>
    <t>MET</t>
  </si>
  <si>
    <t>81.43379211425781</t>
  </si>
  <si>
    <t>META</t>
  </si>
  <si>
    <t>MGM</t>
  </si>
  <si>
    <t>MHK</t>
  </si>
  <si>
    <t>116.83441162109375</t>
  </si>
  <si>
    <t>MKC</t>
  </si>
  <si>
    <t>74.51066589355469</t>
  </si>
  <si>
    <t>MKTX</t>
  </si>
  <si>
    <t>223.3712921142578</t>
  </si>
  <si>
    <t>MLM</t>
  </si>
  <si>
    <t>515.5447998046875</t>
  </si>
  <si>
    <t>MMC</t>
  </si>
  <si>
    <t>206.61805725097656</t>
  </si>
  <si>
    <t>MMM</t>
  </si>
  <si>
    <t>131.28921508789062</t>
  </si>
  <si>
    <t>MNST</t>
  </si>
  <si>
    <t>55.734397888183594</t>
  </si>
  <si>
    <t>MOH</t>
  </si>
  <si>
    <t>298.29498291015625</t>
  </si>
  <si>
    <t>MOS</t>
  </si>
  <si>
    <t>25.09134292602539</t>
  </si>
  <si>
    <t>MPC</t>
  </si>
  <si>
    <t>141.99008178710938</t>
  </si>
  <si>
    <t>MPWR</t>
  </si>
  <si>
    <t>631.5966186523438</t>
  </si>
  <si>
    <t>MRK</t>
  </si>
  <si>
    <t>99.99915313720703</t>
  </si>
  <si>
    <t>MRNA</t>
  </si>
  <si>
    <t>41.78874969482422</t>
  </si>
  <si>
    <t>MS</t>
  </si>
  <si>
    <t>128.0847930908203</t>
  </si>
  <si>
    <t>MSFT</t>
  </si>
  <si>
    <t>426.8251647949219</t>
  </si>
  <si>
    <t>MSI</t>
  </si>
  <si>
    <t>456.0016784667969</t>
  </si>
  <si>
    <t>MU</t>
  </si>
  <si>
    <t>99.93103790283203</t>
  </si>
  <si>
    <t>NCLH</t>
  </si>
  <si>
    <t>26.378164291381836</t>
  </si>
  <si>
    <t>NDAQ</t>
  </si>
  <si>
    <t>NDSN</t>
  </si>
  <si>
    <t>206.57809448242188</t>
  </si>
  <si>
    <t>NEE</t>
  </si>
  <si>
    <t>69.81147766113281</t>
  </si>
  <si>
    <t>NEM</t>
  </si>
  <si>
    <t>37.53159713745117</t>
  </si>
  <si>
    <t>NFLX</t>
  </si>
  <si>
    <t>NI</t>
  </si>
  <si>
    <t>NKE</t>
  </si>
  <si>
    <t>75.44400787353516</t>
  </si>
  <si>
    <t>NOC</t>
  </si>
  <si>
    <t>455.4681396484375</t>
  </si>
  <si>
    <t>NOW</t>
  </si>
  <si>
    <t>1079.184326171875</t>
  </si>
  <si>
    <t>NRG</t>
  </si>
  <si>
    <t>NSC</t>
  </si>
  <si>
    <t>NTAP</t>
  </si>
  <si>
    <t>NUE</t>
  </si>
  <si>
    <t>124.3988037109375</t>
  </si>
  <si>
    <t>NVDA</t>
  </si>
  <si>
    <t>149.0623779296875</t>
  </si>
  <si>
    <t>NVR</t>
  </si>
  <si>
    <t>NWS</t>
  </si>
  <si>
    <t>32.651817321777344</t>
  </si>
  <si>
    <t>NWSA</t>
  </si>
  <si>
    <t>29.728933334350586</t>
  </si>
  <si>
    <t>NXPI</t>
  </si>
  <si>
    <t>213.18280029296875</t>
  </si>
  <si>
    <t>O</t>
  </si>
  <si>
    <t>49.88496398925781</t>
  </si>
  <si>
    <t>ODFL</t>
  </si>
  <si>
    <t>183.04348754882812</t>
  </si>
  <si>
    <t>OKE</t>
  </si>
  <si>
    <t>OMC</t>
  </si>
  <si>
    <t>84.72561645507812</t>
  </si>
  <si>
    <t>ON</t>
  </si>
  <si>
    <t>64.58065795898438</t>
  </si>
  <si>
    <t>ORCL</t>
  </si>
  <si>
    <t>166.44622802734375</t>
  </si>
  <si>
    <t>OXY</t>
  </si>
  <si>
    <t>49.78718185424805</t>
  </si>
  <si>
    <t>PANW</t>
  </si>
  <si>
    <t>182.7360382080078</t>
  </si>
  <si>
    <t>PARA</t>
  </si>
  <si>
    <t>PAYC</t>
  </si>
  <si>
    <t>206.04270935058594</t>
  </si>
  <si>
    <t>PAYX</t>
  </si>
  <si>
    <t>136.7386932373047</t>
  </si>
  <si>
    <t>PCAR</t>
  </si>
  <si>
    <t>107.9584732055664</t>
  </si>
  <si>
    <t>PCG</t>
  </si>
  <si>
    <t>21.34571647644043</t>
  </si>
  <si>
    <t>PEG</t>
  </si>
  <si>
    <t>86.97940063476562</t>
  </si>
  <si>
    <t>PEP</t>
  </si>
  <si>
    <t>146.5233612060547</t>
  </si>
  <si>
    <t>PFE</t>
  </si>
  <si>
    <t>26.935691833496094</t>
  </si>
  <si>
    <t>PFG</t>
  </si>
  <si>
    <t>76.97406005859375</t>
  </si>
  <si>
    <t>PG</t>
  </si>
  <si>
    <t>162.1988525390625</t>
  </si>
  <si>
    <t>PGR</t>
  </si>
  <si>
    <t>239.92276000976562</t>
  </si>
  <si>
    <t>PH</t>
  </si>
  <si>
    <t>639.5703735351562</t>
  </si>
  <si>
    <t>PHM</t>
  </si>
  <si>
    <t>109.68488311767578</t>
  </si>
  <si>
    <t>PKG</t>
  </si>
  <si>
    <t>228.98329162597656</t>
  </si>
  <si>
    <t>PLD</t>
  </si>
  <si>
    <t>108.08273315429688</t>
  </si>
  <si>
    <t>PLTR</t>
  </si>
  <si>
    <t>76.22775268554688</t>
  </si>
  <si>
    <t>PNR</t>
  </si>
  <si>
    <t>101.96415710449219</t>
  </si>
  <si>
    <t>PNW</t>
  </si>
  <si>
    <t>82.53723907470703</t>
  </si>
  <si>
    <t>PODD</t>
  </si>
  <si>
    <t>270.0117492675781</t>
  </si>
  <si>
    <t>POOL</t>
  </si>
  <si>
    <t>331.6253356933594</t>
  </si>
  <si>
    <t>PPG</t>
  </si>
  <si>
    <t>112.03411102294922</t>
  </si>
  <si>
    <t>PPL</t>
  </si>
  <si>
    <t>32.269371032714844</t>
  </si>
  <si>
    <t>PRU</t>
  </si>
  <si>
    <t>119.1471176147461</t>
  </si>
  <si>
    <t>PSA</t>
  </si>
  <si>
    <t>295.21051025390625</t>
  </si>
  <si>
    <t>PSX</t>
  </si>
  <si>
    <t>PTC</t>
  </si>
  <si>
    <t>185.92979431152344</t>
  </si>
  <si>
    <t>PWR</t>
  </si>
  <si>
    <t>326.77178955078125</t>
  </si>
  <si>
    <t>PYPL</t>
  </si>
  <si>
    <t>89.43174743652344</t>
  </si>
  <si>
    <t>QCOM</t>
  </si>
  <si>
    <t>162.6483154296875</t>
  </si>
  <si>
    <t>RCL</t>
  </si>
  <si>
    <t>229.37461853027344</t>
  </si>
  <si>
    <t>REG</t>
  </si>
  <si>
    <t>71.20347595214844</t>
  </si>
  <si>
    <t>REGN</t>
  </si>
  <si>
    <t>716.3901977539062</t>
  </si>
  <si>
    <t>RL</t>
  </si>
  <si>
    <t>240.4146728515625</t>
  </si>
  <si>
    <t>RMD</t>
  </si>
  <si>
    <t>230.7349395751953</t>
  </si>
  <si>
    <t>ROK</t>
  </si>
  <si>
    <t>282.9548645019531</t>
  </si>
  <si>
    <t>ROL</t>
  </si>
  <si>
    <t>46.628292083740234</t>
  </si>
  <si>
    <t>ROP</t>
  </si>
  <si>
    <t>505.9293518066406</t>
  </si>
  <si>
    <t>ROST</t>
  </si>
  <si>
    <t>RSG</t>
  </si>
  <si>
    <t>199.4473419189453</t>
  </si>
  <si>
    <t>RTX</t>
  </si>
  <si>
    <t>112.82135772705078</t>
  </si>
  <si>
    <t>RVTY</t>
  </si>
  <si>
    <t>116.60955047607422</t>
  </si>
  <si>
    <t>SCHW</t>
  </si>
  <si>
    <t>74.45734405517578</t>
  </si>
  <si>
    <t>SHW</t>
  </si>
  <si>
    <t>336.5867004394531</t>
  </si>
  <si>
    <t>SJM</t>
  </si>
  <si>
    <t>107.15821838378906</t>
  </si>
  <si>
    <t>SLB</t>
  </si>
  <si>
    <t>39.283199310302734</t>
  </si>
  <si>
    <t>SMCI</t>
  </si>
  <si>
    <t>36.431968688964844</t>
  </si>
  <si>
    <t>SNA</t>
  </si>
  <si>
    <t>335.5167236328125</t>
  </si>
  <si>
    <t>SNPS</t>
  </si>
  <si>
    <t>494.3564147949219</t>
  </si>
  <si>
    <t>SO</t>
  </si>
  <si>
    <t>80.80638885498047</t>
  </si>
  <si>
    <t>SPG</t>
  </si>
  <si>
    <t>175.79930114746094</t>
  </si>
  <si>
    <t>SPGI</t>
  </si>
  <si>
    <t>494.5198974609375</t>
  </si>
  <si>
    <t>SRE</t>
  </si>
  <si>
    <t>84.00271606445312</t>
  </si>
  <si>
    <t>STE</t>
  </si>
  <si>
    <t>201.92288208007812</t>
  </si>
  <si>
    <t>STLD</t>
  </si>
  <si>
    <t>114.48081970214844</t>
  </si>
  <si>
    <t>STZ</t>
  </si>
  <si>
    <t>223.6680145263672</t>
  </si>
  <si>
    <t>SWK</t>
  </si>
  <si>
    <t>79.70645904541016</t>
  </si>
  <si>
    <t>SWKS</t>
  </si>
  <si>
    <t>86.14926147460938</t>
  </si>
  <si>
    <t>SYK</t>
  </si>
  <si>
    <t>364.8904113769531</t>
  </si>
  <si>
    <t>SYY</t>
  </si>
  <si>
    <t>74.92510986328125</t>
  </si>
  <si>
    <t>T</t>
  </si>
  <si>
    <t>22.356868743896484</t>
  </si>
  <si>
    <t>TAP</t>
  </si>
  <si>
    <t>57.64936065673828</t>
  </si>
  <si>
    <t>TDY</t>
  </si>
  <si>
    <t>456.0550231933594</t>
  </si>
  <si>
    <t>TECH</t>
  </si>
  <si>
    <t>74.38060760498047</t>
  </si>
  <si>
    <t>TEL</t>
  </si>
  <si>
    <t>141.99420166015625</t>
  </si>
  <si>
    <t>TER</t>
  </si>
  <si>
    <t>141.22784423828125</t>
  </si>
  <si>
    <t>TFX</t>
  </si>
  <si>
    <t>181.4285430908203</t>
  </si>
  <si>
    <t>TGT</t>
  </si>
  <si>
    <t>143.80307006835938</t>
  </si>
  <si>
    <t>TJX</t>
  </si>
  <si>
    <t>122.70941162109375</t>
  </si>
  <si>
    <t>TMO</t>
  </si>
  <si>
    <t>537.5960693359375</t>
  </si>
  <si>
    <t>TMUS</t>
  </si>
  <si>
    <t>211.8652801513672</t>
  </si>
  <si>
    <t>TPL</t>
  </si>
  <si>
    <t>1227.5184326171875</t>
  </si>
  <si>
    <t>TPR</t>
  </si>
  <si>
    <t>TRGP</t>
  </si>
  <si>
    <t>185.88197326660156</t>
  </si>
  <si>
    <t>TRMB</t>
  </si>
  <si>
    <t>72.01370239257812</t>
  </si>
  <si>
    <t>TROW</t>
  </si>
  <si>
    <t>113.16104125976562</t>
  </si>
  <si>
    <t>TRV</t>
  </si>
  <si>
    <t>241.02191162109375</t>
  </si>
  <si>
    <t>TSCO</t>
  </si>
  <si>
    <t>58.462249755859375</t>
  </si>
  <si>
    <t>TSLA</t>
  </si>
  <si>
    <t>414.2324523925781</t>
  </si>
  <si>
    <t>TSN</t>
  </si>
  <si>
    <t>56.53045654296875</t>
  </si>
  <si>
    <t>TT</t>
  </si>
  <si>
    <t>381.7688903808594</t>
  </si>
  <si>
    <t>TTWO</t>
  </si>
  <si>
    <t>187.48814392089844</t>
  </si>
  <si>
    <t>TXN</t>
  </si>
  <si>
    <t>193.93829345703125</t>
  </si>
  <si>
    <t>TXT</t>
  </si>
  <si>
    <t>75.39061737060547</t>
  </si>
  <si>
    <t>TYL</t>
  </si>
  <si>
    <t>577.1190185546875</t>
  </si>
  <si>
    <t>UAL</t>
  </si>
  <si>
    <t>98.05633544921875</t>
  </si>
  <si>
    <t>UBER</t>
  </si>
  <si>
    <t>67.27241516113281</t>
  </si>
  <si>
    <t>UDR</t>
  </si>
  <si>
    <t>42.74241638183594</t>
  </si>
  <si>
    <t>UHS</t>
  </si>
  <si>
    <t>182.15196228027344</t>
  </si>
  <si>
    <t>ULTA</t>
  </si>
  <si>
    <t>UNH</t>
  </si>
  <si>
    <t>513.1705932617188</t>
  </si>
  <si>
    <t>UNP</t>
  </si>
  <si>
    <t>230.32427978515625</t>
  </si>
  <si>
    <t>UPS</t>
  </si>
  <si>
    <t>125.46317291259766</t>
  </si>
  <si>
    <t>URI</t>
  </si>
  <si>
    <t>684.3665771484375</t>
  </si>
  <si>
    <t>V</t>
  </si>
  <si>
    <t>315.5315246582031</t>
  </si>
  <si>
    <t>VICI</t>
  </si>
  <si>
    <t>29.093626022338867</t>
  </si>
  <si>
    <t>VLO</t>
  </si>
  <si>
    <t>120.41742706298828</t>
  </si>
  <si>
    <t>VMC</t>
  </si>
  <si>
    <t>257.0122375488281</t>
  </si>
  <si>
    <t>VRSK</t>
  </si>
  <si>
    <t>VRTX</t>
  </si>
  <si>
    <t>403.0057678222656</t>
  </si>
  <si>
    <t>VST</t>
  </si>
  <si>
    <t>162.3527374267578</t>
  </si>
  <si>
    <t>VTR</t>
  </si>
  <si>
    <t>56.37440490722656</t>
  </si>
  <si>
    <t>VTRS</t>
  </si>
  <si>
    <t>10.91677188873291</t>
  </si>
  <si>
    <t>VZ</t>
  </si>
  <si>
    <t>41.05680847167969</t>
  </si>
  <si>
    <t>WAB</t>
  </si>
  <si>
    <t>189.66627502441406</t>
  </si>
  <si>
    <t>WAT</t>
  </si>
  <si>
    <t>379.3226013183594</t>
  </si>
  <si>
    <t>WBA</t>
  </si>
  <si>
    <t>9.253260612487793</t>
  </si>
  <si>
    <t>WBD</t>
  </si>
  <si>
    <t>12.742956161499023</t>
  </si>
  <si>
    <t>WDAY</t>
  </si>
  <si>
    <t>255.86390686035156</t>
  </si>
  <si>
    <t>WEC</t>
  </si>
  <si>
    <t>89.09961700439453</t>
  </si>
  <si>
    <t>WELL</t>
  </si>
  <si>
    <t>122.81647491455078</t>
  </si>
  <si>
    <t>WM</t>
  </si>
  <si>
    <t>203.0336151123047</t>
  </si>
  <si>
    <t>WMB</t>
  </si>
  <si>
    <t>56.507625579833984</t>
  </si>
  <si>
    <t>WMT</t>
  </si>
  <si>
    <t>WRB</t>
  </si>
  <si>
    <t>58.93375015258789</t>
  </si>
  <si>
    <t>WST</t>
  </si>
  <si>
    <t>329.5806884765625</t>
  </si>
  <si>
    <t>WTW</t>
  </si>
  <si>
    <t>307.4855041503906</t>
  </si>
  <si>
    <t>WY</t>
  </si>
  <si>
    <t>29.01777458190918</t>
  </si>
  <si>
    <t>XEL</t>
  </si>
  <si>
    <t>XOM</t>
  </si>
  <si>
    <t>106.09564208984375</t>
  </si>
  <si>
    <t>XYL</t>
  </si>
  <si>
    <t>116.52484130859375</t>
  </si>
  <si>
    <t>ZBH</t>
  </si>
  <si>
    <t>104.11652374267578</t>
  </si>
  <si>
    <t>ZBRA</t>
  </si>
  <si>
    <t>395.3455810546875</t>
  </si>
  <si>
    <t>ZTS</t>
  </si>
  <si>
    <t>167.0098419189453</t>
  </si>
  <si>
    <t>% DIFFERENCE</t>
  </si>
  <si>
    <t>%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</si>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</sst>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SPEM</a:t>
            </a:r>
            <a:r>
              <a:rPr lang="en-US" sz="1800" baseline="0"/>
              <a:t> Ver1.0 Results</a:t>
            </a:r>
            <a:endParaRPr lang="en-US" sz="1800"/>
          </a:p>
        </c:rich>
      </c:tx>
      <c:layout>
        <c:manualLayout>
          <c:xMode val="edge"/>
          <c:yMode val="edge"/>
          <c:x val="0.4409199999999999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testingResults!$G$2:$G$42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cat>
          <c:val>
            <c:numRef>
              <c:f>testingResults!$H$2:$H$42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14</c:v>
                </c:pt>
                <c:pt idx="17">
                  <c:v>17</c:v>
                </c:pt>
                <c:pt idx="18">
                  <c:v>56</c:v>
                </c:pt>
                <c:pt idx="19">
                  <c:v>155</c:v>
                </c:pt>
                <c:pt idx="20">
                  <c:v>141</c:v>
                </c:pt>
                <c:pt idx="21">
                  <c:v>42</c:v>
                </c:pt>
                <c:pt idx="22">
                  <c:v>18</c:v>
                </c:pt>
                <c:pt idx="23">
                  <c:v>18</c:v>
                </c:pt>
                <c:pt idx="24">
                  <c:v>6</c:v>
                </c:pt>
                <c:pt idx="25">
                  <c:v>7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5-AA4F-B8FD-E8F77C7FC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868624"/>
        <c:axId val="689870336"/>
      </c:lineChart>
      <c:catAx>
        <c:axId val="68986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Guess % out of Actual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70336"/>
        <c:crosses val="autoZero"/>
        <c:auto val="1"/>
        <c:lblAlgn val="ctr"/>
        <c:lblOffset val="100"/>
        <c:noMultiLvlLbl val="0"/>
      </c:catAx>
      <c:valAx>
        <c:axId val="6898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Occurences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14</xdr:col>
      <xdr:colOff>419100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8D275-4746-EC42-8362-ABF0F3B83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31497E-E5A3-E341-A530-BBB94B65AD88}" name="Table1" displayName="Table1" ref="A1:D504" totalsRowShown="0">
  <autoFilter ref="A1:D504" xr:uid="{7531497E-E5A3-E341-A530-BBB94B65AD88}"/>
  <sortState xmlns:xlrd2="http://schemas.microsoft.com/office/spreadsheetml/2017/richdata2" ref="A2:D504">
    <sortCondition descending="1" ref="D1:D504"/>
  </sortState>
  <tableColumns count="4">
    <tableColumn id="1" xr3:uid="{AAFD1A5D-1649-0948-B35A-5A95D6DCF12E}" name="symbol"/>
    <tableColumn id="2" xr3:uid="{2D404A30-B65C-6C4E-896C-30257E2DBFF4}" name="output"/>
    <tableColumn id="3" xr3:uid="{07815267-560D-2445-9FCB-CE428EABA851}" name="real_price"/>
    <tableColumn id="4" xr3:uid="{8FBA0A6D-E801-2747-B6BA-32A7EBB8598F}" name="% DIFFERENCE">
      <calculatedColumnFormula xml:space="preserve"> (B2/C2)*100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DE58-A3A7-464D-895B-AD92D16D773C}">
  <dimension ref="A1:H504"/>
  <sheetViews>
    <sheetView tabSelected="1" workbookViewId="0">
      <selection activeCell="L29" sqref="L29"/>
    </sheetView>
  </sheetViews>
  <sheetFormatPr baseColWidth="10" defaultRowHeight="16" x14ac:dyDescent="0.2"/>
  <cols>
    <col min="3" max="3" width="11.6640625" customWidth="1"/>
    <col min="4" max="4" width="16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946</v>
      </c>
      <c r="G1" t="s">
        <v>947</v>
      </c>
      <c r="H1" t="s">
        <v>948</v>
      </c>
    </row>
    <row r="2" spans="1:8" x14ac:dyDescent="0.2">
      <c r="A2" t="s">
        <v>914</v>
      </c>
      <c r="B2" s="1" t="s">
        <v>915</v>
      </c>
      <c r="C2">
        <v>10.83</v>
      </c>
      <c r="D2">
        <f t="shared" ref="D2:D65" si="0" xml:space="preserve"> (B2/C2)*100</f>
        <v>117.66349179592798</v>
      </c>
      <c r="G2">
        <f xml:space="preserve"> 80</f>
        <v>80</v>
      </c>
      <c r="H2">
        <f xml:space="preserve"> COUNTIFS(Table1[% DIFFERENCE], "&gt;" &amp; G2, Table1[% DIFFERENCE], "&lt;" &amp; G3)</f>
        <v>0</v>
      </c>
    </row>
    <row r="3" spans="1:8" x14ac:dyDescent="0.2">
      <c r="A3" t="s">
        <v>575</v>
      </c>
      <c r="B3" s="1" t="s">
        <v>576</v>
      </c>
      <c r="C3">
        <v>27.83</v>
      </c>
      <c r="D3">
        <f t="shared" si="0"/>
        <v>110.23076283944557</v>
      </c>
      <c r="G3">
        <f>G2 + 1</f>
        <v>81</v>
      </c>
      <c r="H3">
        <f xml:space="preserve"> COUNTIFS(Table1[% DIFFERENCE], "&gt;" &amp; G3, Table1[% DIFFERENCE], "&lt;" &amp; G4)</f>
        <v>1</v>
      </c>
    </row>
    <row r="4" spans="1:8" x14ac:dyDescent="0.2">
      <c r="A4" t="s">
        <v>856</v>
      </c>
      <c r="B4" s="1" t="s">
        <v>857</v>
      </c>
      <c r="C4">
        <v>53.65</v>
      </c>
      <c r="D4">
        <f t="shared" si="0"/>
        <v>108.96971063533887</v>
      </c>
      <c r="G4">
        <f t="shared" ref="G4:G42" si="1">G3 + 1</f>
        <v>82</v>
      </c>
      <c r="H4">
        <f xml:space="preserve"> COUNTIFS(Table1[% DIFFERENCE], "&gt;" &amp; G4, Table1[% DIFFERENCE], "&lt;" &amp; G5)</f>
        <v>0</v>
      </c>
    </row>
    <row r="5" spans="1:8" x14ac:dyDescent="0.2">
      <c r="A5" t="s">
        <v>689</v>
      </c>
      <c r="B5" s="1" t="s">
        <v>690</v>
      </c>
      <c r="C5">
        <v>27.44</v>
      </c>
      <c r="D5">
        <f t="shared" si="0"/>
        <v>108.34159378407617</v>
      </c>
      <c r="G5">
        <f t="shared" si="1"/>
        <v>83</v>
      </c>
      <c r="H5">
        <f xml:space="preserve"> COUNTIFS(Table1[% DIFFERENCE], "&gt;" &amp; G5, Table1[% DIFFERENCE], "&lt;" &amp; G6)</f>
        <v>0</v>
      </c>
    </row>
    <row r="6" spans="1:8" x14ac:dyDescent="0.2">
      <c r="A6" t="s">
        <v>262</v>
      </c>
      <c r="B6" s="1" t="s">
        <v>263</v>
      </c>
      <c r="C6">
        <v>89.76</v>
      </c>
      <c r="D6">
        <f t="shared" si="0"/>
        <v>108.20039453353462</v>
      </c>
      <c r="G6">
        <f t="shared" si="1"/>
        <v>84</v>
      </c>
      <c r="H6">
        <f xml:space="preserve"> COUNTIFS(Table1[% DIFFERENCE], "&gt;" &amp; G6, Table1[% DIFFERENCE], "&lt;" &amp; G7)</f>
        <v>0</v>
      </c>
    </row>
    <row r="7" spans="1:8" x14ac:dyDescent="0.2">
      <c r="A7" t="s">
        <v>240</v>
      </c>
      <c r="B7" s="1" t="s">
        <v>241</v>
      </c>
      <c r="C7">
        <v>71.989999999999995</v>
      </c>
      <c r="D7">
        <f t="shared" si="0"/>
        <v>108.14043064385027</v>
      </c>
      <c r="G7">
        <f t="shared" si="1"/>
        <v>85</v>
      </c>
      <c r="H7">
        <f xml:space="preserve"> COUNTIFS(Table1[% DIFFERENCE], "&gt;" &amp; G7, Table1[% DIFFERENCE], "&lt;" &amp; G8)</f>
        <v>0</v>
      </c>
    </row>
    <row r="8" spans="1:8" x14ac:dyDescent="0.2">
      <c r="A8" t="s">
        <v>687</v>
      </c>
      <c r="B8" s="1" t="s">
        <v>688</v>
      </c>
      <c r="C8">
        <v>30.27</v>
      </c>
      <c r="D8">
        <f t="shared" si="0"/>
        <v>107.86857390742419</v>
      </c>
      <c r="G8">
        <f t="shared" si="1"/>
        <v>86</v>
      </c>
      <c r="H8">
        <f xml:space="preserve"> COUNTIFS(Table1[% DIFFERENCE], "&gt;" &amp; G8, Table1[% DIFFERENCE], "&lt;" &amp; G9)</f>
        <v>0</v>
      </c>
    </row>
    <row r="9" spans="1:8" x14ac:dyDescent="0.2">
      <c r="A9" t="s">
        <v>715</v>
      </c>
      <c r="B9" s="1" t="s">
        <v>716</v>
      </c>
      <c r="C9">
        <v>19.86</v>
      </c>
      <c r="D9">
        <f t="shared" si="0"/>
        <v>107.48094902537966</v>
      </c>
      <c r="G9">
        <f t="shared" si="1"/>
        <v>87</v>
      </c>
      <c r="H9">
        <f xml:space="preserve"> COUNTIFS(Table1[% DIFFERENCE], "&gt;" &amp; G9, Table1[% DIFFERENCE], "&lt;" &amp; G10)</f>
        <v>0</v>
      </c>
    </row>
    <row r="10" spans="1:8" x14ac:dyDescent="0.2">
      <c r="A10" t="s">
        <v>640</v>
      </c>
      <c r="B10" s="1" t="s">
        <v>641</v>
      </c>
      <c r="C10">
        <v>51.87</v>
      </c>
      <c r="D10">
        <f t="shared" si="0"/>
        <v>107.45015979985253</v>
      </c>
      <c r="G10">
        <f t="shared" si="1"/>
        <v>88</v>
      </c>
      <c r="H10">
        <f xml:space="preserve"> COUNTIFS(Table1[% DIFFERENCE], "&gt;" &amp; G10, Table1[% DIFFERENCE], "&lt;" &amp; G11)</f>
        <v>0</v>
      </c>
    </row>
    <row r="11" spans="1:8" x14ac:dyDescent="0.2">
      <c r="A11" t="s">
        <v>416</v>
      </c>
      <c r="B11" s="1" t="s">
        <v>417</v>
      </c>
      <c r="C11">
        <v>37.799999999999997</v>
      </c>
      <c r="D11">
        <f t="shared" si="0"/>
        <v>106.364638717086</v>
      </c>
      <c r="G11">
        <f t="shared" si="1"/>
        <v>89</v>
      </c>
      <c r="H11">
        <f xml:space="preserve"> COUNTIFS(Table1[% DIFFERENCE], "&gt;" &amp; G11, Table1[% DIFFERENCE], "&lt;" &amp; G12)</f>
        <v>1</v>
      </c>
    </row>
    <row r="12" spans="1:8" x14ac:dyDescent="0.2">
      <c r="A12" t="s">
        <v>487</v>
      </c>
      <c r="B12" s="1" t="s">
        <v>488</v>
      </c>
      <c r="C12">
        <v>27.66</v>
      </c>
      <c r="D12">
        <f t="shared" si="0"/>
        <v>106.33858924143023</v>
      </c>
      <c r="G12">
        <f t="shared" si="1"/>
        <v>90</v>
      </c>
      <c r="H12">
        <f xml:space="preserve"> COUNTIFS(Table1[% DIFFERENCE], "&gt;" &amp; G12, Table1[% DIFFERENCE], "&lt;" &amp; G13)</f>
        <v>1</v>
      </c>
    </row>
    <row r="13" spans="1:8" x14ac:dyDescent="0.2">
      <c r="A13" t="s">
        <v>469</v>
      </c>
      <c r="B13" s="1" t="s">
        <v>470</v>
      </c>
      <c r="C13">
        <v>48.34</v>
      </c>
      <c r="D13">
        <f t="shared" si="0"/>
        <v>106.10534674281857</v>
      </c>
      <c r="G13">
        <f t="shared" si="1"/>
        <v>91</v>
      </c>
      <c r="H13">
        <f xml:space="preserve"> COUNTIFS(Table1[% DIFFERENCE], "&gt;" &amp; G13, Table1[% DIFFERENCE], "&lt;" &amp; G14)</f>
        <v>1</v>
      </c>
    </row>
    <row r="14" spans="1:8" x14ac:dyDescent="0.2">
      <c r="A14" t="s">
        <v>410</v>
      </c>
      <c r="B14" s="1" t="s">
        <v>411</v>
      </c>
      <c r="C14">
        <v>75.260000000000005</v>
      </c>
      <c r="D14">
        <f t="shared" si="0"/>
        <v>105.89536757599693</v>
      </c>
      <c r="G14">
        <f t="shared" si="1"/>
        <v>92</v>
      </c>
      <c r="H14">
        <f xml:space="preserve"> COUNTIFS(Table1[% DIFFERENCE], "&gt;" &amp; G14, Table1[% DIFFERENCE], "&lt;" &amp; G15)</f>
        <v>0</v>
      </c>
    </row>
    <row r="15" spans="1:8" x14ac:dyDescent="0.2">
      <c r="A15" t="s">
        <v>471</v>
      </c>
      <c r="B15" s="1" t="s">
        <v>472</v>
      </c>
      <c r="C15">
        <v>53.53</v>
      </c>
      <c r="D15">
        <f t="shared" si="0"/>
        <v>105.53108071381187</v>
      </c>
      <c r="G15">
        <f t="shared" si="1"/>
        <v>93</v>
      </c>
      <c r="H15">
        <f xml:space="preserve"> COUNTIFS(Table1[% DIFFERENCE], "&gt;" &amp; G15, Table1[% DIFFERENCE], "&lt;" &amp; G16)</f>
        <v>4</v>
      </c>
    </row>
    <row r="16" spans="1:8" x14ac:dyDescent="0.2">
      <c r="A16" t="s">
        <v>358</v>
      </c>
      <c r="B16" s="1" t="s">
        <v>359</v>
      </c>
      <c r="C16">
        <v>20.02</v>
      </c>
      <c r="D16">
        <f t="shared" si="0"/>
        <v>105.51768940288211</v>
      </c>
      <c r="G16">
        <f t="shared" si="1"/>
        <v>94</v>
      </c>
      <c r="H16">
        <f xml:space="preserve"> COUNTIFS(Table1[% DIFFERENCE], "&gt;" &amp; G16, Table1[% DIFFERENCE], "&lt;" &amp; G17)</f>
        <v>5</v>
      </c>
    </row>
    <row r="17" spans="1:8" x14ac:dyDescent="0.2">
      <c r="A17" t="s">
        <v>602</v>
      </c>
      <c r="B17">
        <v>35.627696990966797</v>
      </c>
      <c r="C17">
        <v>33.83</v>
      </c>
      <c r="D17">
        <f t="shared" si="0"/>
        <v>105.3139136593757</v>
      </c>
      <c r="G17">
        <f t="shared" si="1"/>
        <v>95</v>
      </c>
      <c r="H17">
        <f xml:space="preserve"> COUNTIFS(Table1[% DIFFERENCE], "&gt;" &amp; G17, Table1[% DIFFERENCE], "&lt;" &amp; G18)</f>
        <v>4</v>
      </c>
    </row>
    <row r="18" spans="1:8" x14ac:dyDescent="0.2">
      <c r="A18" t="s">
        <v>97</v>
      </c>
      <c r="B18" s="1" t="s">
        <v>98</v>
      </c>
      <c r="C18">
        <v>65.650000000000006</v>
      </c>
      <c r="D18">
        <f t="shared" si="0"/>
        <v>105.31174600896085</v>
      </c>
      <c r="G18">
        <f t="shared" si="1"/>
        <v>96</v>
      </c>
      <c r="H18">
        <f xml:space="preserve"> COUNTIFS(Table1[% DIFFERENCE], "&gt;" &amp; G18, Table1[% DIFFERENCE], "&lt;" &amp; G19)</f>
        <v>14</v>
      </c>
    </row>
    <row r="19" spans="1:8" x14ac:dyDescent="0.2">
      <c r="A19" t="s">
        <v>371</v>
      </c>
      <c r="B19" s="1" t="s">
        <v>372</v>
      </c>
      <c r="C19">
        <v>33.75</v>
      </c>
      <c r="D19">
        <f t="shared" si="0"/>
        <v>105.14160156249986</v>
      </c>
      <c r="G19">
        <f t="shared" si="1"/>
        <v>97</v>
      </c>
      <c r="H19">
        <f xml:space="preserve"> COUNTIFS(Table1[% DIFFERENCE], "&gt;" &amp; G19, Table1[% DIFFERENCE], "&lt;" &amp; G20)</f>
        <v>17</v>
      </c>
    </row>
    <row r="20" spans="1:8" x14ac:dyDescent="0.2">
      <c r="A20" t="s">
        <v>28</v>
      </c>
      <c r="B20" s="1" t="s">
        <v>29</v>
      </c>
      <c r="C20">
        <v>42.94</v>
      </c>
      <c r="D20">
        <f t="shared" si="0"/>
        <v>105.11820295215696</v>
      </c>
      <c r="G20">
        <f t="shared" si="1"/>
        <v>98</v>
      </c>
      <c r="H20">
        <f xml:space="preserve"> COUNTIFS(Table1[% DIFFERENCE], "&gt;" &amp; G20, Table1[% DIFFERENCE], "&lt;" &amp; G21)</f>
        <v>56</v>
      </c>
    </row>
    <row r="21" spans="1:8" x14ac:dyDescent="0.2">
      <c r="A21" t="s">
        <v>93</v>
      </c>
      <c r="B21" s="1" t="s">
        <v>94</v>
      </c>
      <c r="C21">
        <v>130.16999999999999</v>
      </c>
      <c r="D21">
        <f t="shared" si="0"/>
        <v>104.87882554499042</v>
      </c>
      <c r="G21">
        <f t="shared" si="1"/>
        <v>99</v>
      </c>
      <c r="H21">
        <f xml:space="preserve"> COUNTIFS(Table1[% DIFFERENCE], "&gt;" &amp; G21, Table1[% DIFFERENCE], "&lt;" &amp; G22)</f>
        <v>155</v>
      </c>
    </row>
    <row r="22" spans="1:8" x14ac:dyDescent="0.2">
      <c r="A22" t="s">
        <v>673</v>
      </c>
      <c r="B22" s="1" t="s">
        <v>674</v>
      </c>
      <c r="C22">
        <v>72</v>
      </c>
      <c r="D22">
        <f t="shared" si="0"/>
        <v>104.78334426879874</v>
      </c>
      <c r="G22">
        <f t="shared" si="1"/>
        <v>100</v>
      </c>
      <c r="H22">
        <f xml:space="preserve"> COUNTIFS(Table1[% DIFFERENCE], "&gt;" &amp; G22, Table1[% DIFFERENCE], "&lt;" &amp; G23)</f>
        <v>141</v>
      </c>
    </row>
    <row r="23" spans="1:8" x14ac:dyDescent="0.2">
      <c r="A23" t="s">
        <v>418</v>
      </c>
      <c r="B23" s="1" t="s">
        <v>419</v>
      </c>
      <c r="C23">
        <v>111.11</v>
      </c>
      <c r="D23">
        <f t="shared" si="0"/>
        <v>104.70340451695527</v>
      </c>
      <c r="G23">
        <f t="shared" si="1"/>
        <v>101</v>
      </c>
      <c r="H23">
        <f xml:space="preserve"> COUNTIFS(Table1[% DIFFERENCE], "&gt;" &amp; G23, Table1[% DIFFERENCE], "&lt;" &amp; G24)</f>
        <v>42</v>
      </c>
    </row>
    <row r="24" spans="1:8" x14ac:dyDescent="0.2">
      <c r="A24" t="s">
        <v>57</v>
      </c>
      <c r="B24" s="1" t="s">
        <v>58</v>
      </c>
      <c r="C24">
        <v>33.380000000000003</v>
      </c>
      <c r="D24">
        <f t="shared" si="0"/>
        <v>104.49594048556621</v>
      </c>
      <c r="G24">
        <f t="shared" si="1"/>
        <v>102</v>
      </c>
      <c r="H24">
        <f xml:space="preserve"> COUNTIFS(Table1[% DIFFERENCE], "&gt;" &amp; G24, Table1[% DIFFERENCE], "&lt;" &amp; G25)</f>
        <v>18</v>
      </c>
    </row>
    <row r="25" spans="1:8" x14ac:dyDescent="0.2">
      <c r="A25" t="s">
        <v>461</v>
      </c>
      <c r="B25" s="1" t="s">
        <v>462</v>
      </c>
      <c r="C25">
        <v>27.43</v>
      </c>
      <c r="D25">
        <f t="shared" si="0"/>
        <v>104.23701304047357</v>
      </c>
      <c r="G25">
        <f t="shared" si="1"/>
        <v>103</v>
      </c>
      <c r="H25">
        <f xml:space="preserve"> COUNTIFS(Table1[% DIFFERENCE], "&gt;" &amp; G25, Table1[% DIFFERENCE], "&lt;" &amp; G26)</f>
        <v>18</v>
      </c>
    </row>
    <row r="26" spans="1:8" x14ac:dyDescent="0.2">
      <c r="A26" t="s">
        <v>144</v>
      </c>
      <c r="B26" s="1" t="s">
        <v>145</v>
      </c>
      <c r="C26">
        <v>13.01</v>
      </c>
      <c r="D26">
        <f t="shared" si="0"/>
        <v>104.17336413348961</v>
      </c>
      <c r="G26">
        <f t="shared" si="1"/>
        <v>104</v>
      </c>
      <c r="H26">
        <f xml:space="preserve"> COUNTIFS(Table1[% DIFFERENCE], "&gt;" &amp; G26, Table1[% DIFFERENCE], "&lt;" &amp; G27)</f>
        <v>6</v>
      </c>
    </row>
    <row r="27" spans="1:8" x14ac:dyDescent="0.2">
      <c r="A27" t="s">
        <v>65</v>
      </c>
      <c r="B27">
        <v>95.970359802246094</v>
      </c>
      <c r="C27">
        <v>92.29</v>
      </c>
      <c r="D27">
        <f t="shared" si="0"/>
        <v>103.98782078475033</v>
      </c>
      <c r="G27">
        <f t="shared" si="1"/>
        <v>105</v>
      </c>
      <c r="H27">
        <f xml:space="preserve"> COUNTIFS(Table1[% DIFFERENCE], "&gt;" &amp; G27, Table1[% DIFFERENCE], "&lt;" &amp; G28)</f>
        <v>7</v>
      </c>
    </row>
    <row r="28" spans="1:8" x14ac:dyDescent="0.2">
      <c r="A28" t="s">
        <v>330</v>
      </c>
      <c r="B28" s="1" t="s">
        <v>331</v>
      </c>
      <c r="C28">
        <v>33.39</v>
      </c>
      <c r="D28">
        <f t="shared" si="0"/>
        <v>103.94324582292126</v>
      </c>
      <c r="G28">
        <f t="shared" si="1"/>
        <v>106</v>
      </c>
      <c r="H28">
        <f xml:space="preserve"> COUNTIFS(Table1[% DIFFERENCE], "&gt;" &amp; G28, Table1[% DIFFERENCE], "&lt;" &amp; G29)</f>
        <v>3</v>
      </c>
    </row>
    <row r="29" spans="1:8" x14ac:dyDescent="0.2">
      <c r="A29" t="s">
        <v>510</v>
      </c>
      <c r="B29" s="1" t="s">
        <v>511</v>
      </c>
      <c r="C29">
        <v>17.28</v>
      </c>
      <c r="D29">
        <f t="shared" si="0"/>
        <v>103.86326798686227</v>
      </c>
      <c r="G29">
        <f t="shared" si="1"/>
        <v>107</v>
      </c>
      <c r="H29">
        <f xml:space="preserve"> COUNTIFS(Table1[% DIFFERENCE], "&gt;" &amp; G29, Table1[% DIFFERENCE], "&lt;" &amp; G30)</f>
        <v>3</v>
      </c>
    </row>
    <row r="30" spans="1:8" x14ac:dyDescent="0.2">
      <c r="A30" t="s">
        <v>522</v>
      </c>
      <c r="B30" s="1" t="s">
        <v>523</v>
      </c>
      <c r="C30">
        <v>146.58000000000001</v>
      </c>
      <c r="D30">
        <f t="shared" si="0"/>
        <v>103.67150032791923</v>
      </c>
      <c r="G30">
        <f t="shared" si="1"/>
        <v>108</v>
      </c>
      <c r="H30">
        <f xml:space="preserve"> COUNTIFS(Table1[% DIFFERENCE], "&gt;" &amp; G30, Table1[% DIFFERENCE], "&lt;" &amp; G31)</f>
        <v>4</v>
      </c>
    </row>
    <row r="31" spans="1:8" x14ac:dyDescent="0.2">
      <c r="A31" t="s">
        <v>906</v>
      </c>
      <c r="B31" s="1" t="s">
        <v>907</v>
      </c>
      <c r="C31">
        <v>39.61</v>
      </c>
      <c r="D31">
        <f t="shared" si="0"/>
        <v>103.65263436425045</v>
      </c>
      <c r="G31">
        <f t="shared" si="1"/>
        <v>109</v>
      </c>
      <c r="H31">
        <f xml:space="preserve"> COUNTIFS(Table1[% DIFFERENCE], "&gt;" &amp; G31, Table1[% DIFFERENCE], "&lt;" &amp; G32)</f>
        <v>0</v>
      </c>
    </row>
    <row r="32" spans="1:8" x14ac:dyDescent="0.2">
      <c r="A32" t="s">
        <v>567</v>
      </c>
      <c r="B32" s="1" t="s">
        <v>568</v>
      </c>
      <c r="C32">
        <v>22.34</v>
      </c>
      <c r="D32">
        <f t="shared" si="0"/>
        <v>103.58806155895479</v>
      </c>
      <c r="G32">
        <f t="shared" si="1"/>
        <v>110</v>
      </c>
      <c r="H32">
        <f xml:space="preserve"> COUNTIFS(Table1[% DIFFERENCE], "&gt;" &amp; G32, Table1[% DIFFERENCE], "&lt;" &amp; G33)</f>
        <v>1</v>
      </c>
    </row>
    <row r="33" spans="1:8" x14ac:dyDescent="0.2">
      <c r="A33" t="s">
        <v>16</v>
      </c>
      <c r="B33" s="1" t="s">
        <v>17</v>
      </c>
      <c r="C33">
        <v>44.8</v>
      </c>
      <c r="D33">
        <f t="shared" si="0"/>
        <v>103.44821214675892</v>
      </c>
      <c r="G33">
        <f t="shared" si="1"/>
        <v>111</v>
      </c>
      <c r="H33">
        <f xml:space="preserve"> COUNTIFS(Table1[% DIFFERENCE], "&gt;" &amp; G33, Table1[% DIFFERENCE], "&lt;" &amp; G34)</f>
        <v>0</v>
      </c>
    </row>
    <row r="34" spans="1:8" x14ac:dyDescent="0.2">
      <c r="A34" t="s">
        <v>282</v>
      </c>
      <c r="B34" s="1" t="s">
        <v>283</v>
      </c>
      <c r="C34">
        <v>58.8</v>
      </c>
      <c r="D34">
        <f t="shared" si="0"/>
        <v>103.42871737317961</v>
      </c>
      <c r="G34">
        <f t="shared" si="1"/>
        <v>112</v>
      </c>
      <c r="H34">
        <f xml:space="preserve"> COUNTIFS(Table1[% DIFFERENCE], "&gt;" &amp; G34, Table1[% DIFFERENCE], "&lt;" &amp; G35)</f>
        <v>0</v>
      </c>
    </row>
    <row r="35" spans="1:8" x14ac:dyDescent="0.2">
      <c r="A35" t="s">
        <v>316</v>
      </c>
      <c r="B35" s="1" t="s">
        <v>317</v>
      </c>
      <c r="C35">
        <v>32</v>
      </c>
      <c r="D35">
        <f t="shared" si="0"/>
        <v>103.42731475830062</v>
      </c>
      <c r="G35">
        <f t="shared" si="1"/>
        <v>113</v>
      </c>
      <c r="H35">
        <f xml:space="preserve"> COUNTIFS(Table1[% DIFFERENCE], "&gt;" &amp; G35, Table1[% DIFFERENCE], "&lt;" &amp; G36)</f>
        <v>0</v>
      </c>
    </row>
    <row r="36" spans="1:8" x14ac:dyDescent="0.2">
      <c r="A36" t="s">
        <v>176</v>
      </c>
      <c r="B36" s="1" t="s">
        <v>177</v>
      </c>
      <c r="C36">
        <v>118.98</v>
      </c>
      <c r="D36">
        <f t="shared" si="0"/>
        <v>103.42284238003782</v>
      </c>
      <c r="G36">
        <f t="shared" si="1"/>
        <v>114</v>
      </c>
      <c r="H36">
        <f xml:space="preserve"> COUNTIFS(Table1[% DIFFERENCE], "&gt;" &amp; G36, Table1[% DIFFERENCE], "&lt;" &amp; G37)</f>
        <v>0</v>
      </c>
    </row>
    <row r="37" spans="1:8" x14ac:dyDescent="0.2">
      <c r="A37" t="s">
        <v>204</v>
      </c>
      <c r="B37" s="1" t="s">
        <v>205</v>
      </c>
      <c r="C37">
        <v>121.97</v>
      </c>
      <c r="D37">
        <f t="shared" si="0"/>
        <v>103.28391834273674</v>
      </c>
      <c r="G37">
        <f t="shared" si="1"/>
        <v>115</v>
      </c>
      <c r="H37">
        <f xml:space="preserve"> COUNTIFS(Table1[% DIFFERENCE], "&gt;" &amp; G37, Table1[% DIFFERENCE], "&lt;" &amp; G38)</f>
        <v>0</v>
      </c>
    </row>
    <row r="38" spans="1:8" x14ac:dyDescent="0.2">
      <c r="A38" t="s">
        <v>837</v>
      </c>
      <c r="B38" s="1" t="s">
        <v>838</v>
      </c>
      <c r="C38">
        <v>139.29</v>
      </c>
      <c r="D38">
        <f t="shared" si="0"/>
        <v>103.24005317564722</v>
      </c>
      <c r="G38">
        <f t="shared" si="1"/>
        <v>116</v>
      </c>
      <c r="H38">
        <f xml:space="preserve"> COUNTIFS(Table1[% DIFFERENCE], "&gt;" &amp; G38, Table1[% DIFFERENCE], "&lt;" &amp; G39)</f>
        <v>0</v>
      </c>
    </row>
    <row r="39" spans="1:8" x14ac:dyDescent="0.2">
      <c r="A39" t="s">
        <v>682</v>
      </c>
      <c r="B39" s="1" t="s">
        <v>683</v>
      </c>
      <c r="C39">
        <v>120.62</v>
      </c>
      <c r="D39">
        <f t="shared" si="0"/>
        <v>103.13281687194247</v>
      </c>
      <c r="G39">
        <f t="shared" si="1"/>
        <v>117</v>
      </c>
      <c r="H39">
        <f xml:space="preserve"> COUNTIFS(Table1[% DIFFERENCE], "&gt;" &amp; G39, Table1[% DIFFERENCE], "&lt;" &amp; G40)</f>
        <v>1</v>
      </c>
    </row>
    <row r="40" spans="1:8" x14ac:dyDescent="0.2">
      <c r="A40" t="s">
        <v>530</v>
      </c>
      <c r="B40">
        <v>74.157005310058594</v>
      </c>
      <c r="C40">
        <v>71.91</v>
      </c>
      <c r="D40">
        <f t="shared" si="0"/>
        <v>103.12474664171687</v>
      </c>
      <c r="G40">
        <f t="shared" si="1"/>
        <v>118</v>
      </c>
      <c r="H40">
        <f xml:space="preserve"> COUNTIFS(Table1[% DIFFERENCE], "&gt;" &amp; G40, Table1[% DIFFERENCE], "&lt;" &amp; G41)</f>
        <v>0</v>
      </c>
    </row>
    <row r="41" spans="1:8" x14ac:dyDescent="0.2">
      <c r="A41" t="s">
        <v>148</v>
      </c>
      <c r="B41">
        <v>74.710205078125</v>
      </c>
      <c r="C41">
        <v>72.47</v>
      </c>
      <c r="D41">
        <f t="shared" si="0"/>
        <v>103.09121716313648</v>
      </c>
      <c r="G41">
        <f t="shared" si="1"/>
        <v>119</v>
      </c>
      <c r="H41">
        <f xml:space="preserve"> COUNTIFS(Table1[% DIFFERENCE], "&gt;" &amp; G41, Table1[% DIFFERENCE], "&lt;" &amp; G42)</f>
        <v>0</v>
      </c>
    </row>
    <row r="42" spans="1:8" x14ac:dyDescent="0.2">
      <c r="A42" t="s">
        <v>326</v>
      </c>
      <c r="B42" s="1" t="s">
        <v>327</v>
      </c>
      <c r="C42">
        <v>45.82</v>
      </c>
      <c r="D42">
        <f t="shared" si="0"/>
        <v>103.07974713382519</v>
      </c>
      <c r="G42">
        <f t="shared" si="1"/>
        <v>120</v>
      </c>
      <c r="H42">
        <f xml:space="preserve"> COUNTIFS(Table1[% DIFFERENCE], "&gt;" &amp; G42, Table1[% DIFFERENCE], "&lt;" &amp; G43)</f>
        <v>0</v>
      </c>
    </row>
    <row r="43" spans="1:8" x14ac:dyDescent="0.2">
      <c r="A43" t="s">
        <v>825</v>
      </c>
      <c r="B43" s="1" t="s">
        <v>826</v>
      </c>
      <c r="C43">
        <v>55.96</v>
      </c>
      <c r="D43">
        <f t="shared" si="0"/>
        <v>103.01887179545784</v>
      </c>
    </row>
    <row r="44" spans="1:8" x14ac:dyDescent="0.2">
      <c r="A44" t="s">
        <v>876</v>
      </c>
      <c r="B44" s="1" t="s">
        <v>877</v>
      </c>
      <c r="C44">
        <v>41.49</v>
      </c>
      <c r="D44">
        <f t="shared" si="0"/>
        <v>103.01859817265824</v>
      </c>
    </row>
    <row r="45" spans="1:8" x14ac:dyDescent="0.2">
      <c r="A45" t="s">
        <v>927</v>
      </c>
      <c r="B45" s="1" t="s">
        <v>928</v>
      </c>
      <c r="C45">
        <v>57.22</v>
      </c>
      <c r="D45">
        <f t="shared" si="0"/>
        <v>102.99501949071619</v>
      </c>
    </row>
    <row r="46" spans="1:8" x14ac:dyDescent="0.2">
      <c r="A46" t="s">
        <v>105</v>
      </c>
      <c r="B46" s="1" t="s">
        <v>106</v>
      </c>
      <c r="C46">
        <v>21.11</v>
      </c>
      <c r="D46">
        <f t="shared" si="0"/>
        <v>102.94453897842114</v>
      </c>
    </row>
    <row r="47" spans="1:8" x14ac:dyDescent="0.2">
      <c r="A47" t="s">
        <v>662</v>
      </c>
      <c r="B47" s="1" t="s">
        <v>663</v>
      </c>
      <c r="C47">
        <v>25.64</v>
      </c>
      <c r="D47">
        <f t="shared" si="0"/>
        <v>102.87895589462481</v>
      </c>
    </row>
    <row r="48" spans="1:8" x14ac:dyDescent="0.2">
      <c r="A48" t="s">
        <v>605</v>
      </c>
      <c r="B48" s="1" t="s">
        <v>606</v>
      </c>
      <c r="C48">
        <v>63.05</v>
      </c>
      <c r="D48">
        <f t="shared" si="0"/>
        <v>102.84446819163237</v>
      </c>
    </row>
    <row r="49" spans="1:4" x14ac:dyDescent="0.2">
      <c r="A49" t="s">
        <v>362</v>
      </c>
      <c r="B49" s="1" t="s">
        <v>363</v>
      </c>
      <c r="C49">
        <v>39.75</v>
      </c>
      <c r="D49">
        <f t="shared" si="0"/>
        <v>102.80278043926867</v>
      </c>
    </row>
    <row r="50" spans="1:4" x14ac:dyDescent="0.2">
      <c r="A50" t="s">
        <v>553</v>
      </c>
      <c r="B50" s="1" t="s">
        <v>554</v>
      </c>
      <c r="C50">
        <v>169.63</v>
      </c>
      <c r="D50">
        <f t="shared" si="0"/>
        <v>102.7804073744597</v>
      </c>
    </row>
    <row r="51" spans="1:4" x14ac:dyDescent="0.2">
      <c r="A51" t="s">
        <v>107</v>
      </c>
      <c r="B51" s="1" t="s">
        <v>108</v>
      </c>
      <c r="C51">
        <v>68.47</v>
      </c>
      <c r="D51">
        <f t="shared" si="0"/>
        <v>102.62555199956405</v>
      </c>
    </row>
    <row r="52" spans="1:4" x14ac:dyDescent="0.2">
      <c r="A52" t="s">
        <v>739</v>
      </c>
      <c r="B52" s="1" t="s">
        <v>740</v>
      </c>
      <c r="C52">
        <v>99.52</v>
      </c>
      <c r="D52">
        <f t="shared" si="0"/>
        <v>102.4559456435812</v>
      </c>
    </row>
    <row r="53" spans="1:4" x14ac:dyDescent="0.2">
      <c r="A53" t="s">
        <v>465</v>
      </c>
      <c r="B53" s="1" t="s">
        <v>466</v>
      </c>
      <c r="C53">
        <v>61.5</v>
      </c>
      <c r="D53">
        <f t="shared" si="0"/>
        <v>102.44432774985708</v>
      </c>
    </row>
    <row r="54" spans="1:4" x14ac:dyDescent="0.2">
      <c r="A54" t="s">
        <v>430</v>
      </c>
      <c r="B54" s="1" t="s">
        <v>431</v>
      </c>
      <c r="C54">
        <v>38.57</v>
      </c>
      <c r="D54">
        <f t="shared" si="0"/>
        <v>102.33972305642027</v>
      </c>
    </row>
    <row r="55" spans="1:4" x14ac:dyDescent="0.2">
      <c r="A55" t="s">
        <v>278</v>
      </c>
      <c r="B55" s="1" t="s">
        <v>279</v>
      </c>
      <c r="C55">
        <v>37.49</v>
      </c>
      <c r="D55">
        <f t="shared" si="0"/>
        <v>102.27604273574499</v>
      </c>
    </row>
    <row r="56" spans="1:4" x14ac:dyDescent="0.2">
      <c r="A56" t="s">
        <v>508</v>
      </c>
      <c r="B56" s="1" t="s">
        <v>509</v>
      </c>
      <c r="C56">
        <v>71.760000000000005</v>
      </c>
      <c r="D56">
        <f t="shared" si="0"/>
        <v>102.23871356534573</v>
      </c>
    </row>
    <row r="57" spans="1:4" x14ac:dyDescent="0.2">
      <c r="A57" t="s">
        <v>617</v>
      </c>
      <c r="B57" s="1" t="s">
        <v>618</v>
      </c>
      <c r="C57">
        <v>58.29</v>
      </c>
      <c r="D57">
        <f t="shared" si="0"/>
        <v>102.22321289606981</v>
      </c>
    </row>
    <row r="58" spans="1:4" x14ac:dyDescent="0.2">
      <c r="A58" t="s">
        <v>539</v>
      </c>
      <c r="B58">
        <v>203.658203125</v>
      </c>
      <c r="C58">
        <v>199.28</v>
      </c>
      <c r="D58">
        <f t="shared" si="0"/>
        <v>102.19701080138499</v>
      </c>
    </row>
    <row r="59" spans="1:4" x14ac:dyDescent="0.2">
      <c r="A59" t="s">
        <v>573</v>
      </c>
      <c r="B59" s="1" t="s">
        <v>574</v>
      </c>
      <c r="C59">
        <v>126.12</v>
      </c>
      <c r="D59">
        <f t="shared" si="0"/>
        <v>102.17594639142639</v>
      </c>
    </row>
    <row r="60" spans="1:4" x14ac:dyDescent="0.2">
      <c r="A60" t="s">
        <v>776</v>
      </c>
      <c r="B60" s="1" t="s">
        <v>777</v>
      </c>
      <c r="C60">
        <v>45.65</v>
      </c>
      <c r="D60">
        <f t="shared" si="0"/>
        <v>102.14302756569596</v>
      </c>
    </row>
    <row r="61" spans="1:4" x14ac:dyDescent="0.2">
      <c r="A61" t="s">
        <v>258</v>
      </c>
      <c r="B61" s="1" t="s">
        <v>259</v>
      </c>
      <c r="C61">
        <v>66.05</v>
      </c>
      <c r="D61">
        <f t="shared" si="0"/>
        <v>102.11721069428343</v>
      </c>
    </row>
    <row r="62" spans="1:4" x14ac:dyDescent="0.2">
      <c r="A62" t="s">
        <v>374</v>
      </c>
      <c r="B62" s="1" t="s">
        <v>375</v>
      </c>
      <c r="C62">
        <v>145.25</v>
      </c>
      <c r="D62">
        <f t="shared" si="0"/>
        <v>102.06667560308158</v>
      </c>
    </row>
    <row r="63" spans="1:4" x14ac:dyDescent="0.2">
      <c r="A63" t="s">
        <v>445</v>
      </c>
      <c r="B63" s="1" t="s">
        <v>446</v>
      </c>
      <c r="C63">
        <v>49.63</v>
      </c>
      <c r="D63">
        <f t="shared" si="0"/>
        <v>101.9485876393514</v>
      </c>
    </row>
    <row r="64" spans="1:4" x14ac:dyDescent="0.2">
      <c r="A64" t="s">
        <v>597</v>
      </c>
      <c r="B64">
        <v>58.415882110595703</v>
      </c>
      <c r="C64">
        <v>57.31</v>
      </c>
      <c r="D64">
        <f t="shared" si="0"/>
        <v>101.92964946884611</v>
      </c>
    </row>
    <row r="65" spans="1:4" x14ac:dyDescent="0.2">
      <c r="A65" t="s">
        <v>391</v>
      </c>
      <c r="B65">
        <v>90.296775817871094</v>
      </c>
      <c r="C65">
        <v>88.65</v>
      </c>
      <c r="D65">
        <f t="shared" si="0"/>
        <v>101.8576151357824</v>
      </c>
    </row>
    <row r="66" spans="1:4" x14ac:dyDescent="0.2">
      <c r="A66" t="s">
        <v>933</v>
      </c>
      <c r="B66" s="1" t="s">
        <v>934</v>
      </c>
      <c r="C66">
        <v>28.5</v>
      </c>
      <c r="D66">
        <f t="shared" ref="D66:D129" si="2" xml:space="preserve"> (B66/C66)*100</f>
        <v>101.81675291897932</v>
      </c>
    </row>
    <row r="67" spans="1:4" x14ac:dyDescent="0.2">
      <c r="A67" t="s">
        <v>463</v>
      </c>
      <c r="B67" s="1" t="s">
        <v>464</v>
      </c>
      <c r="C67">
        <v>91.23</v>
      </c>
      <c r="D67">
        <f t="shared" si="2"/>
        <v>101.8041133828347</v>
      </c>
    </row>
    <row r="68" spans="1:4" x14ac:dyDescent="0.2">
      <c r="A68" t="s">
        <v>706</v>
      </c>
      <c r="B68" s="1" t="s">
        <v>707</v>
      </c>
      <c r="C68">
        <v>179.5</v>
      </c>
      <c r="D68">
        <f t="shared" si="2"/>
        <v>101.80280680111811</v>
      </c>
    </row>
    <row r="69" spans="1:4" x14ac:dyDescent="0.2">
      <c r="A69" t="s">
        <v>324</v>
      </c>
      <c r="B69" s="1" t="s">
        <v>325</v>
      </c>
      <c r="C69">
        <v>56.94</v>
      </c>
      <c r="D69">
        <f t="shared" si="2"/>
        <v>101.77182196565859</v>
      </c>
    </row>
    <row r="70" spans="1:4" x14ac:dyDescent="0.2">
      <c r="A70" t="s">
        <v>762</v>
      </c>
      <c r="B70" s="1" t="s">
        <v>763</v>
      </c>
      <c r="C70">
        <v>159.85</v>
      </c>
      <c r="D70">
        <f t="shared" si="2"/>
        <v>101.75058832010447</v>
      </c>
    </row>
    <row r="71" spans="1:4" x14ac:dyDescent="0.2">
      <c r="A71" t="s">
        <v>749</v>
      </c>
      <c r="B71" s="1" t="s">
        <v>750</v>
      </c>
      <c r="C71">
        <v>31.73</v>
      </c>
      <c r="D71">
        <f t="shared" si="2"/>
        <v>101.69987719103308</v>
      </c>
    </row>
    <row r="72" spans="1:4" x14ac:dyDescent="0.2">
      <c r="A72" t="s">
        <v>569</v>
      </c>
      <c r="B72" s="1" t="s">
        <v>570</v>
      </c>
      <c r="C72">
        <v>150.74</v>
      </c>
      <c r="D72">
        <f t="shared" si="2"/>
        <v>101.6775594080914</v>
      </c>
    </row>
    <row r="73" spans="1:4" x14ac:dyDescent="0.2">
      <c r="A73" t="s">
        <v>441</v>
      </c>
      <c r="B73" s="1" t="s">
        <v>442</v>
      </c>
      <c r="C73">
        <v>49.67</v>
      </c>
      <c r="D73">
        <f t="shared" si="2"/>
        <v>101.66374807125449</v>
      </c>
    </row>
    <row r="74" spans="1:4" x14ac:dyDescent="0.2">
      <c r="A74" t="s">
        <v>395</v>
      </c>
      <c r="B74" s="1" t="s">
        <v>396</v>
      </c>
      <c r="C74">
        <v>126.39</v>
      </c>
      <c r="D74">
        <f t="shared" si="2"/>
        <v>101.61510835447267</v>
      </c>
    </row>
    <row r="75" spans="1:4" x14ac:dyDescent="0.2">
      <c r="A75" t="s">
        <v>149</v>
      </c>
      <c r="B75" s="1" t="s">
        <v>150</v>
      </c>
      <c r="C75">
        <v>207.66</v>
      </c>
      <c r="D75">
        <f t="shared" si="2"/>
        <v>101.59188746074159</v>
      </c>
    </row>
    <row r="76" spans="1:4" x14ac:dyDescent="0.2">
      <c r="A76" t="s">
        <v>130</v>
      </c>
      <c r="B76" s="1" t="s">
        <v>131</v>
      </c>
      <c r="C76">
        <v>351.33</v>
      </c>
      <c r="D76">
        <f t="shared" si="2"/>
        <v>101.5714521008781</v>
      </c>
    </row>
    <row r="77" spans="1:4" x14ac:dyDescent="0.2">
      <c r="A77" t="s">
        <v>680</v>
      </c>
      <c r="B77">
        <v>240.669677734375</v>
      </c>
      <c r="C77">
        <v>236.96</v>
      </c>
      <c r="D77">
        <f t="shared" si="2"/>
        <v>101.56552909114407</v>
      </c>
    </row>
    <row r="78" spans="1:4" x14ac:dyDescent="0.2">
      <c r="A78" t="s">
        <v>839</v>
      </c>
      <c r="B78" s="1" t="s">
        <v>840</v>
      </c>
      <c r="C78">
        <v>120.88</v>
      </c>
      <c r="D78">
        <f t="shared" si="2"/>
        <v>101.51341133445814</v>
      </c>
    </row>
    <row r="79" spans="1:4" x14ac:dyDescent="0.2">
      <c r="A79" t="s">
        <v>717</v>
      </c>
      <c r="B79" s="1" t="s">
        <v>718</v>
      </c>
      <c r="C79">
        <v>85.7</v>
      </c>
      <c r="D79">
        <f t="shared" si="2"/>
        <v>101.49288288770781</v>
      </c>
    </row>
    <row r="80" spans="1:4" x14ac:dyDescent="0.2">
      <c r="A80" t="s">
        <v>136</v>
      </c>
      <c r="B80">
        <v>50.367919921875</v>
      </c>
      <c r="C80">
        <v>49.63</v>
      </c>
      <c r="D80">
        <f t="shared" si="2"/>
        <v>101.48684247808784</v>
      </c>
    </row>
    <row r="81" spans="1:4" x14ac:dyDescent="0.2">
      <c r="A81" t="s">
        <v>288</v>
      </c>
      <c r="B81" s="1" t="s">
        <v>289</v>
      </c>
      <c r="C81">
        <v>62.69</v>
      </c>
      <c r="D81">
        <f t="shared" si="2"/>
        <v>101.48555739185676</v>
      </c>
    </row>
    <row r="82" spans="1:4" x14ac:dyDescent="0.2">
      <c r="A82" t="s">
        <v>874</v>
      </c>
      <c r="B82" s="1" t="s">
        <v>875</v>
      </c>
      <c r="C82">
        <v>66.31</v>
      </c>
      <c r="D82">
        <f t="shared" si="2"/>
        <v>101.45138766571075</v>
      </c>
    </row>
    <row r="83" spans="1:4" x14ac:dyDescent="0.2">
      <c r="A83" t="s">
        <v>386</v>
      </c>
      <c r="B83" s="1" t="s">
        <v>387</v>
      </c>
      <c r="C83">
        <v>78.44</v>
      </c>
      <c r="D83">
        <f t="shared" si="2"/>
        <v>101.45067743109779</v>
      </c>
    </row>
    <row r="84" spans="1:4" x14ac:dyDescent="0.2">
      <c r="A84" t="s">
        <v>302</v>
      </c>
      <c r="B84" s="1" t="s">
        <v>303</v>
      </c>
      <c r="C84">
        <v>40.5</v>
      </c>
      <c r="D84">
        <f t="shared" si="2"/>
        <v>101.43780178493901</v>
      </c>
    </row>
    <row r="85" spans="1:4" x14ac:dyDescent="0.2">
      <c r="A85" t="s">
        <v>194</v>
      </c>
      <c r="B85" s="1" t="s">
        <v>195</v>
      </c>
      <c r="C85">
        <v>97.73</v>
      </c>
      <c r="D85">
        <f t="shared" si="2"/>
        <v>101.38787718764779</v>
      </c>
    </row>
    <row r="86" spans="1:4" x14ac:dyDescent="0.2">
      <c r="A86" t="s">
        <v>793</v>
      </c>
      <c r="B86" s="1" t="s">
        <v>794</v>
      </c>
      <c r="C86">
        <v>38.76</v>
      </c>
      <c r="D86">
        <f t="shared" si="2"/>
        <v>101.3498434218336</v>
      </c>
    </row>
    <row r="87" spans="1:4" x14ac:dyDescent="0.2">
      <c r="A87" t="s">
        <v>735</v>
      </c>
      <c r="B87" s="1" t="s">
        <v>736</v>
      </c>
      <c r="C87">
        <v>106.66</v>
      </c>
      <c r="D87">
        <f t="shared" si="2"/>
        <v>101.33389570063378</v>
      </c>
    </row>
    <row r="88" spans="1:4" x14ac:dyDescent="0.2">
      <c r="A88" t="s">
        <v>587</v>
      </c>
      <c r="B88" s="1" t="s">
        <v>588</v>
      </c>
      <c r="C88">
        <v>204.29</v>
      </c>
      <c r="D88">
        <f t="shared" si="2"/>
        <v>101.31100223210143</v>
      </c>
    </row>
    <row r="89" spans="1:4" x14ac:dyDescent="0.2">
      <c r="A89" t="s">
        <v>422</v>
      </c>
      <c r="B89" s="1" t="s">
        <v>423</v>
      </c>
      <c r="C89">
        <v>148.56</v>
      </c>
      <c r="D89">
        <f t="shared" si="2"/>
        <v>101.2994194133468</v>
      </c>
    </row>
    <row r="90" spans="1:4" x14ac:dyDescent="0.2">
      <c r="A90" t="s">
        <v>850</v>
      </c>
      <c r="B90" s="1" t="s">
        <v>851</v>
      </c>
      <c r="C90">
        <v>71.099999999999994</v>
      </c>
      <c r="D90">
        <f t="shared" si="2"/>
        <v>101.28509478562322</v>
      </c>
    </row>
    <row r="91" spans="1:4" x14ac:dyDescent="0.2">
      <c r="A91" t="s">
        <v>924</v>
      </c>
      <c r="B91" s="1" t="s">
        <v>925</v>
      </c>
      <c r="C91">
        <v>55.81</v>
      </c>
      <c r="D91">
        <f t="shared" si="2"/>
        <v>101.25000103894266</v>
      </c>
    </row>
    <row r="92" spans="1:4" x14ac:dyDescent="0.2">
      <c r="A92" t="s">
        <v>236</v>
      </c>
      <c r="B92" s="1" t="s">
        <v>237</v>
      </c>
      <c r="C92">
        <v>32.08</v>
      </c>
      <c r="D92">
        <f t="shared" si="2"/>
        <v>101.19912630304708</v>
      </c>
    </row>
    <row r="93" spans="1:4" x14ac:dyDescent="0.2">
      <c r="A93" t="s">
        <v>344</v>
      </c>
      <c r="B93" s="1" t="s">
        <v>345</v>
      </c>
      <c r="C93">
        <v>75.849999999999994</v>
      </c>
      <c r="D93">
        <f t="shared" si="2"/>
        <v>101.19504180485737</v>
      </c>
    </row>
    <row r="94" spans="1:4" x14ac:dyDescent="0.2">
      <c r="A94" t="s">
        <v>214</v>
      </c>
      <c r="B94" s="1" t="s">
        <v>215</v>
      </c>
      <c r="C94">
        <v>84.77</v>
      </c>
      <c r="D94">
        <f t="shared" si="2"/>
        <v>101.19125980018534</v>
      </c>
    </row>
    <row r="95" spans="1:4" x14ac:dyDescent="0.2">
      <c r="A95" t="s">
        <v>310</v>
      </c>
      <c r="B95" s="1" t="s">
        <v>311</v>
      </c>
      <c r="C95">
        <v>330.53</v>
      </c>
      <c r="D95">
        <f t="shared" si="2"/>
        <v>101.15911916384745</v>
      </c>
    </row>
    <row r="96" spans="1:4" x14ac:dyDescent="0.2">
      <c r="A96" t="s">
        <v>367</v>
      </c>
      <c r="B96" s="1" t="s">
        <v>368</v>
      </c>
      <c r="C96">
        <v>106.37</v>
      </c>
      <c r="D96">
        <f t="shared" si="2"/>
        <v>101.13916148746638</v>
      </c>
    </row>
    <row r="97" spans="1:4" x14ac:dyDescent="0.2">
      <c r="A97" t="s">
        <v>681</v>
      </c>
      <c r="B97">
        <v>119.343994140625</v>
      </c>
      <c r="C97">
        <v>118</v>
      </c>
      <c r="D97">
        <f t="shared" si="2"/>
        <v>101.13897808527543</v>
      </c>
    </row>
    <row r="98" spans="1:4" x14ac:dyDescent="0.2">
      <c r="A98" t="s">
        <v>180</v>
      </c>
      <c r="B98" s="1" t="s">
        <v>181</v>
      </c>
      <c r="C98">
        <v>348.47</v>
      </c>
      <c r="D98">
        <f t="shared" si="2"/>
        <v>101.08665978408729</v>
      </c>
    </row>
    <row r="99" spans="1:4" x14ac:dyDescent="0.2">
      <c r="A99" t="s">
        <v>7</v>
      </c>
      <c r="B99" s="1" t="s">
        <v>8</v>
      </c>
      <c r="C99">
        <v>45.4</v>
      </c>
      <c r="D99">
        <f t="shared" si="2"/>
        <v>101.08012564906983</v>
      </c>
    </row>
    <row r="100" spans="1:4" x14ac:dyDescent="0.2">
      <c r="A100" t="s">
        <v>161</v>
      </c>
      <c r="B100" s="1" t="s">
        <v>162</v>
      </c>
      <c r="C100">
        <v>129.12</v>
      </c>
      <c r="D100">
        <f t="shared" si="2"/>
        <v>101.07789636396841</v>
      </c>
    </row>
    <row r="101" spans="1:4" x14ac:dyDescent="0.2">
      <c r="A101" t="s">
        <v>557</v>
      </c>
      <c r="B101" s="1" t="s">
        <v>558</v>
      </c>
      <c r="C101">
        <v>37.979999999999997</v>
      </c>
      <c r="D101">
        <f t="shared" si="2"/>
        <v>101.04941216941366</v>
      </c>
    </row>
    <row r="102" spans="1:4" x14ac:dyDescent="0.2">
      <c r="A102" t="s">
        <v>646</v>
      </c>
      <c r="B102" s="1" t="s">
        <v>647</v>
      </c>
      <c r="C102">
        <v>140.53</v>
      </c>
      <c r="D102">
        <f t="shared" si="2"/>
        <v>101.03898227219028</v>
      </c>
    </row>
    <row r="103" spans="1:4" x14ac:dyDescent="0.2">
      <c r="A103" t="s">
        <v>394</v>
      </c>
      <c r="B103">
        <v>72.107398986816406</v>
      </c>
      <c r="C103">
        <v>71.38</v>
      </c>
      <c r="D103">
        <f t="shared" si="2"/>
        <v>101.01905153658785</v>
      </c>
    </row>
    <row r="104" spans="1:4" x14ac:dyDescent="0.2">
      <c r="A104" t="s">
        <v>885</v>
      </c>
      <c r="B104" s="1" t="s">
        <v>886</v>
      </c>
      <c r="C104">
        <v>124.21</v>
      </c>
      <c r="D104">
        <f t="shared" si="2"/>
        <v>101.00891467079704</v>
      </c>
    </row>
    <row r="105" spans="1:4" x14ac:dyDescent="0.2">
      <c r="A105" t="s">
        <v>725</v>
      </c>
      <c r="B105" s="1" t="s">
        <v>726</v>
      </c>
      <c r="C105">
        <v>160.6</v>
      </c>
      <c r="D105">
        <f t="shared" si="2"/>
        <v>100.99554952619054</v>
      </c>
    </row>
    <row r="106" spans="1:4" x14ac:dyDescent="0.2">
      <c r="A106" t="s">
        <v>819</v>
      </c>
      <c r="B106" s="1" t="s">
        <v>820</v>
      </c>
      <c r="C106">
        <v>361.36</v>
      </c>
      <c r="D106">
        <f t="shared" si="2"/>
        <v>100.97697901731044</v>
      </c>
    </row>
    <row r="107" spans="1:4" x14ac:dyDescent="0.2">
      <c r="A107" t="s">
        <v>935</v>
      </c>
      <c r="B107">
        <v>65.771240234375</v>
      </c>
      <c r="C107">
        <v>65.14</v>
      </c>
      <c r="D107">
        <f t="shared" si="2"/>
        <v>100.96905163398067</v>
      </c>
    </row>
    <row r="108" spans="1:4" x14ac:dyDescent="0.2">
      <c r="A108" t="s">
        <v>607</v>
      </c>
      <c r="B108" s="1" t="s">
        <v>608</v>
      </c>
      <c r="C108">
        <v>73.86</v>
      </c>
      <c r="D108">
        <f t="shared" si="2"/>
        <v>100.95917045537477</v>
      </c>
    </row>
    <row r="109" spans="1:4" x14ac:dyDescent="0.2">
      <c r="A109" t="s">
        <v>544</v>
      </c>
      <c r="B109" s="1" t="s">
        <v>545</v>
      </c>
      <c r="C109">
        <v>17.399999999999999</v>
      </c>
      <c r="D109">
        <f t="shared" si="2"/>
        <v>100.91630343733162</v>
      </c>
    </row>
    <row r="110" spans="1:4" x14ac:dyDescent="0.2">
      <c r="A110" t="s">
        <v>866</v>
      </c>
      <c r="B110" s="1" t="s">
        <v>867</v>
      </c>
      <c r="C110">
        <v>192.18</v>
      </c>
      <c r="D110">
        <f t="shared" si="2"/>
        <v>100.91492010460557</v>
      </c>
    </row>
    <row r="111" spans="1:4" x14ac:dyDescent="0.2">
      <c r="A111" t="s">
        <v>378</v>
      </c>
      <c r="B111" s="1" t="s">
        <v>379</v>
      </c>
      <c r="C111">
        <v>231.38</v>
      </c>
      <c r="D111">
        <f t="shared" si="2"/>
        <v>100.89074002190985</v>
      </c>
    </row>
    <row r="112" spans="1:4" x14ac:dyDescent="0.2">
      <c r="A112" t="s">
        <v>561</v>
      </c>
      <c r="B112" s="1" t="s">
        <v>562</v>
      </c>
      <c r="C112">
        <v>31.08</v>
      </c>
      <c r="D112">
        <f t="shared" si="2"/>
        <v>100.88742009461133</v>
      </c>
    </row>
    <row r="113" spans="1:4" x14ac:dyDescent="0.2">
      <c r="A113" t="s">
        <v>785</v>
      </c>
      <c r="B113" s="1" t="s">
        <v>786</v>
      </c>
      <c r="C113">
        <v>115.59</v>
      </c>
      <c r="D113">
        <f t="shared" si="2"/>
        <v>100.8820403807198</v>
      </c>
    </row>
    <row r="114" spans="1:4" x14ac:dyDescent="0.2">
      <c r="A114" t="s">
        <v>476</v>
      </c>
      <c r="B114" s="1" t="s">
        <v>477</v>
      </c>
      <c r="C114">
        <v>196.87</v>
      </c>
      <c r="D114">
        <f t="shared" si="2"/>
        <v>100.87764722744907</v>
      </c>
    </row>
    <row r="115" spans="1:4" x14ac:dyDescent="0.2">
      <c r="A115" t="s">
        <v>833</v>
      </c>
      <c r="B115" s="1" t="s">
        <v>834</v>
      </c>
      <c r="C115">
        <v>140</v>
      </c>
      <c r="D115">
        <f t="shared" si="2"/>
        <v>100.87703159877215</v>
      </c>
    </row>
    <row r="116" spans="1:4" x14ac:dyDescent="0.2">
      <c r="A116" t="s">
        <v>590</v>
      </c>
      <c r="B116" s="1" t="s">
        <v>591</v>
      </c>
      <c r="C116">
        <v>412.91</v>
      </c>
      <c r="D116">
        <f t="shared" si="2"/>
        <v>100.85219599676296</v>
      </c>
    </row>
    <row r="117" spans="1:4" x14ac:dyDescent="0.2">
      <c r="A117" t="s">
        <v>733</v>
      </c>
      <c r="B117" s="1" t="s">
        <v>734</v>
      </c>
      <c r="C117">
        <v>227.08</v>
      </c>
      <c r="D117">
        <f t="shared" si="2"/>
        <v>100.83815907432445</v>
      </c>
    </row>
    <row r="118" spans="1:4" x14ac:dyDescent="0.2">
      <c r="A118" t="s">
        <v>392</v>
      </c>
      <c r="B118" s="1" t="s">
        <v>393</v>
      </c>
      <c r="C118">
        <v>122.09</v>
      </c>
      <c r="D118">
        <f t="shared" si="2"/>
        <v>100.81307836672045</v>
      </c>
    </row>
    <row r="119" spans="1:4" x14ac:dyDescent="0.2">
      <c r="A119" t="s">
        <v>592</v>
      </c>
      <c r="B119" s="1" t="s">
        <v>593</v>
      </c>
      <c r="C119">
        <v>36.76</v>
      </c>
      <c r="D119">
        <f t="shared" si="2"/>
        <v>100.79900639879544</v>
      </c>
    </row>
    <row r="120" spans="1:4" x14ac:dyDescent="0.2">
      <c r="A120" t="s">
        <v>803</v>
      </c>
      <c r="B120" s="1" t="s">
        <v>804</v>
      </c>
      <c r="C120">
        <v>174.41</v>
      </c>
      <c r="D120">
        <f t="shared" si="2"/>
        <v>100.79657195542686</v>
      </c>
    </row>
    <row r="121" spans="1:4" x14ac:dyDescent="0.2">
      <c r="A121" t="s">
        <v>889</v>
      </c>
      <c r="B121" s="1" t="s">
        <v>890</v>
      </c>
      <c r="C121">
        <v>313.04000000000002</v>
      </c>
      <c r="D121">
        <f t="shared" si="2"/>
        <v>100.79591255373211</v>
      </c>
    </row>
    <row r="122" spans="1:4" x14ac:dyDescent="0.2">
      <c r="A122" t="s">
        <v>780</v>
      </c>
      <c r="B122">
        <v>156.173095703125</v>
      </c>
      <c r="C122">
        <v>154.94999999999999</v>
      </c>
      <c r="D122">
        <f t="shared" si="2"/>
        <v>100.78934863060664</v>
      </c>
    </row>
    <row r="123" spans="1:4" x14ac:dyDescent="0.2">
      <c r="A123" t="s">
        <v>432</v>
      </c>
      <c r="B123" s="1" t="s">
        <v>433</v>
      </c>
      <c r="C123">
        <v>466.03</v>
      </c>
      <c r="D123">
        <f t="shared" si="2"/>
        <v>100.7871585038281</v>
      </c>
    </row>
    <row r="124" spans="1:4" x14ac:dyDescent="0.2">
      <c r="A124" t="s">
        <v>858</v>
      </c>
      <c r="B124" s="1" t="s">
        <v>859</v>
      </c>
      <c r="C124">
        <v>411.05</v>
      </c>
      <c r="D124">
        <f t="shared" si="2"/>
        <v>100.77422512895706</v>
      </c>
    </row>
    <row r="125" spans="1:4" x14ac:dyDescent="0.2">
      <c r="A125" t="s">
        <v>266</v>
      </c>
      <c r="B125" s="1" t="s">
        <v>267</v>
      </c>
      <c r="C125">
        <v>103.52</v>
      </c>
      <c r="D125">
        <f t="shared" si="2"/>
        <v>100.76873637793373</v>
      </c>
    </row>
    <row r="126" spans="1:4" x14ac:dyDescent="0.2">
      <c r="A126" t="s">
        <v>638</v>
      </c>
      <c r="B126" s="1" t="s">
        <v>639</v>
      </c>
      <c r="C126">
        <v>130.29</v>
      </c>
      <c r="D126">
        <f t="shared" si="2"/>
        <v>100.76691617767288</v>
      </c>
    </row>
    <row r="127" spans="1:4" x14ac:dyDescent="0.2">
      <c r="A127" t="s">
        <v>535</v>
      </c>
      <c r="B127" s="1" t="s">
        <v>536</v>
      </c>
      <c r="C127">
        <v>53.5</v>
      </c>
      <c r="D127">
        <f t="shared" si="2"/>
        <v>100.76147061642075</v>
      </c>
    </row>
    <row r="128" spans="1:4" x14ac:dyDescent="0.2">
      <c r="A128" t="s">
        <v>110</v>
      </c>
      <c r="B128" s="1" t="s">
        <v>111</v>
      </c>
      <c r="C128">
        <v>179.21</v>
      </c>
      <c r="D128">
        <f t="shared" si="2"/>
        <v>100.70562375974723</v>
      </c>
    </row>
    <row r="129" spans="1:4" x14ac:dyDescent="0.2">
      <c r="A129" t="s">
        <v>438</v>
      </c>
      <c r="B129" s="1" t="s">
        <v>439</v>
      </c>
      <c r="C129">
        <v>205.63</v>
      </c>
      <c r="D129">
        <f t="shared" si="2"/>
        <v>100.69637245712835</v>
      </c>
    </row>
    <row r="130" spans="1:4" x14ac:dyDescent="0.2">
      <c r="A130" t="s">
        <v>731</v>
      </c>
      <c r="B130" s="1" t="s">
        <v>732</v>
      </c>
      <c r="C130">
        <v>108.93</v>
      </c>
      <c r="D130">
        <f t="shared" ref="D130:D193" si="3" xml:space="preserve"> (B130/C130)*100</f>
        <v>100.69299836378866</v>
      </c>
    </row>
    <row r="131" spans="1:4" x14ac:dyDescent="0.2">
      <c r="A131" t="s">
        <v>555</v>
      </c>
      <c r="B131" s="1" t="s">
        <v>556</v>
      </c>
      <c r="C131">
        <v>143.66</v>
      </c>
      <c r="D131">
        <f t="shared" si="3"/>
        <v>100.69123652756996</v>
      </c>
    </row>
    <row r="132" spans="1:4" x14ac:dyDescent="0.2">
      <c r="A132" t="s">
        <v>494</v>
      </c>
      <c r="B132" s="1" t="s">
        <v>495</v>
      </c>
      <c r="C132">
        <v>135.91999999999999</v>
      </c>
      <c r="D132">
        <f t="shared" si="3"/>
        <v>100.68817093766629</v>
      </c>
    </row>
    <row r="133" spans="1:4" x14ac:dyDescent="0.2">
      <c r="A133" t="s">
        <v>916</v>
      </c>
      <c r="B133" s="1" t="s">
        <v>917</v>
      </c>
      <c r="C133">
        <v>254.14</v>
      </c>
      <c r="D133">
        <f t="shared" si="3"/>
        <v>100.67832960586725</v>
      </c>
    </row>
    <row r="134" spans="1:4" x14ac:dyDescent="0.2">
      <c r="A134" t="s">
        <v>548</v>
      </c>
      <c r="B134">
        <v>177.59423828125</v>
      </c>
      <c r="C134">
        <v>176.4</v>
      </c>
      <c r="D134">
        <f t="shared" si="3"/>
        <v>100.67700582837303</v>
      </c>
    </row>
    <row r="135" spans="1:4" x14ac:dyDescent="0.2">
      <c r="A135" t="s">
        <v>660</v>
      </c>
      <c r="B135" s="1" t="s">
        <v>661</v>
      </c>
      <c r="C135">
        <v>99.26</v>
      </c>
      <c r="D135">
        <f t="shared" si="3"/>
        <v>100.6760406032964</v>
      </c>
    </row>
    <row r="136" spans="1:4" x14ac:dyDescent="0.2">
      <c r="A136" t="s">
        <v>713</v>
      </c>
      <c r="B136" s="1" t="s">
        <v>714</v>
      </c>
      <c r="C136">
        <v>107.24</v>
      </c>
      <c r="D136">
        <f t="shared" si="3"/>
        <v>100.66996755461209</v>
      </c>
    </row>
    <row r="137" spans="1:4" x14ac:dyDescent="0.2">
      <c r="A137" t="s">
        <v>944</v>
      </c>
      <c r="B137" s="1" t="s">
        <v>945</v>
      </c>
      <c r="C137">
        <v>165.9</v>
      </c>
      <c r="D137">
        <f t="shared" si="3"/>
        <v>100.66898247073237</v>
      </c>
    </row>
    <row r="138" spans="1:4" x14ac:dyDescent="0.2">
      <c r="A138" t="s">
        <v>944</v>
      </c>
      <c r="B138" s="1" t="s">
        <v>945</v>
      </c>
      <c r="C138">
        <v>165.9</v>
      </c>
      <c r="D138">
        <f t="shared" si="3"/>
        <v>100.66898247073237</v>
      </c>
    </row>
    <row r="139" spans="1:4" x14ac:dyDescent="0.2">
      <c r="A139" t="s">
        <v>512</v>
      </c>
      <c r="B139" s="1" t="s">
        <v>513</v>
      </c>
      <c r="C139">
        <v>166.74</v>
      </c>
      <c r="D139">
        <f t="shared" si="3"/>
        <v>100.66311179526268</v>
      </c>
    </row>
    <row r="140" spans="1:4" x14ac:dyDescent="0.2">
      <c r="A140" t="s">
        <v>922</v>
      </c>
      <c r="B140" s="1" t="s">
        <v>923</v>
      </c>
      <c r="C140">
        <v>201.76</v>
      </c>
      <c r="D140">
        <f t="shared" si="3"/>
        <v>100.6312525338541</v>
      </c>
    </row>
    <row r="141" spans="1:4" x14ac:dyDescent="0.2">
      <c r="A141" t="s">
        <v>878</v>
      </c>
      <c r="B141" s="1" t="s">
        <v>879</v>
      </c>
      <c r="C141">
        <v>181.06</v>
      </c>
      <c r="D141">
        <f t="shared" si="3"/>
        <v>100.60309415678394</v>
      </c>
    </row>
    <row r="142" spans="1:4" x14ac:dyDescent="0.2">
      <c r="A142" t="s">
        <v>238</v>
      </c>
      <c r="B142" s="1" t="s">
        <v>239</v>
      </c>
      <c r="C142">
        <v>174.79</v>
      </c>
      <c r="D142">
        <f t="shared" si="3"/>
        <v>100.59785540081127</v>
      </c>
    </row>
    <row r="143" spans="1:4" x14ac:dyDescent="0.2">
      <c r="A143" t="s">
        <v>743</v>
      </c>
      <c r="B143" s="1" t="s">
        <v>744</v>
      </c>
      <c r="C143">
        <v>268.41000000000003</v>
      </c>
      <c r="D143">
        <f t="shared" si="3"/>
        <v>100.59675469154577</v>
      </c>
    </row>
    <row r="144" spans="1:4" x14ac:dyDescent="0.2">
      <c r="A144" t="s">
        <v>756</v>
      </c>
      <c r="B144" s="1" t="s">
        <v>757</v>
      </c>
      <c r="C144">
        <v>184.83</v>
      </c>
      <c r="D144">
        <f t="shared" si="3"/>
        <v>100.59503019613862</v>
      </c>
    </row>
    <row r="145" spans="1:4" x14ac:dyDescent="0.2">
      <c r="A145" t="s">
        <v>229</v>
      </c>
      <c r="B145" s="1" t="s">
        <v>230</v>
      </c>
      <c r="C145">
        <v>56.68</v>
      </c>
      <c r="D145">
        <f t="shared" si="3"/>
        <v>100.59471103450142</v>
      </c>
    </row>
    <row r="146" spans="1:4" x14ac:dyDescent="0.2">
      <c r="A146" t="s">
        <v>910</v>
      </c>
      <c r="B146" s="1" t="s">
        <v>911</v>
      </c>
      <c r="C146">
        <v>377.1</v>
      </c>
      <c r="D146">
        <f t="shared" si="3"/>
        <v>100.5893930836274</v>
      </c>
    </row>
    <row r="147" spans="1:4" x14ac:dyDescent="0.2">
      <c r="A147" t="s">
        <v>252</v>
      </c>
      <c r="B147">
        <v>89.046974182128906</v>
      </c>
      <c r="C147">
        <v>88.54</v>
      </c>
      <c r="D147">
        <f t="shared" si="3"/>
        <v>100.57259338392693</v>
      </c>
    </row>
    <row r="148" spans="1:4" x14ac:dyDescent="0.2">
      <c r="A148" t="s">
        <v>146</v>
      </c>
      <c r="B148" s="1" t="s">
        <v>147</v>
      </c>
      <c r="C148">
        <v>101.79</v>
      </c>
      <c r="D148">
        <f t="shared" si="3"/>
        <v>100.56975080147362</v>
      </c>
    </row>
    <row r="149" spans="1:4" x14ac:dyDescent="0.2">
      <c r="A149" t="s">
        <v>440</v>
      </c>
      <c r="B149">
        <v>79.483863830566406</v>
      </c>
      <c r="C149">
        <v>79.040000000000006</v>
      </c>
      <c r="D149">
        <f t="shared" si="3"/>
        <v>100.56156861154655</v>
      </c>
    </row>
    <row r="150" spans="1:4" x14ac:dyDescent="0.2">
      <c r="A150" t="s">
        <v>18</v>
      </c>
      <c r="B150" s="1" t="s">
        <v>19</v>
      </c>
      <c r="C150">
        <v>183.52</v>
      </c>
      <c r="D150">
        <f t="shared" si="3"/>
        <v>100.5451847598567</v>
      </c>
    </row>
    <row r="151" spans="1:4" x14ac:dyDescent="0.2">
      <c r="A151" t="s">
        <v>103</v>
      </c>
      <c r="B151" s="1" t="s">
        <v>104</v>
      </c>
      <c r="C151">
        <v>371.32</v>
      </c>
      <c r="D151">
        <f t="shared" si="3"/>
        <v>100.5390565431054</v>
      </c>
    </row>
    <row r="152" spans="1:4" x14ac:dyDescent="0.2">
      <c r="A152" t="s">
        <v>178</v>
      </c>
      <c r="B152" s="1" t="s">
        <v>179</v>
      </c>
      <c r="C152">
        <v>338.65</v>
      </c>
      <c r="D152">
        <f t="shared" si="3"/>
        <v>100.53757256812432</v>
      </c>
    </row>
    <row r="153" spans="1:4" x14ac:dyDescent="0.2">
      <c r="A153" t="s">
        <v>940</v>
      </c>
      <c r="B153" s="1" t="s">
        <v>941</v>
      </c>
      <c r="C153">
        <v>103.56</v>
      </c>
      <c r="D153">
        <f t="shared" si="3"/>
        <v>100.53739256727982</v>
      </c>
    </row>
    <row r="154" spans="1:4" x14ac:dyDescent="0.2">
      <c r="A154" t="s">
        <v>774</v>
      </c>
      <c r="B154" s="1" t="s">
        <v>775</v>
      </c>
      <c r="C154">
        <v>281.45999999999998</v>
      </c>
      <c r="D154">
        <f t="shared" si="3"/>
        <v>100.53111081572979</v>
      </c>
    </row>
    <row r="155" spans="1:4" x14ac:dyDescent="0.2">
      <c r="A155" t="s">
        <v>220</v>
      </c>
      <c r="B155" s="1" t="s">
        <v>221</v>
      </c>
      <c r="C155">
        <v>77.98</v>
      </c>
      <c r="D155">
        <f t="shared" si="3"/>
        <v>100.52943419236098</v>
      </c>
    </row>
    <row r="156" spans="1:4" x14ac:dyDescent="0.2">
      <c r="A156" t="s">
        <v>436</v>
      </c>
      <c r="B156" s="1" t="s">
        <v>437</v>
      </c>
      <c r="C156">
        <v>259.7</v>
      </c>
      <c r="D156">
        <f t="shared" si="3"/>
        <v>100.52383299465113</v>
      </c>
    </row>
    <row r="157" spans="1:4" x14ac:dyDescent="0.2">
      <c r="A157" t="s">
        <v>926</v>
      </c>
      <c r="B157">
        <v>91.907958984375</v>
      </c>
      <c r="C157">
        <v>91.43</v>
      </c>
      <c r="D157">
        <f t="shared" si="3"/>
        <v>100.52275947104341</v>
      </c>
    </row>
    <row r="158" spans="1:4" x14ac:dyDescent="0.2">
      <c r="A158" t="s">
        <v>284</v>
      </c>
      <c r="B158" s="1" t="s">
        <v>285</v>
      </c>
      <c r="C158">
        <v>358.04</v>
      </c>
      <c r="D158">
        <f t="shared" si="3"/>
        <v>100.52025191624874</v>
      </c>
    </row>
    <row r="159" spans="1:4" x14ac:dyDescent="0.2">
      <c r="A159" t="s">
        <v>835</v>
      </c>
      <c r="B159" s="1" t="s">
        <v>836</v>
      </c>
      <c r="C159">
        <v>180.49</v>
      </c>
      <c r="D159">
        <f t="shared" si="3"/>
        <v>100.51999728008198</v>
      </c>
    </row>
    <row r="160" spans="1:4" x14ac:dyDescent="0.2">
      <c r="A160" t="s">
        <v>630</v>
      </c>
      <c r="B160" s="1" t="s">
        <v>631</v>
      </c>
      <c r="C160">
        <v>74.13</v>
      </c>
      <c r="D160">
        <f t="shared" si="3"/>
        <v>100.51351125530097</v>
      </c>
    </row>
    <row r="161" spans="1:4" x14ac:dyDescent="0.2">
      <c r="A161" t="s">
        <v>449</v>
      </c>
      <c r="B161" s="1" t="s">
        <v>450</v>
      </c>
      <c r="C161">
        <v>191.27</v>
      </c>
      <c r="D161">
        <f t="shared" si="3"/>
        <v>100.50814456035184</v>
      </c>
    </row>
    <row r="162" spans="1:4" x14ac:dyDescent="0.2">
      <c r="A162" t="s">
        <v>711</v>
      </c>
      <c r="B162" s="1" t="s">
        <v>712</v>
      </c>
      <c r="C162">
        <v>136.06</v>
      </c>
      <c r="D162">
        <f t="shared" si="3"/>
        <v>100.49881907783625</v>
      </c>
    </row>
    <row r="163" spans="1:4" x14ac:dyDescent="0.2">
      <c r="A163" t="s">
        <v>348</v>
      </c>
      <c r="B163" s="1" t="s">
        <v>349</v>
      </c>
      <c r="C163">
        <v>139.36000000000001</v>
      </c>
      <c r="D163">
        <f t="shared" si="3"/>
        <v>100.4841516540736</v>
      </c>
    </row>
    <row r="164" spans="1:4" x14ac:dyDescent="0.2">
      <c r="A164" t="s">
        <v>24</v>
      </c>
      <c r="B164" s="1" t="s">
        <v>25</v>
      </c>
      <c r="C164">
        <v>273.97000000000003</v>
      </c>
      <c r="D164">
        <f t="shared" si="3"/>
        <v>100.46455335124503</v>
      </c>
    </row>
    <row r="165" spans="1:4" x14ac:dyDescent="0.2">
      <c r="A165" t="s">
        <v>632</v>
      </c>
      <c r="B165" s="1" t="s">
        <v>633</v>
      </c>
      <c r="C165">
        <v>222.34</v>
      </c>
      <c r="D165">
        <f t="shared" si="3"/>
        <v>100.46383561853783</v>
      </c>
    </row>
    <row r="166" spans="1:4" x14ac:dyDescent="0.2">
      <c r="A166" t="s">
        <v>85</v>
      </c>
      <c r="B166" s="1" t="s">
        <v>86</v>
      </c>
      <c r="C166">
        <v>48.73</v>
      </c>
      <c r="D166">
        <f t="shared" si="3"/>
        <v>100.46250664084528</v>
      </c>
    </row>
    <row r="167" spans="1:4" x14ac:dyDescent="0.2">
      <c r="A167" t="s">
        <v>702</v>
      </c>
      <c r="B167" s="1" t="s">
        <v>703</v>
      </c>
      <c r="C167">
        <v>165.69</v>
      </c>
      <c r="D167">
        <f t="shared" si="3"/>
        <v>100.45641138713441</v>
      </c>
    </row>
    <row r="168" spans="1:4" x14ac:dyDescent="0.2">
      <c r="A168" t="s">
        <v>582</v>
      </c>
      <c r="B168" s="1" t="s">
        <v>583</v>
      </c>
      <c r="C168">
        <v>148.24</v>
      </c>
      <c r="D168">
        <f t="shared" si="3"/>
        <v>100.44183334786965</v>
      </c>
    </row>
    <row r="169" spans="1:4" x14ac:dyDescent="0.2">
      <c r="A169" t="s">
        <v>212</v>
      </c>
      <c r="B169" s="1" t="s">
        <v>213</v>
      </c>
      <c r="C169">
        <v>29.66</v>
      </c>
      <c r="D169">
        <f t="shared" si="3"/>
        <v>100.42744235902393</v>
      </c>
    </row>
    <row r="170" spans="1:4" x14ac:dyDescent="0.2">
      <c r="A170" t="s">
        <v>751</v>
      </c>
      <c r="B170" s="1" t="s">
        <v>752</v>
      </c>
      <c r="C170">
        <v>118.64</v>
      </c>
      <c r="D170">
        <f t="shared" si="3"/>
        <v>100.42744235902393</v>
      </c>
    </row>
    <row r="171" spans="1:4" x14ac:dyDescent="0.2">
      <c r="A171" t="s">
        <v>764</v>
      </c>
      <c r="B171" s="1" t="s">
        <v>765</v>
      </c>
      <c r="C171">
        <v>228.41</v>
      </c>
      <c r="D171">
        <f t="shared" si="3"/>
        <v>100.42231886969617</v>
      </c>
    </row>
    <row r="172" spans="1:4" x14ac:dyDescent="0.2">
      <c r="A172" t="s">
        <v>32</v>
      </c>
      <c r="B172" s="1" t="s">
        <v>33</v>
      </c>
      <c r="C172">
        <v>243.55</v>
      </c>
      <c r="D172">
        <f t="shared" si="3"/>
        <v>100.41825684696406</v>
      </c>
    </row>
    <row r="173" spans="1:4" x14ac:dyDescent="0.2">
      <c r="A173" t="s">
        <v>114</v>
      </c>
      <c r="B173" s="1" t="s">
        <v>115</v>
      </c>
      <c r="C173">
        <v>159.87</v>
      </c>
      <c r="D173">
        <f t="shared" si="3"/>
        <v>100.4134741465966</v>
      </c>
    </row>
    <row r="174" spans="1:4" x14ac:dyDescent="0.2">
      <c r="A174" t="s">
        <v>737</v>
      </c>
      <c r="B174" s="1" t="s">
        <v>738</v>
      </c>
      <c r="C174">
        <v>75.92</v>
      </c>
      <c r="D174">
        <f t="shared" si="3"/>
        <v>100.40536444355479</v>
      </c>
    </row>
    <row r="175" spans="1:4" x14ac:dyDescent="0.2">
      <c r="A175" t="s">
        <v>242</v>
      </c>
      <c r="B175">
        <v>26.998540878295898</v>
      </c>
      <c r="C175">
        <v>26.89</v>
      </c>
      <c r="D175">
        <f t="shared" si="3"/>
        <v>100.40364774375566</v>
      </c>
    </row>
    <row r="176" spans="1:4" x14ac:dyDescent="0.2">
      <c r="A176" t="s">
        <v>350</v>
      </c>
      <c r="B176" s="1" t="s">
        <v>351</v>
      </c>
      <c r="C176">
        <v>238.2</v>
      </c>
      <c r="D176">
        <f t="shared" si="3"/>
        <v>100.40249251999033</v>
      </c>
    </row>
    <row r="177" spans="1:4" x14ac:dyDescent="0.2">
      <c r="A177" t="s">
        <v>467</v>
      </c>
      <c r="B177" s="1" t="s">
        <v>468</v>
      </c>
      <c r="C177">
        <v>111.2</v>
      </c>
      <c r="D177">
        <f t="shared" si="3"/>
        <v>100.38556297905936</v>
      </c>
    </row>
    <row r="178" spans="1:4" x14ac:dyDescent="0.2">
      <c r="A178" t="s">
        <v>506</v>
      </c>
      <c r="B178" s="1" t="s">
        <v>507</v>
      </c>
      <c r="C178">
        <v>30.68</v>
      </c>
      <c r="D178">
        <f t="shared" si="3"/>
        <v>100.38516978396872</v>
      </c>
    </row>
    <row r="179" spans="1:4" x14ac:dyDescent="0.2">
      <c r="A179" t="s">
        <v>382</v>
      </c>
      <c r="B179" s="1" t="s">
        <v>383</v>
      </c>
      <c r="C179">
        <v>248.76</v>
      </c>
      <c r="D179">
        <f t="shared" si="3"/>
        <v>100.38351625429289</v>
      </c>
    </row>
    <row r="180" spans="1:4" x14ac:dyDescent="0.2">
      <c r="A180" t="s">
        <v>332</v>
      </c>
      <c r="B180" s="1" t="s">
        <v>333</v>
      </c>
      <c r="C180">
        <v>53.66</v>
      </c>
      <c r="D180">
        <f t="shared" si="3"/>
        <v>100.35941016971731</v>
      </c>
    </row>
    <row r="181" spans="1:4" x14ac:dyDescent="0.2">
      <c r="A181" t="s">
        <v>473</v>
      </c>
      <c r="B181" s="1" t="s">
        <v>474</v>
      </c>
      <c r="C181">
        <v>160.06</v>
      </c>
      <c r="D181">
        <f t="shared" si="3"/>
        <v>100.34523262882857</v>
      </c>
    </row>
    <row r="182" spans="1:4" x14ac:dyDescent="0.2">
      <c r="A182" t="s">
        <v>294</v>
      </c>
      <c r="B182" s="1" t="s">
        <v>295</v>
      </c>
      <c r="C182">
        <v>99.99</v>
      </c>
      <c r="D182">
        <f t="shared" si="3"/>
        <v>100.34121087889989</v>
      </c>
    </row>
    <row r="183" spans="1:4" x14ac:dyDescent="0.2">
      <c r="A183" t="s">
        <v>813</v>
      </c>
      <c r="B183" s="1" t="s">
        <v>814</v>
      </c>
      <c r="C183">
        <v>222.93</v>
      </c>
      <c r="D183">
        <f t="shared" si="3"/>
        <v>100.33105213581257</v>
      </c>
    </row>
    <row r="184" spans="1:4" x14ac:dyDescent="0.2">
      <c r="A184" t="s">
        <v>250</v>
      </c>
      <c r="B184" s="1" t="s">
        <v>251</v>
      </c>
      <c r="C184">
        <v>132.38999999999999</v>
      </c>
      <c r="D184">
        <f t="shared" si="3"/>
        <v>100.30092236066244</v>
      </c>
    </row>
    <row r="185" spans="1:4" x14ac:dyDescent="0.2">
      <c r="A185" t="s">
        <v>354</v>
      </c>
      <c r="B185" s="1" t="s">
        <v>355</v>
      </c>
      <c r="C185">
        <v>179.6</v>
      </c>
      <c r="D185">
        <f t="shared" si="3"/>
        <v>100.28814472971604</v>
      </c>
    </row>
    <row r="186" spans="1:4" x14ac:dyDescent="0.2">
      <c r="A186" t="s">
        <v>931</v>
      </c>
      <c r="B186" s="1" t="s">
        <v>932</v>
      </c>
      <c r="C186">
        <v>306.61</v>
      </c>
      <c r="D186">
        <f t="shared" si="3"/>
        <v>100.28554324724894</v>
      </c>
    </row>
    <row r="187" spans="1:4" x14ac:dyDescent="0.2">
      <c r="A187" t="s">
        <v>797</v>
      </c>
      <c r="B187" s="1" t="s">
        <v>798</v>
      </c>
      <c r="C187">
        <v>334.58</v>
      </c>
      <c r="D187">
        <f t="shared" si="3"/>
        <v>100.27997000203599</v>
      </c>
    </row>
    <row r="188" spans="1:4" x14ac:dyDescent="0.2">
      <c r="A188" t="s">
        <v>650</v>
      </c>
      <c r="B188" s="1" t="s">
        <v>651</v>
      </c>
      <c r="C188">
        <v>99.72</v>
      </c>
      <c r="D188">
        <f t="shared" si="3"/>
        <v>100.27993696069694</v>
      </c>
    </row>
    <row r="189" spans="1:4" x14ac:dyDescent="0.2">
      <c r="A189" t="s">
        <v>619</v>
      </c>
      <c r="B189">
        <v>474.4296875</v>
      </c>
      <c r="C189">
        <v>473.14</v>
      </c>
      <c r="D189">
        <f t="shared" si="3"/>
        <v>100.2725805258486</v>
      </c>
    </row>
    <row r="190" spans="1:4" x14ac:dyDescent="0.2">
      <c r="A190" t="s">
        <v>95</v>
      </c>
      <c r="B190" s="1" t="s">
        <v>96</v>
      </c>
      <c r="C190">
        <v>180.26</v>
      </c>
      <c r="D190">
        <f t="shared" si="3"/>
        <v>100.26336470150727</v>
      </c>
    </row>
    <row r="191" spans="1:4" x14ac:dyDescent="0.2">
      <c r="A191" t="s">
        <v>159</v>
      </c>
      <c r="B191" s="1" t="s">
        <v>160</v>
      </c>
      <c r="C191">
        <v>185.91</v>
      </c>
      <c r="D191">
        <f t="shared" si="3"/>
        <v>100.25404426936207</v>
      </c>
    </row>
    <row r="192" spans="1:4" x14ac:dyDescent="0.2">
      <c r="A192" t="s">
        <v>821</v>
      </c>
      <c r="B192" s="1" t="s">
        <v>822</v>
      </c>
      <c r="C192">
        <v>74.739999999999995</v>
      </c>
      <c r="D192">
        <f t="shared" si="3"/>
        <v>100.24767174642921</v>
      </c>
    </row>
    <row r="193" spans="1:4" x14ac:dyDescent="0.2">
      <c r="A193" t="s">
        <v>137</v>
      </c>
      <c r="B193" s="1" t="s">
        <v>138</v>
      </c>
      <c r="C193">
        <v>287.13</v>
      </c>
      <c r="D193">
        <f t="shared" si="3"/>
        <v>100.2371232719608</v>
      </c>
    </row>
    <row r="194" spans="1:4" x14ac:dyDescent="0.2">
      <c r="A194" t="s">
        <v>63</v>
      </c>
      <c r="B194" s="1" t="s">
        <v>64</v>
      </c>
      <c r="C194">
        <v>1210.47</v>
      </c>
      <c r="D194">
        <f t="shared" ref="D194:D257" si="4" xml:space="preserve"> (B194/C194)*100</f>
        <v>100.2297536190744</v>
      </c>
    </row>
    <row r="195" spans="1:4" x14ac:dyDescent="0.2">
      <c r="A195" t="s">
        <v>202</v>
      </c>
      <c r="B195" s="1" t="s">
        <v>203</v>
      </c>
      <c r="C195">
        <v>188.04</v>
      </c>
      <c r="D195">
        <f t="shared" si="4"/>
        <v>100.22519421410072</v>
      </c>
    </row>
    <row r="196" spans="1:4" x14ac:dyDescent="0.2">
      <c r="A196" t="s">
        <v>244</v>
      </c>
      <c r="B196" s="1" t="s">
        <v>245</v>
      </c>
      <c r="C196">
        <v>364.2</v>
      </c>
      <c r="D196">
        <f t="shared" si="4"/>
        <v>100.22420951260872</v>
      </c>
    </row>
    <row r="197" spans="1:4" x14ac:dyDescent="0.2">
      <c r="A197" t="s">
        <v>870</v>
      </c>
      <c r="B197" s="1" t="s">
        <v>871</v>
      </c>
      <c r="C197">
        <v>575.84</v>
      </c>
      <c r="D197">
        <f t="shared" si="4"/>
        <v>100.2221135306139</v>
      </c>
    </row>
    <row r="198" spans="1:4" x14ac:dyDescent="0.2">
      <c r="A198" t="s">
        <v>53</v>
      </c>
      <c r="B198" s="1" t="s">
        <v>54</v>
      </c>
      <c r="C198">
        <v>596.66</v>
      </c>
      <c r="D198">
        <f t="shared" si="4"/>
        <v>100.21346408090974</v>
      </c>
    </row>
    <row r="199" spans="1:4" x14ac:dyDescent="0.2">
      <c r="A199" t="s">
        <v>695</v>
      </c>
      <c r="B199" s="1" t="s">
        <v>696</v>
      </c>
      <c r="C199">
        <v>182.67</v>
      </c>
      <c r="D199">
        <f t="shared" si="4"/>
        <v>100.20446025555812</v>
      </c>
    </row>
    <row r="200" spans="1:4" x14ac:dyDescent="0.2">
      <c r="A200" t="s">
        <v>677</v>
      </c>
      <c r="B200" s="1" t="s">
        <v>678</v>
      </c>
      <c r="C200">
        <v>1077.05</v>
      </c>
      <c r="D200">
        <f t="shared" si="4"/>
        <v>100.19816407519335</v>
      </c>
    </row>
    <row r="201" spans="1:4" x14ac:dyDescent="0.2">
      <c r="A201" t="s">
        <v>584</v>
      </c>
      <c r="B201">
        <v>135.321533203125</v>
      </c>
      <c r="C201">
        <v>135.06</v>
      </c>
      <c r="D201">
        <f t="shared" si="4"/>
        <v>100.19364223539537</v>
      </c>
    </row>
    <row r="202" spans="1:4" x14ac:dyDescent="0.2">
      <c r="A202" t="s">
        <v>829</v>
      </c>
      <c r="B202" s="1" t="s">
        <v>830</v>
      </c>
      <c r="C202">
        <v>74.25</v>
      </c>
      <c r="D202">
        <f t="shared" si="4"/>
        <v>100.1759024982901</v>
      </c>
    </row>
    <row r="203" spans="1:4" x14ac:dyDescent="0.2">
      <c r="A203" t="s">
        <v>766</v>
      </c>
      <c r="B203" s="1" t="s">
        <v>767</v>
      </c>
      <c r="C203">
        <v>71.08</v>
      </c>
      <c r="D203">
        <f t="shared" si="4"/>
        <v>100.17371405760889</v>
      </c>
    </row>
    <row r="204" spans="1:4" x14ac:dyDescent="0.2">
      <c r="A204" t="s">
        <v>719</v>
      </c>
      <c r="B204" s="1" t="s">
        <v>720</v>
      </c>
      <c r="C204">
        <v>146.27000000000001</v>
      </c>
      <c r="D204">
        <f t="shared" si="4"/>
        <v>100.17321474400356</v>
      </c>
    </row>
    <row r="205" spans="1:4" x14ac:dyDescent="0.2">
      <c r="A205" t="s">
        <v>721</v>
      </c>
      <c r="B205" s="1" t="s">
        <v>722</v>
      </c>
      <c r="C205">
        <v>26.89</v>
      </c>
      <c r="D205">
        <f t="shared" si="4"/>
        <v>100.16992128484938</v>
      </c>
    </row>
    <row r="206" spans="1:4" x14ac:dyDescent="0.2">
      <c r="A206" t="s">
        <v>91</v>
      </c>
      <c r="B206" s="1" t="s">
        <v>92</v>
      </c>
      <c r="C206">
        <v>84.61</v>
      </c>
      <c r="D206">
        <f t="shared" si="4"/>
        <v>100.16244433616831</v>
      </c>
    </row>
    <row r="207" spans="1:4" x14ac:dyDescent="0.2">
      <c r="A207" t="s">
        <v>188</v>
      </c>
      <c r="B207" s="1" t="s">
        <v>189</v>
      </c>
      <c r="C207">
        <v>71.13</v>
      </c>
      <c r="D207">
        <f t="shared" si="4"/>
        <v>100.1540427634974</v>
      </c>
    </row>
    <row r="208" spans="1:4" x14ac:dyDescent="0.2">
      <c r="A208" t="s">
        <v>369</v>
      </c>
      <c r="B208" s="1" t="s">
        <v>370</v>
      </c>
      <c r="C208">
        <v>151.53</v>
      </c>
      <c r="D208">
        <f t="shared" si="4"/>
        <v>100.14444060556261</v>
      </c>
    </row>
    <row r="209" spans="1:4" x14ac:dyDescent="0.2">
      <c r="A209" t="s">
        <v>727</v>
      </c>
      <c r="B209" s="1" t="s">
        <v>728</v>
      </c>
      <c r="C209">
        <v>239.59</v>
      </c>
      <c r="D209">
        <f t="shared" si="4"/>
        <v>100.13888726982137</v>
      </c>
    </row>
    <row r="210" spans="1:4" x14ac:dyDescent="0.2">
      <c r="A210" t="s">
        <v>883</v>
      </c>
      <c r="B210" s="1" t="s">
        <v>884</v>
      </c>
      <c r="C210">
        <v>230.01</v>
      </c>
      <c r="D210">
        <f t="shared" si="4"/>
        <v>100.136637444092</v>
      </c>
    </row>
    <row r="211" spans="1:4" x14ac:dyDescent="0.2">
      <c r="A211" t="s">
        <v>898</v>
      </c>
      <c r="B211" s="1" t="s">
        <v>899</v>
      </c>
      <c r="C211">
        <v>402.49</v>
      </c>
      <c r="D211">
        <f t="shared" si="4"/>
        <v>100.12814425756291</v>
      </c>
    </row>
    <row r="212" spans="1:4" x14ac:dyDescent="0.2">
      <c r="A212" t="s">
        <v>484</v>
      </c>
      <c r="B212" s="1" t="s">
        <v>485</v>
      </c>
      <c r="C212">
        <v>583.39</v>
      </c>
      <c r="D212">
        <f t="shared" si="4"/>
        <v>100.12714906020723</v>
      </c>
    </row>
    <row r="213" spans="1:4" x14ac:dyDescent="0.2">
      <c r="A213" t="s">
        <v>827</v>
      </c>
      <c r="B213" s="1" t="s">
        <v>828</v>
      </c>
      <c r="C213">
        <v>455.51</v>
      </c>
      <c r="D213">
        <f t="shared" si="4"/>
        <v>100.11965120268687</v>
      </c>
    </row>
    <row r="214" spans="1:4" x14ac:dyDescent="0.2">
      <c r="A214" t="s">
        <v>700</v>
      </c>
      <c r="B214" s="1" t="s">
        <v>701</v>
      </c>
      <c r="C214">
        <v>64.510000000000005</v>
      </c>
      <c r="D214">
        <f t="shared" si="4"/>
        <v>100.10953024179862</v>
      </c>
    </row>
    <row r="215" spans="1:4" x14ac:dyDescent="0.2">
      <c r="A215" t="s">
        <v>426</v>
      </c>
      <c r="B215" s="1" t="s">
        <v>427</v>
      </c>
      <c r="C215">
        <v>169.64</v>
      </c>
      <c r="D215">
        <f t="shared" si="4"/>
        <v>100.10648914958678</v>
      </c>
    </row>
    <row r="216" spans="1:4" x14ac:dyDescent="0.2">
      <c r="A216" t="s">
        <v>397</v>
      </c>
      <c r="B216" s="1" t="s">
        <v>398</v>
      </c>
      <c r="C216">
        <v>230.99</v>
      </c>
      <c r="D216">
        <f t="shared" si="4"/>
        <v>100.09841591957095</v>
      </c>
    </row>
    <row r="217" spans="1:4" x14ac:dyDescent="0.2">
      <c r="A217" t="s">
        <v>268</v>
      </c>
      <c r="B217" s="1" t="s">
        <v>269</v>
      </c>
      <c r="C217">
        <v>349.55</v>
      </c>
      <c r="D217">
        <f t="shared" si="4"/>
        <v>100.09449579705134</v>
      </c>
    </row>
    <row r="218" spans="1:4" x14ac:dyDescent="0.2">
      <c r="A218" t="s">
        <v>308</v>
      </c>
      <c r="B218" s="1" t="s">
        <v>309</v>
      </c>
      <c r="C218">
        <v>189.54</v>
      </c>
      <c r="D218">
        <f t="shared" si="4"/>
        <v>100.08686062051125</v>
      </c>
    </row>
    <row r="219" spans="1:4" x14ac:dyDescent="0.2">
      <c r="A219" t="s">
        <v>648</v>
      </c>
      <c r="B219" s="1" t="s">
        <v>649</v>
      </c>
      <c r="C219">
        <v>631.1</v>
      </c>
      <c r="D219">
        <f t="shared" si="4"/>
        <v>100.07869096059943</v>
      </c>
    </row>
    <row r="220" spans="1:4" x14ac:dyDescent="0.2">
      <c r="A220" t="s">
        <v>841</v>
      </c>
      <c r="B220" s="1" t="s">
        <v>842</v>
      </c>
      <c r="C220">
        <v>537.19000000000005</v>
      </c>
      <c r="D220">
        <f t="shared" si="4"/>
        <v>100.07559138031925</v>
      </c>
    </row>
    <row r="221" spans="1:4" x14ac:dyDescent="0.2">
      <c r="A221" t="s">
        <v>845</v>
      </c>
      <c r="B221" s="1" t="s">
        <v>846</v>
      </c>
      <c r="C221">
        <v>1226.6300000000001</v>
      </c>
      <c r="D221">
        <f t="shared" si="4"/>
        <v>100.07242873704215</v>
      </c>
    </row>
    <row r="222" spans="1:4" x14ac:dyDescent="0.2">
      <c r="A222" t="s">
        <v>420</v>
      </c>
      <c r="B222" s="1" t="s">
        <v>421</v>
      </c>
      <c r="C222">
        <v>184.99</v>
      </c>
      <c r="D222">
        <f t="shared" si="4"/>
        <v>100.0721685705557</v>
      </c>
    </row>
    <row r="223" spans="1:4" x14ac:dyDescent="0.2">
      <c r="A223" t="s">
        <v>675</v>
      </c>
      <c r="B223" s="1" t="s">
        <v>676</v>
      </c>
      <c r="C223">
        <v>455.14</v>
      </c>
      <c r="D223">
        <f t="shared" si="4"/>
        <v>100.07209642053807</v>
      </c>
    </row>
    <row r="224" spans="1:4" x14ac:dyDescent="0.2">
      <c r="A224" t="s">
        <v>504</v>
      </c>
      <c r="B224" s="1" t="s">
        <v>505</v>
      </c>
      <c r="C224">
        <v>22.85</v>
      </c>
      <c r="D224">
        <f t="shared" si="4"/>
        <v>100.07170462243107</v>
      </c>
    </row>
    <row r="225" spans="1:4" x14ac:dyDescent="0.2">
      <c r="A225" t="s">
        <v>805</v>
      </c>
      <c r="B225" s="1" t="s">
        <v>806</v>
      </c>
      <c r="C225">
        <v>494.19</v>
      </c>
      <c r="D225">
        <f t="shared" si="4"/>
        <v>100.06675518746574</v>
      </c>
    </row>
    <row r="226" spans="1:4" x14ac:dyDescent="0.2">
      <c r="A226" t="s">
        <v>880</v>
      </c>
      <c r="B226">
        <v>431.57861328125</v>
      </c>
      <c r="C226">
        <v>431.3</v>
      </c>
      <c r="D226">
        <f t="shared" si="4"/>
        <v>100.06459848858103</v>
      </c>
    </row>
    <row r="227" spans="1:4" x14ac:dyDescent="0.2">
      <c r="A227" t="s">
        <v>589</v>
      </c>
      <c r="B227">
        <v>610.34130859375</v>
      </c>
      <c r="C227">
        <v>609.98</v>
      </c>
      <c r="D227">
        <f t="shared" si="4"/>
        <v>100.05923285906914</v>
      </c>
    </row>
    <row r="228" spans="1:4" x14ac:dyDescent="0.2">
      <c r="A228" t="s">
        <v>887</v>
      </c>
      <c r="B228" s="1" t="s">
        <v>888</v>
      </c>
      <c r="C228">
        <v>684</v>
      </c>
      <c r="D228">
        <f t="shared" si="4"/>
        <v>100.05359315035629</v>
      </c>
    </row>
    <row r="229" spans="1:4" x14ac:dyDescent="0.2">
      <c r="A229" t="s">
        <v>708</v>
      </c>
      <c r="B229">
        <v>10.934628486633301</v>
      </c>
      <c r="C229">
        <v>10.93</v>
      </c>
      <c r="D229">
        <f t="shared" si="4"/>
        <v>100.04234662976488</v>
      </c>
    </row>
    <row r="230" spans="1:4" x14ac:dyDescent="0.2">
      <c r="A230" t="s">
        <v>256</v>
      </c>
      <c r="B230" s="1" t="s">
        <v>257</v>
      </c>
      <c r="C230">
        <v>179.29</v>
      </c>
      <c r="D230">
        <f t="shared" si="4"/>
        <v>100.04134111405992</v>
      </c>
    </row>
    <row r="231" spans="1:4" x14ac:dyDescent="0.2">
      <c r="A231" t="s">
        <v>173</v>
      </c>
      <c r="B231">
        <v>531.014892578125</v>
      </c>
      <c r="C231">
        <v>530.80999999999995</v>
      </c>
      <c r="D231">
        <f t="shared" si="4"/>
        <v>100.03859998457547</v>
      </c>
    </row>
    <row r="232" spans="1:4" x14ac:dyDescent="0.2">
      <c r="A232" t="s">
        <v>595</v>
      </c>
      <c r="B232" s="1" t="s">
        <v>596</v>
      </c>
      <c r="C232">
        <v>466</v>
      </c>
      <c r="D232">
        <f t="shared" si="4"/>
        <v>100.03859229353861</v>
      </c>
    </row>
    <row r="233" spans="1:4" x14ac:dyDescent="0.2">
      <c r="A233" t="s">
        <v>541</v>
      </c>
      <c r="B233">
        <v>491.885009765625</v>
      </c>
      <c r="C233">
        <v>491.72</v>
      </c>
      <c r="D233">
        <f t="shared" si="4"/>
        <v>100.03355766810888</v>
      </c>
    </row>
    <row r="234" spans="1:4" x14ac:dyDescent="0.2">
      <c r="A234" t="s">
        <v>82</v>
      </c>
      <c r="B234">
        <v>1251.71826171875</v>
      </c>
      <c r="C234">
        <v>1251.32</v>
      </c>
      <c r="D234">
        <f t="shared" si="4"/>
        <v>100.0318273278418</v>
      </c>
    </row>
    <row r="235" spans="1:4" x14ac:dyDescent="0.2">
      <c r="A235" t="s">
        <v>475</v>
      </c>
      <c r="B235">
        <v>198.012939453125</v>
      </c>
      <c r="C235">
        <v>197.96</v>
      </c>
      <c r="D235">
        <f t="shared" si="4"/>
        <v>100.02674250006314</v>
      </c>
    </row>
    <row r="236" spans="1:4" x14ac:dyDescent="0.2">
      <c r="A236" t="s">
        <v>486</v>
      </c>
      <c r="B236">
        <v>1054.27734375</v>
      </c>
      <c r="C236">
        <v>1054.01</v>
      </c>
      <c r="D236">
        <f t="shared" si="4"/>
        <v>100.02536444151384</v>
      </c>
    </row>
    <row r="237" spans="1:4" x14ac:dyDescent="0.2">
      <c r="A237" t="s">
        <v>491</v>
      </c>
      <c r="B237">
        <v>296.99072265625</v>
      </c>
      <c r="C237">
        <v>296.92</v>
      </c>
      <c r="D237">
        <f t="shared" si="4"/>
        <v>100.02381875799877</v>
      </c>
    </row>
    <row r="238" spans="1:4" x14ac:dyDescent="0.2">
      <c r="A238" t="s">
        <v>50</v>
      </c>
      <c r="B238" s="1" t="s">
        <v>51</v>
      </c>
      <c r="C238">
        <v>580.42999999999995</v>
      </c>
      <c r="D238">
        <f t="shared" si="4"/>
        <v>100.02096665874318</v>
      </c>
    </row>
    <row r="239" spans="1:4" x14ac:dyDescent="0.2">
      <c r="A239" t="s">
        <v>520</v>
      </c>
      <c r="B239" s="1" t="s">
        <v>521</v>
      </c>
      <c r="C239">
        <v>222.67</v>
      </c>
      <c r="D239">
        <f t="shared" si="4"/>
        <v>100.0206667610172</v>
      </c>
    </row>
    <row r="240" spans="1:4" x14ac:dyDescent="0.2">
      <c r="A240" t="s">
        <v>768</v>
      </c>
      <c r="B240" s="1" t="s">
        <v>769</v>
      </c>
      <c r="C240">
        <v>716.26</v>
      </c>
      <c r="D240">
        <f t="shared" si="4"/>
        <v>100.01817744309413</v>
      </c>
    </row>
    <row r="241" spans="1:4" x14ac:dyDescent="0.2">
      <c r="A241" t="s">
        <v>298</v>
      </c>
      <c r="B241" s="1" t="s">
        <v>299</v>
      </c>
      <c r="C241">
        <v>922.71</v>
      </c>
      <c r="D241">
        <f t="shared" si="4"/>
        <v>100.01681051518754</v>
      </c>
    </row>
    <row r="242" spans="1:4" x14ac:dyDescent="0.2">
      <c r="A242" t="s">
        <v>272</v>
      </c>
      <c r="B242" s="1" t="s">
        <v>273</v>
      </c>
      <c r="C242">
        <v>141.75</v>
      </c>
      <c r="D242">
        <f t="shared" si="4"/>
        <v>100.01116286720068</v>
      </c>
    </row>
    <row r="243" spans="1:4" x14ac:dyDescent="0.2">
      <c r="A243" t="s">
        <v>227</v>
      </c>
      <c r="B243" s="1" t="s">
        <v>228</v>
      </c>
      <c r="C243">
        <v>1012.74</v>
      </c>
      <c r="D243">
        <f t="shared" si="4"/>
        <v>100.00877396191224</v>
      </c>
    </row>
    <row r="244" spans="1:4" x14ac:dyDescent="0.2">
      <c r="A244" t="s">
        <v>942</v>
      </c>
      <c r="B244" s="1" t="s">
        <v>943</v>
      </c>
      <c r="C244">
        <v>395.33</v>
      </c>
      <c r="D244">
        <f t="shared" si="4"/>
        <v>100.00394127809349</v>
      </c>
    </row>
    <row r="245" spans="1:4" x14ac:dyDescent="0.2">
      <c r="A245" t="s">
        <v>942</v>
      </c>
      <c r="B245" s="1" t="s">
        <v>943</v>
      </c>
      <c r="C245">
        <v>395.33</v>
      </c>
      <c r="D245">
        <f t="shared" si="4"/>
        <v>100.00394127809349</v>
      </c>
    </row>
    <row r="246" spans="1:4" x14ac:dyDescent="0.2">
      <c r="A246" t="s">
        <v>671</v>
      </c>
      <c r="B246">
        <v>881.78125</v>
      </c>
      <c r="C246">
        <v>881.79</v>
      </c>
      <c r="D246">
        <f t="shared" si="4"/>
        <v>99.999007700246096</v>
      </c>
    </row>
    <row r="247" spans="1:4" x14ac:dyDescent="0.2">
      <c r="A247" t="s">
        <v>11</v>
      </c>
      <c r="B247">
        <v>4909.58251953125</v>
      </c>
      <c r="C247">
        <v>4909.79</v>
      </c>
      <c r="D247">
        <f t="shared" si="4"/>
        <v>99.995774147799594</v>
      </c>
    </row>
    <row r="248" spans="1:4" x14ac:dyDescent="0.2">
      <c r="A248" t="s">
        <v>48</v>
      </c>
      <c r="B248">
        <v>272.607666015625</v>
      </c>
      <c r="C248">
        <v>272.62</v>
      </c>
      <c r="D248">
        <f t="shared" si="4"/>
        <v>99.995475759527906</v>
      </c>
    </row>
    <row r="249" spans="1:4" x14ac:dyDescent="0.2">
      <c r="A249" t="s">
        <v>642</v>
      </c>
      <c r="B249" s="1" t="s">
        <v>643</v>
      </c>
      <c r="C249">
        <v>298.31</v>
      </c>
      <c r="D249">
        <f t="shared" si="4"/>
        <v>99.994965944874806</v>
      </c>
    </row>
    <row r="250" spans="1:4" x14ac:dyDescent="0.2">
      <c r="A250" t="s">
        <v>5</v>
      </c>
      <c r="B250">
        <v>3293.13916015625</v>
      </c>
      <c r="C250">
        <v>3293.46</v>
      </c>
      <c r="D250">
        <f t="shared" si="4"/>
        <v>99.99025827416304</v>
      </c>
    </row>
    <row r="251" spans="1:4" x14ac:dyDescent="0.2">
      <c r="A251" t="s">
        <v>328</v>
      </c>
      <c r="B251" s="1" t="s">
        <v>329</v>
      </c>
      <c r="C251">
        <v>147.26</v>
      </c>
      <c r="D251">
        <f t="shared" si="4"/>
        <v>99.981624795482844</v>
      </c>
    </row>
    <row r="252" spans="1:4" x14ac:dyDescent="0.2">
      <c r="A252" t="s">
        <v>246</v>
      </c>
      <c r="B252" s="1" t="s">
        <v>247</v>
      </c>
      <c r="C252">
        <v>267.31</v>
      </c>
      <c r="D252">
        <f t="shared" si="4"/>
        <v>99.975339340033301</v>
      </c>
    </row>
    <row r="253" spans="1:4" x14ac:dyDescent="0.2">
      <c r="A253" t="s">
        <v>868</v>
      </c>
      <c r="B253" s="1" t="s">
        <v>869</v>
      </c>
      <c r="C253">
        <v>75.41</v>
      </c>
      <c r="D253">
        <f t="shared" si="4"/>
        <v>99.974297003852811</v>
      </c>
    </row>
    <row r="254" spans="1:4" x14ac:dyDescent="0.2">
      <c r="A254" t="s">
        <v>270</v>
      </c>
      <c r="B254" s="1" t="s">
        <v>271</v>
      </c>
      <c r="C254">
        <v>279.66000000000003</v>
      </c>
      <c r="D254">
        <f t="shared" si="4"/>
        <v>99.97202195229778</v>
      </c>
    </row>
    <row r="255" spans="1:4" x14ac:dyDescent="0.2">
      <c r="A255" t="s">
        <v>787</v>
      </c>
      <c r="B255" s="1" t="s">
        <v>788</v>
      </c>
      <c r="C255">
        <v>74.48</v>
      </c>
      <c r="D255">
        <f t="shared" si="4"/>
        <v>99.969581169677355</v>
      </c>
    </row>
    <row r="256" spans="1:4" x14ac:dyDescent="0.2">
      <c r="A256" t="s">
        <v>686</v>
      </c>
      <c r="B256">
        <v>7985.74072265625</v>
      </c>
      <c r="C256">
        <v>7988.67</v>
      </c>
      <c r="D256">
        <f t="shared" si="4"/>
        <v>99.963332102292995</v>
      </c>
    </row>
    <row r="257" spans="1:4" x14ac:dyDescent="0.2">
      <c r="A257" t="s">
        <v>795</v>
      </c>
      <c r="B257" s="1" t="s">
        <v>796</v>
      </c>
      <c r="C257">
        <v>36.450000000000003</v>
      </c>
      <c r="D257">
        <f t="shared" si="4"/>
        <v>99.950531382619474</v>
      </c>
    </row>
    <row r="258" spans="1:4" x14ac:dyDescent="0.2">
      <c r="A258" t="s">
        <v>169</v>
      </c>
      <c r="B258" s="1" t="s">
        <v>170</v>
      </c>
      <c r="C258">
        <v>179.43</v>
      </c>
      <c r="D258">
        <f t="shared" ref="D258:D321" si="5" xml:space="preserve"> (B258/C258)*100</f>
        <v>99.949311872578733</v>
      </c>
    </row>
    <row r="259" spans="1:4" x14ac:dyDescent="0.2">
      <c r="A259" t="s">
        <v>611</v>
      </c>
      <c r="B259" s="1" t="s">
        <v>612</v>
      </c>
      <c r="C259">
        <v>511.93</v>
      </c>
      <c r="D259">
        <f t="shared" si="5"/>
        <v>99.94851695956342</v>
      </c>
    </row>
    <row r="260" spans="1:4" x14ac:dyDescent="0.2">
      <c r="A260" t="s">
        <v>59</v>
      </c>
      <c r="B260" s="1" t="s">
        <v>60</v>
      </c>
      <c r="C260">
        <v>1252.25</v>
      </c>
      <c r="D260">
        <f t="shared" si="5"/>
        <v>99.944036281567577</v>
      </c>
    </row>
    <row r="261" spans="1:4" x14ac:dyDescent="0.2">
      <c r="A261" t="s">
        <v>412</v>
      </c>
      <c r="B261" s="1" t="s">
        <v>413</v>
      </c>
      <c r="C261">
        <v>60.27</v>
      </c>
      <c r="D261">
        <f t="shared" si="5"/>
        <v>99.936922490151645</v>
      </c>
    </row>
    <row r="262" spans="1:4" x14ac:dyDescent="0.2">
      <c r="A262" t="s">
        <v>571</v>
      </c>
      <c r="B262" s="1" t="s">
        <v>572</v>
      </c>
      <c r="C262">
        <v>690.3</v>
      </c>
      <c r="D262">
        <f t="shared" si="5"/>
        <v>99.936443153678539</v>
      </c>
    </row>
    <row r="263" spans="1:4" x14ac:dyDescent="0.2">
      <c r="A263" t="s">
        <v>516</v>
      </c>
      <c r="B263" s="1" t="s">
        <v>517</v>
      </c>
      <c r="C263">
        <v>264.29000000000002</v>
      </c>
      <c r="D263">
        <f t="shared" si="5"/>
        <v>99.934081384617656</v>
      </c>
    </row>
    <row r="264" spans="1:4" x14ac:dyDescent="0.2">
      <c r="A264" t="s">
        <v>340</v>
      </c>
      <c r="B264" s="1" t="s">
        <v>341</v>
      </c>
      <c r="C264">
        <v>418</v>
      </c>
      <c r="D264">
        <f t="shared" si="5"/>
        <v>99.930919300426083</v>
      </c>
    </row>
    <row r="265" spans="1:4" x14ac:dyDescent="0.2">
      <c r="A265" t="s">
        <v>132</v>
      </c>
      <c r="B265" s="1" t="s">
        <v>133</v>
      </c>
      <c r="C265">
        <v>431.18</v>
      </c>
      <c r="D265">
        <f t="shared" si="5"/>
        <v>99.93075019514032</v>
      </c>
    </row>
    <row r="266" spans="1:4" x14ac:dyDescent="0.2">
      <c r="A266" t="s">
        <v>312</v>
      </c>
      <c r="B266" s="1" t="s">
        <v>313</v>
      </c>
      <c r="C266">
        <v>366.36</v>
      </c>
      <c r="D266">
        <f t="shared" si="5"/>
        <v>99.923019001012378</v>
      </c>
    </row>
    <row r="267" spans="1:4" x14ac:dyDescent="0.2">
      <c r="A267" t="s">
        <v>594</v>
      </c>
      <c r="B267">
        <v>764.4765625</v>
      </c>
      <c r="C267">
        <v>765.1</v>
      </c>
      <c r="D267">
        <f t="shared" si="5"/>
        <v>99.918515553522411</v>
      </c>
    </row>
    <row r="268" spans="1:4" x14ac:dyDescent="0.2">
      <c r="A268" t="s">
        <v>304</v>
      </c>
      <c r="B268" s="1" t="s">
        <v>305</v>
      </c>
      <c r="C268">
        <v>56.58</v>
      </c>
      <c r="D268">
        <f t="shared" si="5"/>
        <v>99.916919965801171</v>
      </c>
    </row>
    <row r="269" spans="1:4" x14ac:dyDescent="0.2">
      <c r="A269" t="s">
        <v>881</v>
      </c>
      <c r="B269" s="1" t="s">
        <v>882</v>
      </c>
      <c r="C269">
        <v>513.66999999999996</v>
      </c>
      <c r="D269">
        <f t="shared" si="5"/>
        <v>99.902776736371209</v>
      </c>
    </row>
    <row r="270" spans="1:4" x14ac:dyDescent="0.2">
      <c r="A270" t="s">
        <v>658</v>
      </c>
      <c r="B270" s="1" t="s">
        <v>659</v>
      </c>
      <c r="C270">
        <v>456.45</v>
      </c>
      <c r="D270">
        <f t="shared" si="5"/>
        <v>99.901780801138358</v>
      </c>
    </row>
    <row r="271" spans="1:4" x14ac:dyDescent="0.2">
      <c r="A271" t="s">
        <v>492</v>
      </c>
      <c r="B271" s="1" t="s">
        <v>493</v>
      </c>
      <c r="C271">
        <v>389.37</v>
      </c>
      <c r="D271">
        <f t="shared" si="5"/>
        <v>99.894103839314781</v>
      </c>
    </row>
    <row r="272" spans="1:4" x14ac:dyDescent="0.2">
      <c r="A272" t="s">
        <v>691</v>
      </c>
      <c r="B272" s="1" t="s">
        <v>692</v>
      </c>
      <c r="C272">
        <v>213.41</v>
      </c>
      <c r="D272">
        <f t="shared" si="5"/>
        <v>99.893538396967358</v>
      </c>
    </row>
    <row r="273" spans="1:4" x14ac:dyDescent="0.2">
      <c r="A273" t="s">
        <v>36</v>
      </c>
      <c r="B273" s="1" t="s">
        <v>37</v>
      </c>
      <c r="C273">
        <v>625.16</v>
      </c>
      <c r="D273">
        <f t="shared" si="5"/>
        <v>99.892884452830017</v>
      </c>
    </row>
    <row r="274" spans="1:4" x14ac:dyDescent="0.2">
      <c r="A274" t="s">
        <v>626</v>
      </c>
      <c r="B274">
        <v>629.5087890625</v>
      </c>
      <c r="C274">
        <v>630.20000000000005</v>
      </c>
      <c r="D274">
        <f t="shared" si="5"/>
        <v>99.890318797603925</v>
      </c>
    </row>
    <row r="275" spans="1:4" x14ac:dyDescent="0.2">
      <c r="A275" t="s">
        <v>760</v>
      </c>
      <c r="B275" s="1" t="s">
        <v>761</v>
      </c>
      <c r="C275">
        <v>89.53</v>
      </c>
      <c r="D275">
        <f t="shared" si="5"/>
        <v>99.890257384701655</v>
      </c>
    </row>
    <row r="276" spans="1:4" x14ac:dyDescent="0.2">
      <c r="A276" t="s">
        <v>46</v>
      </c>
      <c r="B276" s="1" t="s">
        <v>47</v>
      </c>
      <c r="C276">
        <v>249.74</v>
      </c>
      <c r="D276">
        <f t="shared" si="5"/>
        <v>99.886877958545284</v>
      </c>
    </row>
    <row r="277" spans="1:4" x14ac:dyDescent="0.2">
      <c r="A277" t="s">
        <v>399</v>
      </c>
      <c r="B277" s="1" t="s">
        <v>400</v>
      </c>
      <c r="C277">
        <v>940</v>
      </c>
      <c r="D277">
        <f t="shared" si="5"/>
        <v>99.883260524019263</v>
      </c>
    </row>
    <row r="278" spans="1:4" x14ac:dyDescent="0.2">
      <c r="A278" t="s">
        <v>26</v>
      </c>
      <c r="B278" s="1" t="s">
        <v>27</v>
      </c>
      <c r="C278">
        <v>1968.01</v>
      </c>
      <c r="D278">
        <f t="shared" si="5"/>
        <v>99.864303409995884</v>
      </c>
    </row>
    <row r="279" spans="1:4" x14ac:dyDescent="0.2">
      <c r="A279" t="s">
        <v>895</v>
      </c>
      <c r="B279" s="1" t="s">
        <v>896</v>
      </c>
      <c r="C279">
        <v>257.38</v>
      </c>
      <c r="D279">
        <f t="shared" si="5"/>
        <v>99.857113042516133</v>
      </c>
    </row>
    <row r="280" spans="1:4" x14ac:dyDescent="0.2">
      <c r="A280" t="s">
        <v>274</v>
      </c>
      <c r="B280" s="1" t="s">
        <v>275</v>
      </c>
      <c r="C280">
        <v>87.54</v>
      </c>
      <c r="D280">
        <f t="shared" si="5"/>
        <v>99.856206917016436</v>
      </c>
    </row>
    <row r="281" spans="1:4" x14ac:dyDescent="0.2">
      <c r="A281" t="s">
        <v>190</v>
      </c>
      <c r="B281" s="1" t="s">
        <v>191</v>
      </c>
      <c r="C281">
        <v>169.1</v>
      </c>
      <c r="D281">
        <f t="shared" si="5"/>
        <v>99.855843695714384</v>
      </c>
    </row>
    <row r="282" spans="1:4" x14ac:dyDescent="0.2">
      <c r="A282" t="s">
        <v>848</v>
      </c>
      <c r="B282" s="1" t="s">
        <v>849</v>
      </c>
      <c r="C282">
        <v>186.16</v>
      </c>
      <c r="D282">
        <f t="shared" si="5"/>
        <v>99.850651733240753</v>
      </c>
    </row>
    <row r="283" spans="1:4" x14ac:dyDescent="0.2">
      <c r="A283" t="s">
        <v>254</v>
      </c>
      <c r="B283" s="1" t="s">
        <v>255</v>
      </c>
      <c r="C283">
        <v>308.14</v>
      </c>
      <c r="D283">
        <f t="shared" si="5"/>
        <v>99.843901013185899</v>
      </c>
    </row>
    <row r="284" spans="1:4" x14ac:dyDescent="0.2">
      <c r="A284" t="s">
        <v>402</v>
      </c>
      <c r="B284" s="1" t="s">
        <v>403</v>
      </c>
      <c r="C284">
        <v>405.2</v>
      </c>
      <c r="D284">
        <f t="shared" si="5"/>
        <v>99.839130488223361</v>
      </c>
    </row>
    <row r="285" spans="1:4" x14ac:dyDescent="0.2">
      <c r="A285" t="s">
        <v>116</v>
      </c>
      <c r="B285" s="1" t="s">
        <v>117</v>
      </c>
      <c r="C285">
        <v>136.43</v>
      </c>
      <c r="D285">
        <f t="shared" si="5"/>
        <v>99.83515989340907</v>
      </c>
    </row>
    <row r="286" spans="1:4" x14ac:dyDescent="0.2">
      <c r="A286" t="s">
        <v>540</v>
      </c>
      <c r="B286">
        <v>91.118431091308594</v>
      </c>
      <c r="C286">
        <v>91.27</v>
      </c>
      <c r="D286">
        <f t="shared" si="5"/>
        <v>99.833933484505962</v>
      </c>
    </row>
    <row r="287" spans="1:4" x14ac:dyDescent="0.2">
      <c r="A287" t="s">
        <v>609</v>
      </c>
      <c r="B287" s="1" t="s">
        <v>610</v>
      </c>
      <c r="C287">
        <v>129.27000000000001</v>
      </c>
      <c r="D287">
        <f t="shared" si="5"/>
        <v>99.829674283506606</v>
      </c>
    </row>
    <row r="288" spans="1:4" x14ac:dyDescent="0.2">
      <c r="A288" t="s">
        <v>498</v>
      </c>
      <c r="B288" s="1" t="s">
        <v>499</v>
      </c>
      <c r="C288">
        <v>186.7</v>
      </c>
      <c r="D288">
        <f t="shared" si="5"/>
        <v>99.823758125815772</v>
      </c>
    </row>
    <row r="289" spans="1:4" x14ac:dyDescent="0.2">
      <c r="A289" t="s">
        <v>22</v>
      </c>
      <c r="B289" s="1" t="s">
        <v>23</v>
      </c>
      <c r="C289">
        <v>424.5</v>
      </c>
      <c r="D289">
        <f t="shared" si="5"/>
        <v>99.820223068039581</v>
      </c>
    </row>
    <row r="290" spans="1:4" x14ac:dyDescent="0.2">
      <c r="A290" t="s">
        <v>665</v>
      </c>
      <c r="B290" s="1" t="s">
        <v>666</v>
      </c>
      <c r="C290">
        <v>206.96</v>
      </c>
      <c r="D290">
        <f t="shared" si="5"/>
        <v>99.815468922700518</v>
      </c>
    </row>
    <row r="291" spans="1:4" x14ac:dyDescent="0.2">
      <c r="A291" t="s">
        <v>801</v>
      </c>
      <c r="B291" s="1" t="s">
        <v>802</v>
      </c>
      <c r="C291">
        <v>80.959999999999994</v>
      </c>
      <c r="D291">
        <f t="shared" si="5"/>
        <v>99.810262913760383</v>
      </c>
    </row>
    <row r="292" spans="1:4" x14ac:dyDescent="0.2">
      <c r="A292" t="s">
        <v>52</v>
      </c>
      <c r="B292">
        <v>51.9910888671875</v>
      </c>
      <c r="C292">
        <v>52.09</v>
      </c>
      <c r="D292">
        <f t="shared" si="5"/>
        <v>99.810114930288918</v>
      </c>
    </row>
    <row r="293" spans="1:4" x14ac:dyDescent="0.2">
      <c r="A293" t="s">
        <v>482</v>
      </c>
      <c r="B293" s="1" t="s">
        <v>483</v>
      </c>
      <c r="C293">
        <v>207.83</v>
      </c>
      <c r="D293">
        <f t="shared" si="5"/>
        <v>99.804029366981666</v>
      </c>
    </row>
    <row r="294" spans="1:4" x14ac:dyDescent="0.2">
      <c r="A294" t="s">
        <v>753</v>
      </c>
      <c r="B294" s="1" t="s">
        <v>754</v>
      </c>
      <c r="C294">
        <v>295.83</v>
      </c>
      <c r="D294">
        <f t="shared" si="5"/>
        <v>99.79059265588549</v>
      </c>
    </row>
    <row r="295" spans="1:4" x14ac:dyDescent="0.2">
      <c r="A295" t="s">
        <v>126</v>
      </c>
      <c r="B295" s="1" t="s">
        <v>127</v>
      </c>
      <c r="C295">
        <v>113.04</v>
      </c>
      <c r="D295">
        <f t="shared" si="5"/>
        <v>99.788964089989378</v>
      </c>
    </row>
    <row r="296" spans="1:4" x14ac:dyDescent="0.2">
      <c r="A296" t="s">
        <v>729</v>
      </c>
      <c r="B296" s="1" t="s">
        <v>730</v>
      </c>
      <c r="C296">
        <v>641</v>
      </c>
      <c r="D296">
        <f t="shared" si="5"/>
        <v>99.776969350258355</v>
      </c>
    </row>
    <row r="297" spans="1:4" x14ac:dyDescent="0.2">
      <c r="A297" t="s">
        <v>276</v>
      </c>
      <c r="B297" s="1" t="s">
        <v>277</v>
      </c>
      <c r="C297">
        <v>157.59</v>
      </c>
      <c r="D297">
        <f t="shared" si="5"/>
        <v>99.771691954175395</v>
      </c>
    </row>
    <row r="298" spans="1:4" x14ac:dyDescent="0.2">
      <c r="A298" t="s">
        <v>389</v>
      </c>
      <c r="B298" s="1" t="s">
        <v>390</v>
      </c>
      <c r="C298">
        <v>379.65</v>
      </c>
      <c r="D298">
        <f t="shared" si="5"/>
        <v>99.770439325797454</v>
      </c>
    </row>
    <row r="299" spans="1:4" x14ac:dyDescent="0.2">
      <c r="A299" t="s">
        <v>778</v>
      </c>
      <c r="B299" s="1" t="s">
        <v>779</v>
      </c>
      <c r="C299">
        <v>507.1</v>
      </c>
      <c r="D299">
        <f t="shared" si="5"/>
        <v>99.769148453291251</v>
      </c>
    </row>
    <row r="300" spans="1:4" x14ac:dyDescent="0.2">
      <c r="A300" t="s">
        <v>40</v>
      </c>
      <c r="B300" s="1" t="s">
        <v>41</v>
      </c>
      <c r="C300">
        <v>542.37</v>
      </c>
      <c r="D300">
        <f t="shared" si="5"/>
        <v>99.763643588411583</v>
      </c>
    </row>
    <row r="301" spans="1:4" x14ac:dyDescent="0.2">
      <c r="A301" t="s">
        <v>384</v>
      </c>
      <c r="B301" s="1" t="s">
        <v>385</v>
      </c>
      <c r="C301">
        <v>361.67</v>
      </c>
      <c r="D301">
        <f t="shared" si="5"/>
        <v>99.761479395386957</v>
      </c>
    </row>
    <row r="302" spans="1:4" x14ac:dyDescent="0.2">
      <c r="A302" t="s">
        <v>656</v>
      </c>
      <c r="B302" s="1" t="s">
        <v>657</v>
      </c>
      <c r="C302">
        <v>427.85</v>
      </c>
      <c r="D302">
        <f t="shared" si="5"/>
        <v>99.760468574248222</v>
      </c>
    </row>
    <row r="303" spans="1:4" x14ac:dyDescent="0.2">
      <c r="A303" t="s">
        <v>388</v>
      </c>
      <c r="B303">
        <v>73.393775939941406</v>
      </c>
      <c r="C303">
        <v>73.569999999999993</v>
      </c>
      <c r="D303">
        <f t="shared" si="5"/>
        <v>99.760467500260177</v>
      </c>
    </row>
    <row r="304" spans="1:4" x14ac:dyDescent="0.2">
      <c r="A304" t="s">
        <v>42</v>
      </c>
      <c r="B304" s="1" t="s">
        <v>43</v>
      </c>
      <c r="C304">
        <v>240.85</v>
      </c>
      <c r="D304">
        <f t="shared" si="5"/>
        <v>99.759878547007688</v>
      </c>
    </row>
    <row r="305" spans="1:4" x14ac:dyDescent="0.2">
      <c r="A305" t="s">
        <v>514</v>
      </c>
      <c r="B305" s="1" t="s">
        <v>515</v>
      </c>
      <c r="C305">
        <v>440.55</v>
      </c>
      <c r="D305">
        <f t="shared" si="5"/>
        <v>99.759680393293834</v>
      </c>
    </row>
    <row r="306" spans="1:4" x14ac:dyDescent="0.2">
      <c r="A306" t="s">
        <v>120</v>
      </c>
      <c r="B306" s="1" t="s">
        <v>121</v>
      </c>
      <c r="C306">
        <v>245</v>
      </c>
      <c r="D306">
        <f t="shared" si="5"/>
        <v>99.759079290895912</v>
      </c>
    </row>
    <row r="307" spans="1:4" x14ac:dyDescent="0.2">
      <c r="A307" t="s">
        <v>843</v>
      </c>
      <c r="B307" s="1" t="s">
        <v>844</v>
      </c>
      <c r="C307">
        <v>212.38</v>
      </c>
      <c r="D307">
        <f t="shared" si="5"/>
        <v>99.757642033791782</v>
      </c>
    </row>
    <row r="308" spans="1:4" x14ac:dyDescent="0.2">
      <c r="A308" t="s">
        <v>684</v>
      </c>
      <c r="B308" s="1" t="s">
        <v>685</v>
      </c>
      <c r="C308">
        <v>149.43</v>
      </c>
      <c r="D308">
        <f t="shared" si="5"/>
        <v>99.753983758071996</v>
      </c>
    </row>
    <row r="309" spans="1:4" x14ac:dyDescent="0.2">
      <c r="A309" t="s">
        <v>364</v>
      </c>
      <c r="B309">
        <v>183.5048828125</v>
      </c>
      <c r="C309">
        <v>183.96</v>
      </c>
      <c r="D309">
        <f t="shared" si="5"/>
        <v>99.752599919819517</v>
      </c>
    </row>
    <row r="310" spans="1:4" x14ac:dyDescent="0.2">
      <c r="A310" t="s">
        <v>745</v>
      </c>
      <c r="B310" s="1" t="s">
        <v>746</v>
      </c>
      <c r="C310">
        <v>332.51</v>
      </c>
      <c r="D310">
        <f t="shared" si="5"/>
        <v>99.733943548572668</v>
      </c>
    </row>
    <row r="311" spans="1:4" x14ac:dyDescent="0.2">
      <c r="A311" t="s">
        <v>938</v>
      </c>
      <c r="B311" s="1" t="s">
        <v>939</v>
      </c>
      <c r="C311">
        <v>116.84</v>
      </c>
      <c r="D311">
        <f t="shared" si="5"/>
        <v>99.730264728340458</v>
      </c>
    </row>
    <row r="312" spans="1:4" x14ac:dyDescent="0.2">
      <c r="A312" t="s">
        <v>6</v>
      </c>
      <c r="B312">
        <v>170.308837890625</v>
      </c>
      <c r="C312">
        <v>170.78</v>
      </c>
      <c r="D312">
        <f t="shared" si="5"/>
        <v>99.724111658639771</v>
      </c>
    </row>
    <row r="313" spans="1:4" x14ac:dyDescent="0.2">
      <c r="A313" t="s">
        <v>186</v>
      </c>
      <c r="B313" s="1" t="s">
        <v>187</v>
      </c>
      <c r="C313">
        <v>283.24</v>
      </c>
      <c r="D313">
        <f t="shared" si="5"/>
        <v>99.720690247366178</v>
      </c>
    </row>
    <row r="314" spans="1:4" x14ac:dyDescent="0.2">
      <c r="A314" t="s">
        <v>280</v>
      </c>
      <c r="B314" s="1" t="s">
        <v>281</v>
      </c>
      <c r="C314">
        <v>225.82</v>
      </c>
      <c r="D314">
        <f t="shared" si="5"/>
        <v>99.712814751343544</v>
      </c>
    </row>
    <row r="315" spans="1:4" x14ac:dyDescent="0.2">
      <c r="A315" t="s">
        <v>565</v>
      </c>
      <c r="B315" s="1" t="s">
        <v>566</v>
      </c>
      <c r="C315">
        <v>30.05</v>
      </c>
      <c r="D315">
        <f t="shared" si="5"/>
        <v>99.688582333074208</v>
      </c>
    </row>
    <row r="316" spans="1:4" x14ac:dyDescent="0.2">
      <c r="A316" t="s">
        <v>406</v>
      </c>
      <c r="B316" s="1" t="s">
        <v>407</v>
      </c>
      <c r="C316">
        <v>272.79000000000002</v>
      </c>
      <c r="D316">
        <f t="shared" si="5"/>
        <v>99.685396536856189</v>
      </c>
    </row>
    <row r="317" spans="1:4" x14ac:dyDescent="0.2">
      <c r="A317" t="s">
        <v>342</v>
      </c>
      <c r="B317" s="1" t="s">
        <v>343</v>
      </c>
      <c r="C317">
        <v>208.47</v>
      </c>
      <c r="D317">
        <f t="shared" si="5"/>
        <v>99.680895953348198</v>
      </c>
    </row>
    <row r="318" spans="1:4" x14ac:dyDescent="0.2">
      <c r="A318" t="s">
        <v>55</v>
      </c>
      <c r="B318" s="1" t="s">
        <v>56</v>
      </c>
      <c r="C318">
        <v>193.25</v>
      </c>
      <c r="D318">
        <f t="shared" si="5"/>
        <v>99.679040353634164</v>
      </c>
    </row>
    <row r="319" spans="1:4" x14ac:dyDescent="0.2">
      <c r="A319" t="s">
        <v>139</v>
      </c>
      <c r="B319">
        <v>291.569091796875</v>
      </c>
      <c r="C319">
        <v>292.51</v>
      </c>
      <c r="D319">
        <f t="shared" si="5"/>
        <v>99.678332979000714</v>
      </c>
    </row>
    <row r="320" spans="1:4" x14ac:dyDescent="0.2">
      <c r="A320" t="s">
        <v>101</v>
      </c>
      <c r="B320" s="1" t="s">
        <v>102</v>
      </c>
      <c r="C320">
        <v>81.72</v>
      </c>
      <c r="D320">
        <f t="shared" si="5"/>
        <v>99.676769852229697</v>
      </c>
    </row>
    <row r="321" spans="1:4" x14ac:dyDescent="0.2">
      <c r="A321" t="s">
        <v>74</v>
      </c>
      <c r="B321" s="1" t="s">
        <v>75</v>
      </c>
      <c r="C321">
        <v>93.13</v>
      </c>
      <c r="D321">
        <f t="shared" si="5"/>
        <v>99.674897842628368</v>
      </c>
    </row>
    <row r="322" spans="1:4" x14ac:dyDescent="0.2">
      <c r="A322" t="s">
        <v>524</v>
      </c>
      <c r="B322" s="1" t="s">
        <v>525</v>
      </c>
      <c r="C322">
        <v>429.16</v>
      </c>
      <c r="D322">
        <f t="shared" ref="D322:D385" si="6" xml:space="preserve"> (B322/C322)*100</f>
        <v>99.662711784994855</v>
      </c>
    </row>
    <row r="323" spans="1:4" x14ac:dyDescent="0.2">
      <c r="A323" t="s">
        <v>87</v>
      </c>
      <c r="B323" s="1" t="s">
        <v>88</v>
      </c>
      <c r="C323">
        <v>210.68</v>
      </c>
      <c r="D323">
        <f t="shared" si="6"/>
        <v>99.6529727817733</v>
      </c>
    </row>
    <row r="324" spans="1:4" x14ac:dyDescent="0.2">
      <c r="A324" t="s">
        <v>620</v>
      </c>
      <c r="B324" s="1" t="s">
        <v>621</v>
      </c>
      <c r="C324">
        <v>58.22</v>
      </c>
      <c r="D324">
        <f t="shared" si="6"/>
        <v>99.652970791354349</v>
      </c>
    </row>
    <row r="325" spans="1:4" x14ac:dyDescent="0.2">
      <c r="A325" t="s">
        <v>122</v>
      </c>
      <c r="B325" s="1" t="s">
        <v>123</v>
      </c>
      <c r="C325">
        <v>180.1</v>
      </c>
      <c r="D325">
        <f t="shared" si="6"/>
        <v>99.649542639614111</v>
      </c>
    </row>
    <row r="326" spans="1:4" x14ac:dyDescent="0.2">
      <c r="A326" t="s">
        <v>634</v>
      </c>
      <c r="B326" s="1" t="s">
        <v>635</v>
      </c>
      <c r="C326">
        <v>517.37</v>
      </c>
      <c r="D326">
        <f t="shared" si="6"/>
        <v>99.647215687938427</v>
      </c>
    </row>
    <row r="327" spans="1:4" x14ac:dyDescent="0.2">
      <c r="A327" t="s">
        <v>854</v>
      </c>
      <c r="B327" s="1" t="s">
        <v>855</v>
      </c>
      <c r="C327">
        <v>241.88</v>
      </c>
      <c r="D327">
        <f t="shared" si="6"/>
        <v>99.645242112242855</v>
      </c>
    </row>
    <row r="328" spans="1:4" x14ac:dyDescent="0.2">
      <c r="A328" t="s">
        <v>897</v>
      </c>
      <c r="B328">
        <v>272.029296875</v>
      </c>
      <c r="C328">
        <v>273</v>
      </c>
      <c r="D328">
        <f t="shared" si="6"/>
        <v>99.644431089743591</v>
      </c>
    </row>
    <row r="329" spans="1:4" x14ac:dyDescent="0.2">
      <c r="A329" t="s">
        <v>789</v>
      </c>
      <c r="B329" s="1" t="s">
        <v>790</v>
      </c>
      <c r="C329">
        <v>337.82</v>
      </c>
      <c r="D329">
        <f t="shared" si="6"/>
        <v>99.634924054068151</v>
      </c>
    </row>
    <row r="330" spans="1:4" x14ac:dyDescent="0.2">
      <c r="A330" t="s">
        <v>72</v>
      </c>
      <c r="B330" s="1" t="s">
        <v>73</v>
      </c>
      <c r="C330">
        <v>198.93</v>
      </c>
      <c r="D330">
        <f t="shared" si="6"/>
        <v>99.625924722656706</v>
      </c>
    </row>
    <row r="331" spans="1:4" x14ac:dyDescent="0.2">
      <c r="A331" t="s">
        <v>549</v>
      </c>
      <c r="B331" s="1" t="s">
        <v>550</v>
      </c>
      <c r="C331">
        <v>152.02000000000001</v>
      </c>
      <c r="D331">
        <f t="shared" si="6"/>
        <v>99.618091440219033</v>
      </c>
    </row>
    <row r="332" spans="1:4" x14ac:dyDescent="0.2">
      <c r="A332" t="s">
        <v>76</v>
      </c>
      <c r="B332" s="1" t="s">
        <v>77</v>
      </c>
      <c r="C332">
        <v>98.43</v>
      </c>
      <c r="D332">
        <f t="shared" si="6"/>
        <v>99.618011260679367</v>
      </c>
    </row>
    <row r="333" spans="1:4" x14ac:dyDescent="0.2">
      <c r="A333" t="s">
        <v>338</v>
      </c>
      <c r="B333" s="1" t="s">
        <v>339</v>
      </c>
      <c r="C333">
        <v>75.260000000000005</v>
      </c>
      <c r="D333">
        <f t="shared" si="6"/>
        <v>99.615725056782225</v>
      </c>
    </row>
    <row r="334" spans="1:4" x14ac:dyDescent="0.2">
      <c r="A334" t="s">
        <v>296</v>
      </c>
      <c r="B334" s="1" t="s">
        <v>297</v>
      </c>
      <c r="C334">
        <v>228.88</v>
      </c>
      <c r="D334">
        <f t="shared" si="6"/>
        <v>99.613092363151438</v>
      </c>
    </row>
    <row r="335" spans="1:4" x14ac:dyDescent="0.2">
      <c r="A335" t="s">
        <v>758</v>
      </c>
      <c r="B335" s="1" t="s">
        <v>759</v>
      </c>
      <c r="C335">
        <v>328.06</v>
      </c>
      <c r="D335">
        <f t="shared" si="6"/>
        <v>99.607324742663238</v>
      </c>
    </row>
    <row r="336" spans="1:4" x14ac:dyDescent="0.2">
      <c r="A336" t="s">
        <v>198</v>
      </c>
      <c r="B336" s="1" t="s">
        <v>199</v>
      </c>
      <c r="C336">
        <v>212.78</v>
      </c>
      <c r="D336">
        <f t="shared" si="6"/>
        <v>99.602932432045293</v>
      </c>
    </row>
    <row r="337" spans="1:4" x14ac:dyDescent="0.2">
      <c r="A337" t="s">
        <v>453</v>
      </c>
      <c r="B337" s="1" t="s">
        <v>454</v>
      </c>
      <c r="C337">
        <v>76.52</v>
      </c>
      <c r="D337">
        <f t="shared" si="6"/>
        <v>99.591495974551108</v>
      </c>
    </row>
    <row r="338" spans="1:4" x14ac:dyDescent="0.2">
      <c r="A338" t="s">
        <v>140</v>
      </c>
      <c r="B338" s="1" t="s">
        <v>141</v>
      </c>
      <c r="C338">
        <v>86.87</v>
      </c>
      <c r="D338">
        <f t="shared" si="6"/>
        <v>99.581558931898911</v>
      </c>
    </row>
    <row r="339" spans="1:4" x14ac:dyDescent="0.2">
      <c r="A339" t="s">
        <v>654</v>
      </c>
      <c r="B339" s="1" t="s">
        <v>655</v>
      </c>
      <c r="C339">
        <v>128.63999999999999</v>
      </c>
      <c r="D339">
        <f t="shared" si="6"/>
        <v>99.568402589256849</v>
      </c>
    </row>
    <row r="340" spans="1:4" x14ac:dyDescent="0.2">
      <c r="A340" t="s">
        <v>216</v>
      </c>
      <c r="B340" s="1" t="s">
        <v>217</v>
      </c>
      <c r="C340">
        <v>230.7</v>
      </c>
      <c r="D340">
        <f t="shared" si="6"/>
        <v>99.560278341477684</v>
      </c>
    </row>
    <row r="341" spans="1:4" x14ac:dyDescent="0.2">
      <c r="A341" t="s">
        <v>698</v>
      </c>
      <c r="B341" s="1" t="s">
        <v>699</v>
      </c>
      <c r="C341">
        <v>85.1</v>
      </c>
      <c r="D341">
        <f t="shared" si="6"/>
        <v>99.560066339692241</v>
      </c>
    </row>
    <row r="342" spans="1:4" x14ac:dyDescent="0.2">
      <c r="A342" t="s">
        <v>404</v>
      </c>
      <c r="B342" s="1" t="s">
        <v>405</v>
      </c>
      <c r="C342">
        <v>56.23</v>
      </c>
      <c r="D342">
        <f t="shared" si="6"/>
        <v>99.55509137623919</v>
      </c>
    </row>
    <row r="343" spans="1:4" x14ac:dyDescent="0.2">
      <c r="A343" t="s">
        <v>61</v>
      </c>
      <c r="B343" s="1" t="s">
        <v>62</v>
      </c>
      <c r="C343">
        <v>103.21</v>
      </c>
      <c r="D343">
        <f t="shared" si="6"/>
        <v>99.553412308168788</v>
      </c>
    </row>
    <row r="344" spans="1:4" x14ac:dyDescent="0.2">
      <c r="A344" t="s">
        <v>862</v>
      </c>
      <c r="B344" s="1" t="s">
        <v>863</v>
      </c>
      <c r="C344">
        <v>383.52</v>
      </c>
      <c r="D344">
        <f t="shared" si="6"/>
        <v>99.543411133932779</v>
      </c>
    </row>
    <row r="345" spans="1:4" x14ac:dyDescent="0.2">
      <c r="A345" t="s">
        <v>128</v>
      </c>
      <c r="B345" s="1" t="s">
        <v>129</v>
      </c>
      <c r="C345">
        <v>90.74</v>
      </c>
      <c r="D345">
        <f t="shared" si="6"/>
        <v>99.532690924748849</v>
      </c>
    </row>
    <row r="346" spans="1:4" x14ac:dyDescent="0.2">
      <c r="A346" t="s">
        <v>860</v>
      </c>
      <c r="B346" s="1" t="s">
        <v>861</v>
      </c>
      <c r="C346">
        <v>56.8</v>
      </c>
      <c r="D346">
        <f t="shared" si="6"/>
        <v>99.525451660156179</v>
      </c>
    </row>
    <row r="347" spans="1:4" x14ac:dyDescent="0.2">
      <c r="A347" t="s">
        <v>709</v>
      </c>
      <c r="B347" s="1" t="s">
        <v>710</v>
      </c>
      <c r="C347">
        <v>207.03</v>
      </c>
      <c r="D347">
        <f t="shared" si="6"/>
        <v>99.523117108914164</v>
      </c>
    </row>
    <row r="348" spans="1:4" x14ac:dyDescent="0.2">
      <c r="A348" t="s">
        <v>68</v>
      </c>
      <c r="B348" s="1" t="s">
        <v>69</v>
      </c>
      <c r="C348">
        <v>195.59</v>
      </c>
      <c r="D348">
        <f t="shared" si="6"/>
        <v>99.517145102737871</v>
      </c>
    </row>
    <row r="349" spans="1:4" x14ac:dyDescent="0.2">
      <c r="A349" t="s">
        <v>336</v>
      </c>
      <c r="B349" s="1" t="s">
        <v>337</v>
      </c>
      <c r="C349">
        <v>73.739999999999995</v>
      </c>
      <c r="D349">
        <f t="shared" si="6"/>
        <v>99.509476904045158</v>
      </c>
    </row>
    <row r="350" spans="1:4" x14ac:dyDescent="0.2">
      <c r="A350" t="s">
        <v>622</v>
      </c>
      <c r="B350" s="1" t="s">
        <v>623</v>
      </c>
      <c r="C350">
        <v>79.84</v>
      </c>
      <c r="D350">
        <f t="shared" si="6"/>
        <v>99.485603745332412</v>
      </c>
    </row>
    <row r="351" spans="1:4" x14ac:dyDescent="0.2">
      <c r="A351" t="s">
        <v>872</v>
      </c>
      <c r="B351" s="1" t="s">
        <v>873</v>
      </c>
      <c r="C351">
        <v>98.57</v>
      </c>
      <c r="D351">
        <f t="shared" si="6"/>
        <v>99.478883483025967</v>
      </c>
    </row>
    <row r="352" spans="1:4" x14ac:dyDescent="0.2">
      <c r="A352" t="s">
        <v>577</v>
      </c>
      <c r="B352" s="1" t="s">
        <v>578</v>
      </c>
      <c r="C352">
        <v>79.75</v>
      </c>
      <c r="D352">
        <f t="shared" si="6"/>
        <v>99.478139847423577</v>
      </c>
    </row>
    <row r="353" spans="1:4" x14ac:dyDescent="0.2">
      <c r="A353" t="s">
        <v>459</v>
      </c>
      <c r="B353" s="1" t="s">
        <v>460</v>
      </c>
      <c r="C353">
        <v>172.45</v>
      </c>
      <c r="D353">
        <f t="shared" si="6"/>
        <v>99.451646282209921</v>
      </c>
    </row>
    <row r="354" spans="1:4" x14ac:dyDescent="0.2">
      <c r="A354" t="s">
        <v>600</v>
      </c>
      <c r="B354" s="1" t="s">
        <v>601</v>
      </c>
      <c r="C354">
        <v>395.31</v>
      </c>
      <c r="D354">
        <f t="shared" si="6"/>
        <v>99.436314678768554</v>
      </c>
    </row>
    <row r="355" spans="1:4" x14ac:dyDescent="0.2">
      <c r="A355" t="s">
        <v>66</v>
      </c>
      <c r="B355" s="1" t="s">
        <v>67</v>
      </c>
      <c r="C355">
        <v>121</v>
      </c>
      <c r="D355">
        <f t="shared" si="6"/>
        <v>99.413223897129754</v>
      </c>
    </row>
    <row r="356" spans="1:4" x14ac:dyDescent="0.2">
      <c r="A356" t="s">
        <v>807</v>
      </c>
      <c r="B356" s="1" t="s">
        <v>808</v>
      </c>
      <c r="C356">
        <v>84.51</v>
      </c>
      <c r="D356">
        <f t="shared" si="6"/>
        <v>99.399735018877166</v>
      </c>
    </row>
    <row r="357" spans="1:4" x14ac:dyDescent="0.2">
      <c r="A357" t="s">
        <v>300</v>
      </c>
      <c r="B357" s="1" t="s">
        <v>301</v>
      </c>
      <c r="C357">
        <v>342.37</v>
      </c>
      <c r="D357">
        <f t="shared" si="6"/>
        <v>99.395146717983167</v>
      </c>
    </row>
    <row r="358" spans="1:4" x14ac:dyDescent="0.2">
      <c r="A358" t="s">
        <v>174</v>
      </c>
      <c r="B358" s="1" t="s">
        <v>175</v>
      </c>
      <c r="C358">
        <v>227.61</v>
      </c>
      <c r="D358">
        <f t="shared" si="6"/>
        <v>99.384875515632871</v>
      </c>
    </row>
    <row r="359" spans="1:4" x14ac:dyDescent="0.2">
      <c r="A359" t="s">
        <v>234</v>
      </c>
      <c r="B359" s="1" t="s">
        <v>235</v>
      </c>
      <c r="C359">
        <v>91.29</v>
      </c>
      <c r="D359">
        <f t="shared" si="6"/>
        <v>99.382629294243401</v>
      </c>
    </row>
    <row r="360" spans="1:4" x14ac:dyDescent="0.2">
      <c r="A360" t="s">
        <v>580</v>
      </c>
      <c r="B360" s="1" t="s">
        <v>581</v>
      </c>
      <c r="C360">
        <v>60.62</v>
      </c>
      <c r="D360">
        <f t="shared" si="6"/>
        <v>99.376469545732419</v>
      </c>
    </row>
    <row r="361" spans="1:4" x14ac:dyDescent="0.2">
      <c r="A361" t="s">
        <v>451</v>
      </c>
      <c r="B361" s="1" t="s">
        <v>452</v>
      </c>
      <c r="C361">
        <v>97.94</v>
      </c>
      <c r="D361">
        <f t="shared" si="6"/>
        <v>99.368361227118442</v>
      </c>
    </row>
    <row r="362" spans="1:4" x14ac:dyDescent="0.2">
      <c r="A362" t="s">
        <v>627</v>
      </c>
      <c r="B362">
        <v>33.720813751220703</v>
      </c>
      <c r="C362">
        <v>33.94</v>
      </c>
      <c r="D362">
        <f t="shared" si="6"/>
        <v>99.35419490636626</v>
      </c>
    </row>
    <row r="363" spans="1:4" x14ac:dyDescent="0.2">
      <c r="A363" t="s">
        <v>360</v>
      </c>
      <c r="B363" s="1" t="s">
        <v>361</v>
      </c>
      <c r="C363">
        <v>188.03</v>
      </c>
      <c r="D363">
        <f t="shared" si="6"/>
        <v>99.349185988439075</v>
      </c>
    </row>
    <row r="364" spans="1:4" x14ac:dyDescent="0.2">
      <c r="A364" t="s">
        <v>83</v>
      </c>
      <c r="B364" s="1" t="s">
        <v>84</v>
      </c>
      <c r="C364">
        <v>44.1</v>
      </c>
      <c r="D364">
        <f t="shared" si="6"/>
        <v>99.346610694245129</v>
      </c>
    </row>
    <row r="365" spans="1:4" x14ac:dyDescent="0.2">
      <c r="A365" t="s">
        <v>741</v>
      </c>
      <c r="B365" s="1" t="s">
        <v>742</v>
      </c>
      <c r="C365">
        <v>83.09</v>
      </c>
      <c r="D365">
        <f t="shared" si="6"/>
        <v>99.334744343130339</v>
      </c>
    </row>
    <row r="366" spans="1:4" x14ac:dyDescent="0.2">
      <c r="A366" t="s">
        <v>408</v>
      </c>
      <c r="B366" s="1" t="s">
        <v>409</v>
      </c>
      <c r="C366">
        <v>348.56</v>
      </c>
      <c r="D366">
        <f t="shared" si="6"/>
        <v>99.325068423253668</v>
      </c>
    </row>
    <row r="367" spans="1:4" x14ac:dyDescent="0.2">
      <c r="A367" t="s">
        <v>624</v>
      </c>
      <c r="B367" s="1" t="s">
        <v>625</v>
      </c>
      <c r="C367">
        <v>81.99</v>
      </c>
      <c r="D367">
        <f t="shared" si="6"/>
        <v>99.321614970432734</v>
      </c>
    </row>
    <row r="368" spans="1:4" x14ac:dyDescent="0.2">
      <c r="A368" t="s">
        <v>669</v>
      </c>
      <c r="B368" s="1" t="s">
        <v>670</v>
      </c>
      <c r="C368">
        <v>37.79</v>
      </c>
      <c r="D368">
        <f t="shared" si="6"/>
        <v>99.316213647661016</v>
      </c>
    </row>
    <row r="369" spans="1:4" x14ac:dyDescent="0.2">
      <c r="A369" t="s">
        <v>248</v>
      </c>
      <c r="B369" s="1" t="s">
        <v>249</v>
      </c>
      <c r="C369">
        <v>191.76</v>
      </c>
      <c r="D369">
        <f t="shared" si="6"/>
        <v>99.307184772387885</v>
      </c>
    </row>
    <row r="370" spans="1:4" x14ac:dyDescent="0.2">
      <c r="A370" t="s">
        <v>200</v>
      </c>
      <c r="B370" s="1" t="s">
        <v>201</v>
      </c>
      <c r="C370">
        <v>236.41</v>
      </c>
      <c r="D370">
        <f t="shared" si="6"/>
        <v>99.304607135279809</v>
      </c>
    </row>
    <row r="371" spans="1:4" x14ac:dyDescent="0.2">
      <c r="A371" t="s">
        <v>153</v>
      </c>
      <c r="B371" s="1" t="s">
        <v>154</v>
      </c>
      <c r="C371">
        <v>93.39</v>
      </c>
      <c r="D371">
        <f t="shared" si="6"/>
        <v>99.265375003555306</v>
      </c>
    </row>
    <row r="372" spans="1:4" x14ac:dyDescent="0.2">
      <c r="A372" t="s">
        <v>12</v>
      </c>
      <c r="B372" s="1" t="s">
        <v>13</v>
      </c>
      <c r="C372">
        <v>72.739999999999995</v>
      </c>
      <c r="D372">
        <f t="shared" si="6"/>
        <v>99.260468125048263</v>
      </c>
    </row>
    <row r="373" spans="1:4" x14ac:dyDescent="0.2">
      <c r="A373" t="s">
        <v>546</v>
      </c>
      <c r="B373" s="1" t="s">
        <v>547</v>
      </c>
      <c r="C373">
        <v>132.87</v>
      </c>
      <c r="D373">
        <f t="shared" si="6"/>
        <v>99.260208613358913</v>
      </c>
    </row>
    <row r="374" spans="1:4" x14ac:dyDescent="0.2">
      <c r="A374" t="s">
        <v>78</v>
      </c>
      <c r="B374" s="1" t="s">
        <v>79</v>
      </c>
      <c r="C374">
        <v>89.11</v>
      </c>
      <c r="D374">
        <f t="shared" si="6"/>
        <v>99.258962243163282</v>
      </c>
    </row>
    <row r="375" spans="1:4" x14ac:dyDescent="0.2">
      <c r="A375" t="s">
        <v>781</v>
      </c>
      <c r="B375" s="1" t="s">
        <v>782</v>
      </c>
      <c r="C375">
        <v>200.95</v>
      </c>
      <c r="D375">
        <f t="shared" si="6"/>
        <v>99.252222900694207</v>
      </c>
    </row>
    <row r="376" spans="1:4" x14ac:dyDescent="0.2">
      <c r="A376" t="s">
        <v>232</v>
      </c>
      <c r="B376" s="1" t="s">
        <v>233</v>
      </c>
      <c r="C376">
        <v>100.92</v>
      </c>
      <c r="D376">
        <f t="shared" si="6"/>
        <v>99.248995726135547</v>
      </c>
    </row>
    <row r="377" spans="1:4" x14ac:dyDescent="0.2">
      <c r="A377" t="s">
        <v>457</v>
      </c>
      <c r="B377" s="1" t="s">
        <v>458</v>
      </c>
      <c r="C377">
        <v>199.34</v>
      </c>
      <c r="D377">
        <f t="shared" si="6"/>
        <v>99.24662702837314</v>
      </c>
    </row>
    <row r="378" spans="1:4" x14ac:dyDescent="0.2">
      <c r="A378" t="s">
        <v>365</v>
      </c>
      <c r="B378" s="1" t="s">
        <v>366</v>
      </c>
      <c r="C378">
        <v>119.67</v>
      </c>
      <c r="D378">
        <f t="shared" si="6"/>
        <v>99.245219478891954</v>
      </c>
    </row>
    <row r="379" spans="1:4" x14ac:dyDescent="0.2">
      <c r="A379" t="s">
        <v>70</v>
      </c>
      <c r="B379" s="1" t="s">
        <v>71</v>
      </c>
      <c r="C379">
        <v>23.78</v>
      </c>
      <c r="D379">
        <f t="shared" si="6"/>
        <v>99.23571593827586</v>
      </c>
    </row>
    <row r="380" spans="1:4" x14ac:dyDescent="0.2">
      <c r="A380" t="s">
        <v>155</v>
      </c>
      <c r="B380" s="1" t="s">
        <v>156</v>
      </c>
      <c r="C380">
        <v>90.19</v>
      </c>
      <c r="D380">
        <f t="shared" si="6"/>
        <v>99.213250474583987</v>
      </c>
    </row>
    <row r="381" spans="1:4" x14ac:dyDescent="0.2">
      <c r="A381" t="s">
        <v>864</v>
      </c>
      <c r="B381" s="1" t="s">
        <v>865</v>
      </c>
      <c r="C381">
        <v>188.98</v>
      </c>
      <c r="D381">
        <f t="shared" si="6"/>
        <v>99.210574622128277</v>
      </c>
    </row>
    <row r="382" spans="1:4" x14ac:dyDescent="0.2">
      <c r="A382" t="s">
        <v>628</v>
      </c>
      <c r="B382" s="1" t="s">
        <v>629</v>
      </c>
      <c r="C382">
        <v>117.77</v>
      </c>
      <c r="D382">
        <f t="shared" si="6"/>
        <v>99.205580046780156</v>
      </c>
    </row>
    <row r="383" spans="1:4" x14ac:dyDescent="0.2">
      <c r="A383" t="s">
        <v>225</v>
      </c>
      <c r="B383" s="1" t="s">
        <v>226</v>
      </c>
      <c r="C383">
        <v>145.65</v>
      </c>
      <c r="D383">
        <f t="shared" si="6"/>
        <v>99.200022494796428</v>
      </c>
    </row>
    <row r="384" spans="1:4" x14ac:dyDescent="0.2">
      <c r="A384" t="s">
        <v>443</v>
      </c>
      <c r="B384" s="1" t="s">
        <v>444</v>
      </c>
      <c r="C384">
        <v>47.07</v>
      </c>
      <c r="D384">
        <f t="shared" si="6"/>
        <v>99.164185970736568</v>
      </c>
    </row>
    <row r="385" spans="1:4" x14ac:dyDescent="0.2">
      <c r="A385" t="s">
        <v>231</v>
      </c>
      <c r="B385">
        <v>223.535888671875</v>
      </c>
      <c r="C385">
        <v>225.44</v>
      </c>
      <c r="D385">
        <f t="shared" si="6"/>
        <v>99.155379999944543</v>
      </c>
    </row>
    <row r="386" spans="1:4" x14ac:dyDescent="0.2">
      <c r="A386" t="s">
        <v>206</v>
      </c>
      <c r="B386" s="1" t="s">
        <v>207</v>
      </c>
      <c r="C386">
        <v>570.71</v>
      </c>
      <c r="D386">
        <f t="shared" ref="D386:D449" si="7" xml:space="preserve"> (B386/C386)*100</f>
        <v>99.131270732125259</v>
      </c>
    </row>
    <row r="387" spans="1:4" x14ac:dyDescent="0.2">
      <c r="A387" t="s">
        <v>455</v>
      </c>
      <c r="B387" s="1" t="s">
        <v>456</v>
      </c>
      <c r="C387">
        <v>257.99</v>
      </c>
      <c r="D387">
        <f t="shared" si="7"/>
        <v>99.124486300643824</v>
      </c>
    </row>
    <row r="388" spans="1:4" x14ac:dyDescent="0.2">
      <c r="A388" t="s">
        <v>49</v>
      </c>
      <c r="B388">
        <v>289.6142578125</v>
      </c>
      <c r="C388">
        <v>292.18</v>
      </c>
      <c r="D388">
        <f t="shared" si="7"/>
        <v>99.121862486309809</v>
      </c>
    </row>
    <row r="389" spans="1:4" x14ac:dyDescent="0.2">
      <c r="A389" t="s">
        <v>636</v>
      </c>
      <c r="B389" s="1" t="s">
        <v>637</v>
      </c>
      <c r="C389">
        <v>208.48</v>
      </c>
      <c r="D389">
        <f t="shared" si="7"/>
        <v>99.106896225525702</v>
      </c>
    </row>
    <row r="390" spans="1:4" x14ac:dyDescent="0.2">
      <c r="A390" t="s">
        <v>9</v>
      </c>
      <c r="B390" s="1" t="s">
        <v>10</v>
      </c>
      <c r="C390">
        <v>77.92</v>
      </c>
      <c r="D390">
        <f t="shared" si="7"/>
        <v>99.105032072909268</v>
      </c>
    </row>
    <row r="391" spans="1:4" x14ac:dyDescent="0.2">
      <c r="A391" t="s">
        <v>171</v>
      </c>
      <c r="B391" s="1" t="s">
        <v>172</v>
      </c>
      <c r="C391">
        <v>258.58999999999997</v>
      </c>
      <c r="D391">
        <f t="shared" si="7"/>
        <v>99.081426445156822</v>
      </c>
    </row>
    <row r="392" spans="1:4" x14ac:dyDescent="0.2">
      <c r="A392" t="s">
        <v>902</v>
      </c>
      <c r="B392" s="1" t="s">
        <v>903</v>
      </c>
      <c r="C392">
        <v>56.9</v>
      </c>
      <c r="D392">
        <f t="shared" si="7"/>
        <v>99.076282789501761</v>
      </c>
    </row>
    <row r="393" spans="1:4" x14ac:dyDescent="0.2">
      <c r="A393" t="s">
        <v>929</v>
      </c>
      <c r="B393" s="1" t="s">
        <v>930</v>
      </c>
      <c r="C393">
        <v>332.72</v>
      </c>
      <c r="D393">
        <f t="shared" si="7"/>
        <v>99.056470448593998</v>
      </c>
    </row>
    <row r="394" spans="1:4" x14ac:dyDescent="0.2">
      <c r="A394" t="s">
        <v>428</v>
      </c>
      <c r="B394" s="1" t="s">
        <v>429</v>
      </c>
      <c r="C394">
        <v>71.97</v>
      </c>
      <c r="D394">
        <f t="shared" si="7"/>
        <v>99.049067686080036</v>
      </c>
    </row>
    <row r="395" spans="1:4" x14ac:dyDescent="0.2">
      <c r="A395" t="s">
        <v>755</v>
      </c>
      <c r="B395">
        <v>114.06201171875</v>
      </c>
      <c r="C395">
        <v>115.17</v>
      </c>
      <c r="D395">
        <f t="shared" si="7"/>
        <v>99.037954084179901</v>
      </c>
    </row>
    <row r="396" spans="1:4" x14ac:dyDescent="0.2">
      <c r="A396" t="s">
        <v>306</v>
      </c>
      <c r="B396" s="1" t="s">
        <v>307</v>
      </c>
      <c r="C396">
        <v>113.46</v>
      </c>
      <c r="D396">
        <f t="shared" si="7"/>
        <v>99.029702398903581</v>
      </c>
    </row>
    <row r="397" spans="1:4" x14ac:dyDescent="0.2">
      <c r="A397" t="s">
        <v>900</v>
      </c>
      <c r="B397" s="1" t="s">
        <v>901</v>
      </c>
      <c r="C397">
        <v>163.95</v>
      </c>
      <c r="D397">
        <f t="shared" si="7"/>
        <v>99.025762382895394</v>
      </c>
    </row>
    <row r="398" spans="1:4" x14ac:dyDescent="0.2">
      <c r="A398" t="s">
        <v>480</v>
      </c>
      <c r="B398" s="1" t="s">
        <v>481</v>
      </c>
      <c r="C398">
        <v>113.03</v>
      </c>
      <c r="D398">
        <f t="shared" si="7"/>
        <v>99.010249845518885</v>
      </c>
    </row>
    <row r="399" spans="1:4" x14ac:dyDescent="0.2">
      <c r="A399" t="s">
        <v>243</v>
      </c>
      <c r="B399">
        <v>68.0296630859375</v>
      </c>
      <c r="C399">
        <v>68.709999999999994</v>
      </c>
      <c r="D399">
        <f t="shared" si="7"/>
        <v>99.00984294271214</v>
      </c>
    </row>
    <row r="400" spans="1:4" x14ac:dyDescent="0.2">
      <c r="A400" t="s">
        <v>920</v>
      </c>
      <c r="B400" s="1" t="s">
        <v>921</v>
      </c>
      <c r="C400">
        <v>124.05</v>
      </c>
      <c r="D400">
        <f t="shared" si="7"/>
        <v>99.005622663885532</v>
      </c>
    </row>
    <row r="401" spans="1:4" x14ac:dyDescent="0.2">
      <c r="A401" t="s">
        <v>831</v>
      </c>
      <c r="B401" s="1" t="s">
        <v>832</v>
      </c>
      <c r="C401">
        <v>143.44</v>
      </c>
      <c r="D401">
        <f t="shared" si="7"/>
        <v>98.992053583488556</v>
      </c>
    </row>
    <row r="402" spans="1:4" x14ac:dyDescent="0.2">
      <c r="A402" t="s">
        <v>852</v>
      </c>
      <c r="B402" s="1" t="s">
        <v>853</v>
      </c>
      <c r="C402">
        <v>114.33</v>
      </c>
      <c r="D402">
        <f t="shared" si="7"/>
        <v>98.977557298841077</v>
      </c>
    </row>
    <row r="403" spans="1:4" x14ac:dyDescent="0.2">
      <c r="A403" t="s">
        <v>809</v>
      </c>
      <c r="B403" s="1" t="s">
        <v>810</v>
      </c>
      <c r="C403">
        <v>204.01</v>
      </c>
      <c r="D403">
        <f t="shared" si="7"/>
        <v>98.976953129786779</v>
      </c>
    </row>
    <row r="404" spans="1:4" x14ac:dyDescent="0.2">
      <c r="A404" t="s">
        <v>14</v>
      </c>
      <c r="B404" s="1" t="s">
        <v>15</v>
      </c>
      <c r="C404">
        <v>119.63</v>
      </c>
      <c r="D404">
        <f t="shared" si="7"/>
        <v>98.966231645473542</v>
      </c>
    </row>
    <row r="405" spans="1:4" x14ac:dyDescent="0.2">
      <c r="A405" t="s">
        <v>356</v>
      </c>
      <c r="B405" s="1" t="s">
        <v>357</v>
      </c>
      <c r="C405">
        <v>76.61</v>
      </c>
      <c r="D405">
        <f t="shared" si="7"/>
        <v>98.956035518907584</v>
      </c>
    </row>
    <row r="406" spans="1:4" x14ac:dyDescent="0.2">
      <c r="A406" t="s">
        <v>770</v>
      </c>
      <c r="B406" s="1" t="s">
        <v>771</v>
      </c>
      <c r="C406">
        <v>242.96</v>
      </c>
      <c r="D406">
        <f t="shared" si="7"/>
        <v>98.95236781839067</v>
      </c>
    </row>
    <row r="407" spans="1:4" x14ac:dyDescent="0.2">
      <c r="A407" t="s">
        <v>823</v>
      </c>
      <c r="B407" s="1" t="s">
        <v>824</v>
      </c>
      <c r="C407">
        <v>22.6</v>
      </c>
      <c r="D407">
        <f t="shared" si="7"/>
        <v>98.924197981842468</v>
      </c>
    </row>
    <row r="408" spans="1:4" x14ac:dyDescent="0.2">
      <c r="A408" t="s">
        <v>542</v>
      </c>
      <c r="B408" s="1" t="s">
        <v>543</v>
      </c>
      <c r="C408">
        <v>250.36</v>
      </c>
      <c r="D408">
        <f t="shared" si="7"/>
        <v>98.923876522104962</v>
      </c>
    </row>
    <row r="409" spans="1:4" x14ac:dyDescent="0.2">
      <c r="A409" t="s">
        <v>112</v>
      </c>
      <c r="B409" s="1" t="s">
        <v>113</v>
      </c>
      <c r="C409">
        <v>68.39</v>
      </c>
      <c r="D409">
        <f t="shared" si="7"/>
        <v>98.923595175789742</v>
      </c>
    </row>
    <row r="410" spans="1:4" x14ac:dyDescent="0.2">
      <c r="A410" t="s">
        <v>157</v>
      </c>
      <c r="B410" s="1" t="s">
        <v>158</v>
      </c>
      <c r="C410">
        <v>218.88</v>
      </c>
      <c r="D410">
        <f t="shared" si="7"/>
        <v>98.915169810690799</v>
      </c>
    </row>
    <row r="411" spans="1:4" x14ac:dyDescent="0.2">
      <c r="A411" t="s">
        <v>502</v>
      </c>
      <c r="B411" s="1" t="s">
        <v>503</v>
      </c>
      <c r="C411">
        <v>221.74</v>
      </c>
      <c r="D411">
        <f t="shared" si="7"/>
        <v>98.913789193301156</v>
      </c>
    </row>
    <row r="412" spans="1:4" x14ac:dyDescent="0.2">
      <c r="A412" t="s">
        <v>723</v>
      </c>
      <c r="B412" s="1" t="s">
        <v>724</v>
      </c>
      <c r="C412">
        <v>77.819999999999993</v>
      </c>
      <c r="D412">
        <f t="shared" si="7"/>
        <v>98.912953043682478</v>
      </c>
    </row>
    <row r="413" spans="1:4" x14ac:dyDescent="0.2">
      <c r="A413" t="s">
        <v>222</v>
      </c>
      <c r="B413" s="1" t="s">
        <v>223</v>
      </c>
      <c r="C413">
        <v>153.27000000000001</v>
      </c>
      <c r="D413">
        <f t="shared" si="7"/>
        <v>98.901642755635137</v>
      </c>
    </row>
    <row r="414" spans="1:4" x14ac:dyDescent="0.2">
      <c r="A414" t="s">
        <v>124</v>
      </c>
      <c r="B414" s="1" t="s">
        <v>125</v>
      </c>
      <c r="C414">
        <v>135.19999999999999</v>
      </c>
      <c r="D414">
        <f t="shared" si="7"/>
        <v>98.88639957947116</v>
      </c>
    </row>
    <row r="415" spans="1:4" x14ac:dyDescent="0.2">
      <c r="A415" t="s">
        <v>783</v>
      </c>
      <c r="B415" s="1" t="s">
        <v>784</v>
      </c>
      <c r="C415">
        <v>114.1</v>
      </c>
      <c r="D415">
        <f t="shared" si="7"/>
        <v>98.879366982515336</v>
      </c>
    </row>
    <row r="416" spans="1:4" x14ac:dyDescent="0.2">
      <c r="A416" t="s">
        <v>260</v>
      </c>
      <c r="B416" s="1" t="s">
        <v>261</v>
      </c>
      <c r="C416">
        <v>264.27999999999997</v>
      </c>
      <c r="D416">
        <f t="shared" si="7"/>
        <v>98.872449622854944</v>
      </c>
    </row>
    <row r="417" spans="1:4" x14ac:dyDescent="0.2">
      <c r="A417" t="s">
        <v>89</v>
      </c>
      <c r="B417" s="1" t="s">
        <v>90</v>
      </c>
      <c r="C417">
        <v>72.03</v>
      </c>
      <c r="D417">
        <f t="shared" si="7"/>
        <v>98.828865590400667</v>
      </c>
    </row>
    <row r="418" spans="1:4" x14ac:dyDescent="0.2">
      <c r="A418" t="s">
        <v>192</v>
      </c>
      <c r="B418" s="1" t="s">
        <v>193</v>
      </c>
      <c r="C418">
        <v>61.38</v>
      </c>
      <c r="D418">
        <f t="shared" si="7"/>
        <v>98.824654856035679</v>
      </c>
    </row>
    <row r="419" spans="1:4" x14ac:dyDescent="0.2">
      <c r="A419" t="s">
        <v>644</v>
      </c>
      <c r="B419" s="1" t="s">
        <v>645</v>
      </c>
      <c r="C419">
        <v>25.39</v>
      </c>
      <c r="D419">
        <f t="shared" si="7"/>
        <v>98.823721646417084</v>
      </c>
    </row>
    <row r="420" spans="1:4" x14ac:dyDescent="0.2">
      <c r="A420" t="s">
        <v>489</v>
      </c>
      <c r="B420" s="1" t="s">
        <v>490</v>
      </c>
      <c r="C420">
        <v>56.89</v>
      </c>
      <c r="D420">
        <f t="shared" si="7"/>
        <v>98.817959089944623</v>
      </c>
    </row>
    <row r="421" spans="1:4" x14ac:dyDescent="0.2">
      <c r="A421" t="s">
        <v>118</v>
      </c>
      <c r="B421" s="1" t="s">
        <v>119</v>
      </c>
      <c r="C421">
        <v>82.37</v>
      </c>
      <c r="D421">
        <f t="shared" si="7"/>
        <v>98.775058054903724</v>
      </c>
    </row>
    <row r="422" spans="1:4" x14ac:dyDescent="0.2">
      <c r="A422" t="s">
        <v>163</v>
      </c>
      <c r="B422" s="1" t="s">
        <v>164</v>
      </c>
      <c r="C422">
        <v>177.48</v>
      </c>
      <c r="D422">
        <f t="shared" si="7"/>
        <v>98.771874851435669</v>
      </c>
    </row>
    <row r="423" spans="1:4" x14ac:dyDescent="0.2">
      <c r="A423" t="s">
        <v>318</v>
      </c>
      <c r="B423" s="1" t="s">
        <v>319</v>
      </c>
      <c r="C423">
        <v>185.1</v>
      </c>
      <c r="D423">
        <f t="shared" si="7"/>
        <v>98.747381192809286</v>
      </c>
    </row>
    <row r="424" spans="1:4" x14ac:dyDescent="0.2">
      <c r="A424" t="s">
        <v>20</v>
      </c>
      <c r="B424" s="1" t="s">
        <v>21</v>
      </c>
      <c r="C424">
        <v>124.66</v>
      </c>
      <c r="D424">
        <f t="shared" si="7"/>
        <v>98.744977941563448</v>
      </c>
    </row>
    <row r="425" spans="1:4" x14ac:dyDescent="0.2">
      <c r="A425" t="s">
        <v>34</v>
      </c>
      <c r="B425" s="1" t="s">
        <v>35</v>
      </c>
      <c r="C425">
        <v>33.869999999999997</v>
      </c>
      <c r="D425">
        <f t="shared" si="7"/>
        <v>98.726223589995868</v>
      </c>
    </row>
    <row r="426" spans="1:4" x14ac:dyDescent="0.2">
      <c r="A426" t="s">
        <v>142</v>
      </c>
      <c r="B426" s="1" t="s">
        <v>143</v>
      </c>
      <c r="C426">
        <v>90.32</v>
      </c>
      <c r="D426">
        <f t="shared" si="7"/>
        <v>98.725133917836374</v>
      </c>
    </row>
    <row r="427" spans="1:4" x14ac:dyDescent="0.2">
      <c r="A427" t="s">
        <v>292</v>
      </c>
      <c r="B427" s="1" t="s">
        <v>293</v>
      </c>
      <c r="C427">
        <v>93.01</v>
      </c>
      <c r="D427">
        <f t="shared" si="7"/>
        <v>98.7052117710587</v>
      </c>
    </row>
    <row r="428" spans="1:4" x14ac:dyDescent="0.2">
      <c r="A428" t="s">
        <v>334</v>
      </c>
      <c r="B428" s="1" t="s">
        <v>335</v>
      </c>
      <c r="C428">
        <v>60.04</v>
      </c>
      <c r="D428">
        <f t="shared" si="7"/>
        <v>98.703741471343278</v>
      </c>
    </row>
    <row r="429" spans="1:4" x14ac:dyDescent="0.2">
      <c r="A429" t="s">
        <v>908</v>
      </c>
      <c r="B429" s="1" t="s">
        <v>909</v>
      </c>
      <c r="C429">
        <v>192.23</v>
      </c>
      <c r="D429">
        <f t="shared" si="7"/>
        <v>98.666324207675189</v>
      </c>
    </row>
    <row r="430" spans="1:4" x14ac:dyDescent="0.2">
      <c r="A430" t="s">
        <v>799</v>
      </c>
      <c r="B430" s="1" t="s">
        <v>800</v>
      </c>
      <c r="C430">
        <v>501.06</v>
      </c>
      <c r="D430">
        <f t="shared" si="7"/>
        <v>98.662119266139996</v>
      </c>
    </row>
    <row r="431" spans="1:4" x14ac:dyDescent="0.2">
      <c r="A431" t="s">
        <v>208</v>
      </c>
      <c r="B431" s="1" t="s">
        <v>209</v>
      </c>
      <c r="C431">
        <v>301.88</v>
      </c>
      <c r="D431">
        <f t="shared" si="7"/>
        <v>98.642763972076992</v>
      </c>
    </row>
    <row r="432" spans="1:4" x14ac:dyDescent="0.2">
      <c r="A432" t="s">
        <v>893</v>
      </c>
      <c r="B432" s="1" t="s">
        <v>894</v>
      </c>
      <c r="C432">
        <v>122.12</v>
      </c>
      <c r="D432">
        <f t="shared" si="7"/>
        <v>98.605819737133956</v>
      </c>
    </row>
    <row r="433" spans="1:4" x14ac:dyDescent="0.2">
      <c r="A433" t="s">
        <v>579</v>
      </c>
      <c r="B433">
        <v>59.959239959716797</v>
      </c>
      <c r="C433">
        <v>60.81</v>
      </c>
      <c r="D433">
        <f t="shared" si="7"/>
        <v>98.600953724250601</v>
      </c>
    </row>
    <row r="434" spans="1:4" x14ac:dyDescent="0.2">
      <c r="A434" t="s">
        <v>585</v>
      </c>
      <c r="B434" s="1" t="s">
        <v>586</v>
      </c>
      <c r="C434">
        <v>229.92</v>
      </c>
      <c r="D434">
        <f t="shared" si="7"/>
        <v>98.584333723754341</v>
      </c>
    </row>
    <row r="435" spans="1:4" x14ac:dyDescent="0.2">
      <c r="A435" t="s">
        <v>182</v>
      </c>
      <c r="B435" s="1" t="s">
        <v>183</v>
      </c>
      <c r="C435">
        <v>68.900000000000006</v>
      </c>
      <c r="D435">
        <f t="shared" si="7"/>
        <v>98.538901186473709</v>
      </c>
    </row>
    <row r="436" spans="1:4" x14ac:dyDescent="0.2">
      <c r="A436" t="s">
        <v>134</v>
      </c>
      <c r="B436" s="1" t="s">
        <v>135</v>
      </c>
      <c r="C436">
        <v>218</v>
      </c>
      <c r="D436">
        <f t="shared" si="7"/>
        <v>98.537340076691279</v>
      </c>
    </row>
    <row r="437" spans="1:4" x14ac:dyDescent="0.2">
      <c r="A437" t="s">
        <v>196</v>
      </c>
      <c r="B437" s="1" t="s">
        <v>197</v>
      </c>
      <c r="C437">
        <v>136.51</v>
      </c>
      <c r="D437">
        <f t="shared" si="7"/>
        <v>98.527166819137065</v>
      </c>
    </row>
    <row r="438" spans="1:4" x14ac:dyDescent="0.2">
      <c r="A438" t="s">
        <v>936</v>
      </c>
      <c r="B438" s="1" t="s">
        <v>937</v>
      </c>
      <c r="C438">
        <v>107.74</v>
      </c>
      <c r="D438">
        <f t="shared" si="7"/>
        <v>98.47377212719789</v>
      </c>
    </row>
    <row r="439" spans="1:4" x14ac:dyDescent="0.2">
      <c r="A439" t="s">
        <v>615</v>
      </c>
      <c r="B439" s="1" t="s">
        <v>616</v>
      </c>
      <c r="C439">
        <v>73.099999999999994</v>
      </c>
      <c r="D439">
        <f t="shared" si="7"/>
        <v>98.428958417941999</v>
      </c>
    </row>
    <row r="440" spans="1:4" x14ac:dyDescent="0.2">
      <c r="A440" t="s">
        <v>891</v>
      </c>
      <c r="B440" s="1" t="s">
        <v>892</v>
      </c>
      <c r="C440">
        <v>29.56</v>
      </c>
      <c r="D440">
        <f t="shared" si="7"/>
        <v>98.422280183825436</v>
      </c>
    </row>
    <row r="441" spans="1:4" x14ac:dyDescent="0.2">
      <c r="A441" t="s">
        <v>613</v>
      </c>
      <c r="B441" s="1" t="s">
        <v>614</v>
      </c>
      <c r="C441">
        <v>149.77000000000001</v>
      </c>
      <c r="D441">
        <f t="shared" si="7"/>
        <v>98.415205887307863</v>
      </c>
    </row>
    <row r="442" spans="1:4" x14ac:dyDescent="0.2">
      <c r="A442" t="s">
        <v>151</v>
      </c>
      <c r="B442" s="1" t="s">
        <v>152</v>
      </c>
      <c r="C442">
        <v>276.42</v>
      </c>
      <c r="D442">
        <f t="shared" si="7"/>
        <v>98.362817716670648</v>
      </c>
    </row>
    <row r="443" spans="1:4" x14ac:dyDescent="0.2">
      <c r="A443" t="s">
        <v>447</v>
      </c>
      <c r="B443" s="1" t="s">
        <v>448</v>
      </c>
      <c r="C443">
        <v>106.54</v>
      </c>
      <c r="D443">
        <f t="shared" si="7"/>
        <v>98.335655675006578</v>
      </c>
    </row>
    <row r="444" spans="1:4" x14ac:dyDescent="0.2">
      <c r="A444" t="s">
        <v>598</v>
      </c>
      <c r="B444" s="1" t="s">
        <v>599</v>
      </c>
      <c r="C444">
        <v>77.98</v>
      </c>
      <c r="D444">
        <f t="shared" si="7"/>
        <v>98.299709886549351</v>
      </c>
    </row>
    <row r="445" spans="1:4" x14ac:dyDescent="0.2">
      <c r="A445" t="s">
        <v>603</v>
      </c>
      <c r="B445" s="1" t="s">
        <v>604</v>
      </c>
      <c r="C445">
        <v>50.93</v>
      </c>
      <c r="D445">
        <f t="shared" si="7"/>
        <v>98.294352305419778</v>
      </c>
    </row>
    <row r="446" spans="1:4" x14ac:dyDescent="0.2">
      <c r="A446" t="s">
        <v>380</v>
      </c>
      <c r="B446" s="1" t="s">
        <v>381</v>
      </c>
      <c r="C446">
        <v>88.37</v>
      </c>
      <c r="D446">
        <f t="shared" si="7"/>
        <v>98.209836518884458</v>
      </c>
    </row>
    <row r="447" spans="1:4" x14ac:dyDescent="0.2">
      <c r="A447" t="s">
        <v>791</v>
      </c>
      <c r="B447" s="1" t="s">
        <v>792</v>
      </c>
      <c r="C447">
        <v>109.16</v>
      </c>
      <c r="D447">
        <f t="shared" si="7"/>
        <v>98.16619492835197</v>
      </c>
    </row>
    <row r="448" spans="1:4" x14ac:dyDescent="0.2">
      <c r="A448" t="s">
        <v>652</v>
      </c>
      <c r="B448" s="1" t="s">
        <v>653</v>
      </c>
      <c r="C448">
        <v>42.57</v>
      </c>
      <c r="D448">
        <f t="shared" si="7"/>
        <v>98.164786692093486</v>
      </c>
    </row>
    <row r="449" spans="1:4" x14ac:dyDescent="0.2">
      <c r="A449" t="s">
        <v>772</v>
      </c>
      <c r="B449" s="1" t="s">
        <v>773</v>
      </c>
      <c r="C449">
        <v>235.09</v>
      </c>
      <c r="D449">
        <f t="shared" si="7"/>
        <v>98.147492269001233</v>
      </c>
    </row>
    <row r="450" spans="1:4" x14ac:dyDescent="0.2">
      <c r="A450" t="s">
        <v>664</v>
      </c>
      <c r="B450">
        <v>75.381980895996094</v>
      </c>
      <c r="C450">
        <v>76.819999999999993</v>
      </c>
      <c r="D450">
        <f t="shared" ref="D450:D504" si="8" xml:space="preserve"> (B450/C450)*100</f>
        <v>98.128066774272455</v>
      </c>
    </row>
    <row r="451" spans="1:4" x14ac:dyDescent="0.2">
      <c r="A451" t="s">
        <v>526</v>
      </c>
      <c r="B451" s="1" t="s">
        <v>527</v>
      </c>
      <c r="C451">
        <v>209.32</v>
      </c>
      <c r="D451">
        <f t="shared" si="8"/>
        <v>98.105353514505069</v>
      </c>
    </row>
    <row r="452" spans="1:4" x14ac:dyDescent="0.2">
      <c r="A452" t="s">
        <v>679</v>
      </c>
      <c r="B452">
        <v>96.81640625</v>
      </c>
      <c r="C452">
        <v>98.72</v>
      </c>
      <c r="D452">
        <f t="shared" si="8"/>
        <v>98.0717243213128</v>
      </c>
    </row>
    <row r="453" spans="1:4" x14ac:dyDescent="0.2">
      <c r="A453" t="s">
        <v>38</v>
      </c>
      <c r="B453" s="1" t="s">
        <v>39</v>
      </c>
      <c r="C453">
        <v>103.43</v>
      </c>
      <c r="D453">
        <f t="shared" si="8"/>
        <v>98.066738423348156</v>
      </c>
    </row>
    <row r="454" spans="1:4" x14ac:dyDescent="0.2">
      <c r="A454" t="s">
        <v>704</v>
      </c>
      <c r="B454" s="1" t="s">
        <v>705</v>
      </c>
      <c r="C454">
        <v>50.77</v>
      </c>
      <c r="D454">
        <f t="shared" si="8"/>
        <v>98.064175407224724</v>
      </c>
    </row>
    <row r="455" spans="1:4" x14ac:dyDescent="0.2">
      <c r="A455" t="s">
        <v>496</v>
      </c>
      <c r="B455" s="1" t="s">
        <v>497</v>
      </c>
      <c r="C455">
        <v>108.65</v>
      </c>
      <c r="D455">
        <f t="shared" si="8"/>
        <v>98.056714215478138</v>
      </c>
    </row>
    <row r="456" spans="1:4" x14ac:dyDescent="0.2">
      <c r="A456" t="s">
        <v>401</v>
      </c>
      <c r="B456">
        <v>46.702136993408203</v>
      </c>
      <c r="C456">
        <v>47.64</v>
      </c>
      <c r="D456">
        <f t="shared" si="8"/>
        <v>98.03135389044543</v>
      </c>
    </row>
    <row r="457" spans="1:4" x14ac:dyDescent="0.2">
      <c r="A457" t="s">
        <v>667</v>
      </c>
      <c r="B457" s="1" t="s">
        <v>668</v>
      </c>
      <c r="C457">
        <v>71.239999999999995</v>
      </c>
      <c r="D457">
        <f t="shared" si="8"/>
        <v>97.994774931404834</v>
      </c>
    </row>
    <row r="458" spans="1:4" x14ac:dyDescent="0.2">
      <c r="A458" t="s">
        <v>3</v>
      </c>
      <c r="B458" s="1" t="s">
        <v>4</v>
      </c>
      <c r="C458">
        <v>53.35</v>
      </c>
      <c r="D458">
        <f t="shared" si="8"/>
        <v>97.989962719932336</v>
      </c>
    </row>
    <row r="459" spans="1:4" x14ac:dyDescent="0.2">
      <c r="A459" t="s">
        <v>80</v>
      </c>
      <c r="B459" s="1" t="s">
        <v>81</v>
      </c>
      <c r="C459">
        <v>67.67</v>
      </c>
      <c r="D459">
        <f t="shared" si="8"/>
        <v>97.95967824740579</v>
      </c>
    </row>
    <row r="460" spans="1:4" x14ac:dyDescent="0.2">
      <c r="A460" t="s">
        <v>99</v>
      </c>
      <c r="B460" s="1" t="s">
        <v>100</v>
      </c>
      <c r="C460">
        <v>58.77</v>
      </c>
      <c r="D460">
        <f t="shared" si="8"/>
        <v>97.871500962604387</v>
      </c>
    </row>
    <row r="461" spans="1:4" x14ac:dyDescent="0.2">
      <c r="A461" t="s">
        <v>563</v>
      </c>
      <c r="B461" s="1" t="s">
        <v>564</v>
      </c>
      <c r="C461">
        <v>165.25</v>
      </c>
      <c r="D461">
        <f t="shared" si="8"/>
        <v>97.867306061483205</v>
      </c>
    </row>
    <row r="462" spans="1:4" x14ac:dyDescent="0.2">
      <c r="A462" t="s">
        <v>314</v>
      </c>
      <c r="B462" s="1" t="s">
        <v>315</v>
      </c>
      <c r="C462">
        <v>71.209999999999994</v>
      </c>
      <c r="D462">
        <f t="shared" si="8"/>
        <v>97.866093169904516</v>
      </c>
    </row>
    <row r="463" spans="1:4" x14ac:dyDescent="0.2">
      <c r="A463" t="s">
        <v>210</v>
      </c>
      <c r="B463" s="1" t="s">
        <v>211</v>
      </c>
      <c r="C463">
        <v>54.02</v>
      </c>
      <c r="D463">
        <f t="shared" si="8"/>
        <v>97.821068648981111</v>
      </c>
    </row>
    <row r="464" spans="1:4" x14ac:dyDescent="0.2">
      <c r="A464" t="s">
        <v>912</v>
      </c>
      <c r="B464" s="1" t="s">
        <v>913</v>
      </c>
      <c r="C464">
        <v>9.4700000000000006</v>
      </c>
      <c r="D464">
        <f t="shared" si="8"/>
        <v>97.711305306101252</v>
      </c>
    </row>
    <row r="465" spans="1:4" x14ac:dyDescent="0.2">
      <c r="A465" t="s">
        <v>551</v>
      </c>
      <c r="B465" s="1" t="s">
        <v>552</v>
      </c>
      <c r="C465">
        <v>79.27</v>
      </c>
      <c r="D465">
        <f t="shared" si="8"/>
        <v>97.503575488268822</v>
      </c>
    </row>
    <row r="466" spans="1:4" x14ac:dyDescent="0.2">
      <c r="A466" t="s">
        <v>500</v>
      </c>
      <c r="B466" s="1" t="s">
        <v>501</v>
      </c>
      <c r="C466">
        <v>73.77</v>
      </c>
      <c r="D466">
        <f t="shared" si="8"/>
        <v>97.498635830749208</v>
      </c>
    </row>
    <row r="467" spans="1:4" x14ac:dyDescent="0.2">
      <c r="A467" t="s">
        <v>747</v>
      </c>
      <c r="B467" s="1" t="s">
        <v>748</v>
      </c>
      <c r="C467">
        <v>115.07</v>
      </c>
      <c r="D467">
        <f t="shared" si="8"/>
        <v>97.361702461935351</v>
      </c>
    </row>
    <row r="468" spans="1:4" x14ac:dyDescent="0.2">
      <c r="A468" t="s">
        <v>414</v>
      </c>
      <c r="B468" s="1" t="s">
        <v>415</v>
      </c>
      <c r="C468">
        <v>73.540000000000006</v>
      </c>
      <c r="D468">
        <f t="shared" si="8"/>
        <v>97.344123315383186</v>
      </c>
    </row>
    <row r="469" spans="1:4" x14ac:dyDescent="0.2">
      <c r="A469" t="s">
        <v>286</v>
      </c>
      <c r="B469" s="1" t="s">
        <v>287</v>
      </c>
      <c r="C469">
        <v>65.42</v>
      </c>
      <c r="D469">
        <f t="shared" si="8"/>
        <v>97.343365521432276</v>
      </c>
    </row>
    <row r="470" spans="1:4" x14ac:dyDescent="0.2">
      <c r="A470" t="s">
        <v>434</v>
      </c>
      <c r="B470" s="1" t="s">
        <v>435</v>
      </c>
      <c r="C470">
        <v>39.270000000000003</v>
      </c>
      <c r="D470">
        <f t="shared" si="8"/>
        <v>97.245443920643481</v>
      </c>
    </row>
    <row r="471" spans="1:4" x14ac:dyDescent="0.2">
      <c r="A471" t="s">
        <v>518</v>
      </c>
      <c r="B471" s="1" t="s">
        <v>519</v>
      </c>
      <c r="C471">
        <v>112.47</v>
      </c>
      <c r="D471">
        <f t="shared" si="8"/>
        <v>97.208335959901305</v>
      </c>
    </row>
    <row r="472" spans="1:4" x14ac:dyDescent="0.2">
      <c r="A472" t="s">
        <v>533</v>
      </c>
      <c r="B472" s="1" t="s">
        <v>534</v>
      </c>
      <c r="C472">
        <v>31.19</v>
      </c>
      <c r="D472">
        <f t="shared" si="8"/>
        <v>97.173389313732287</v>
      </c>
    </row>
    <row r="473" spans="1:4" x14ac:dyDescent="0.2">
      <c r="A473" t="s">
        <v>167</v>
      </c>
      <c r="B473" s="1" t="s">
        <v>168</v>
      </c>
      <c r="C473">
        <v>129.55000000000001</v>
      </c>
      <c r="D473">
        <f t="shared" si="8"/>
        <v>97.138493551521407</v>
      </c>
    </row>
    <row r="474" spans="1:4" x14ac:dyDescent="0.2">
      <c r="A474" t="s">
        <v>373</v>
      </c>
      <c r="B474">
        <v>77.456565856933594</v>
      </c>
      <c r="C474">
        <v>79.88</v>
      </c>
      <c r="D474">
        <f t="shared" si="8"/>
        <v>96.96615655600101</v>
      </c>
    </row>
    <row r="475" spans="1:4" x14ac:dyDescent="0.2">
      <c r="A475" t="s">
        <v>346</v>
      </c>
      <c r="B475" s="1" t="s">
        <v>347</v>
      </c>
      <c r="C475">
        <v>152.27000000000001</v>
      </c>
      <c r="D475">
        <f t="shared" si="8"/>
        <v>96.962153970306034</v>
      </c>
    </row>
    <row r="476" spans="1:4" x14ac:dyDescent="0.2">
      <c r="A476" t="s">
        <v>322</v>
      </c>
      <c r="B476" s="1" t="s">
        <v>323</v>
      </c>
      <c r="C476">
        <v>75.91</v>
      </c>
      <c r="D476">
        <f t="shared" si="8"/>
        <v>96.946066036131356</v>
      </c>
    </row>
    <row r="477" spans="1:4" x14ac:dyDescent="0.2">
      <c r="A477" t="s">
        <v>528</v>
      </c>
      <c r="B477" s="1" t="s">
        <v>529</v>
      </c>
      <c r="C477">
        <v>82.11</v>
      </c>
      <c r="D477">
        <f t="shared" si="8"/>
        <v>96.828547570522701</v>
      </c>
    </row>
    <row r="478" spans="1:4" x14ac:dyDescent="0.2">
      <c r="A478" t="s">
        <v>847</v>
      </c>
      <c r="B478">
        <v>65.474830627441406</v>
      </c>
      <c r="C478">
        <v>67.66</v>
      </c>
      <c r="D478">
        <f t="shared" si="8"/>
        <v>96.770367465919904</v>
      </c>
    </row>
    <row r="479" spans="1:4" x14ac:dyDescent="0.2">
      <c r="A479" t="s">
        <v>918</v>
      </c>
      <c r="B479" s="1" t="s">
        <v>919</v>
      </c>
      <c r="C479">
        <v>92.12</v>
      </c>
      <c r="D479">
        <f t="shared" si="8"/>
        <v>96.721251633081309</v>
      </c>
    </row>
    <row r="480" spans="1:4" x14ac:dyDescent="0.2">
      <c r="A480" t="s">
        <v>672</v>
      </c>
      <c r="B480">
        <v>34.3756103515625</v>
      </c>
      <c r="C480">
        <v>35.57</v>
      </c>
      <c r="D480">
        <f t="shared" si="8"/>
        <v>96.64214324307703</v>
      </c>
    </row>
    <row r="481" spans="1:4" x14ac:dyDescent="0.2">
      <c r="A481" t="s">
        <v>224</v>
      </c>
      <c r="B481">
        <v>41.367443084716797</v>
      </c>
      <c r="C481">
        <v>42.83</v>
      </c>
      <c r="D481">
        <f t="shared" si="8"/>
        <v>96.585204493851975</v>
      </c>
    </row>
    <row r="482" spans="1:4" x14ac:dyDescent="0.2">
      <c r="A482" t="s">
        <v>264</v>
      </c>
      <c r="B482" s="1" t="s">
        <v>265</v>
      </c>
      <c r="C482">
        <v>101.67</v>
      </c>
      <c r="D482">
        <f t="shared" si="8"/>
        <v>96.523659740728235</v>
      </c>
    </row>
    <row r="483" spans="1:4" x14ac:dyDescent="0.2">
      <c r="A483" t="s">
        <v>811</v>
      </c>
      <c r="B483" s="1" t="s">
        <v>812</v>
      </c>
      <c r="C483">
        <v>118.64</v>
      </c>
      <c r="D483">
        <f t="shared" si="8"/>
        <v>96.494284981581245</v>
      </c>
    </row>
    <row r="484" spans="1:4" x14ac:dyDescent="0.2">
      <c r="A484" t="s">
        <v>815</v>
      </c>
      <c r="B484" s="1" t="s">
        <v>816</v>
      </c>
      <c r="C484">
        <v>82.65</v>
      </c>
      <c r="D484">
        <f t="shared" si="8"/>
        <v>96.438546939395152</v>
      </c>
    </row>
    <row r="485" spans="1:4" x14ac:dyDescent="0.2">
      <c r="A485" t="s">
        <v>109</v>
      </c>
      <c r="B485">
        <v>97.549415588378906</v>
      </c>
      <c r="C485">
        <v>101.17</v>
      </c>
      <c r="D485">
        <f t="shared" si="8"/>
        <v>96.421286535908763</v>
      </c>
    </row>
    <row r="486" spans="1:4" x14ac:dyDescent="0.2">
      <c r="A486" t="s">
        <v>376</v>
      </c>
      <c r="B486" s="1" t="s">
        <v>377</v>
      </c>
      <c r="C486">
        <v>62.94</v>
      </c>
      <c r="D486">
        <f t="shared" si="8"/>
        <v>96.389751113101212</v>
      </c>
    </row>
    <row r="487" spans="1:4" x14ac:dyDescent="0.2">
      <c r="A487" t="s">
        <v>478</v>
      </c>
      <c r="B487" s="1" t="s">
        <v>479</v>
      </c>
      <c r="C487">
        <v>117.37</v>
      </c>
      <c r="D487">
        <f t="shared" si="8"/>
        <v>96.201269795421311</v>
      </c>
    </row>
    <row r="488" spans="1:4" x14ac:dyDescent="0.2">
      <c r="A488" t="s">
        <v>697</v>
      </c>
      <c r="B488">
        <v>97.5357666015625</v>
      </c>
      <c r="C488">
        <v>101.62</v>
      </c>
      <c r="D488">
        <f t="shared" si="8"/>
        <v>95.980876403820602</v>
      </c>
    </row>
    <row r="489" spans="1:4" x14ac:dyDescent="0.2">
      <c r="A489" t="s">
        <v>352</v>
      </c>
      <c r="B489" s="1" t="s">
        <v>353</v>
      </c>
      <c r="C489">
        <v>111.05</v>
      </c>
      <c r="D489">
        <f t="shared" si="8"/>
        <v>95.813632709171543</v>
      </c>
    </row>
    <row r="490" spans="1:4" x14ac:dyDescent="0.2">
      <c r="A490" t="s">
        <v>253</v>
      </c>
      <c r="B490">
        <v>23.035161972045898</v>
      </c>
      <c r="C490">
        <v>24.13</v>
      </c>
      <c r="D490">
        <f t="shared" si="8"/>
        <v>95.462751645445081</v>
      </c>
    </row>
    <row r="491" spans="1:4" x14ac:dyDescent="0.2">
      <c r="A491" t="s">
        <v>184</v>
      </c>
      <c r="B491" s="1" t="s">
        <v>185</v>
      </c>
      <c r="C491">
        <v>23.66</v>
      </c>
      <c r="D491">
        <f t="shared" si="8"/>
        <v>95.014822049757399</v>
      </c>
    </row>
    <row r="492" spans="1:4" x14ac:dyDescent="0.2">
      <c r="A492" t="s">
        <v>817</v>
      </c>
      <c r="B492" s="1" t="s">
        <v>818</v>
      </c>
      <c r="C492">
        <v>90.905000000000001</v>
      </c>
      <c r="D492">
        <f t="shared" si="8"/>
        <v>94.76845220241934</v>
      </c>
    </row>
    <row r="493" spans="1:4" x14ac:dyDescent="0.2">
      <c r="A493" t="s">
        <v>30</v>
      </c>
      <c r="B493" s="1" t="s">
        <v>31</v>
      </c>
      <c r="C493">
        <v>16.53</v>
      </c>
      <c r="D493">
        <f t="shared" si="8"/>
        <v>94.757230081344218</v>
      </c>
    </row>
    <row r="494" spans="1:4" x14ac:dyDescent="0.2">
      <c r="A494" t="s">
        <v>290</v>
      </c>
      <c r="B494" s="1" t="s">
        <v>291</v>
      </c>
      <c r="C494">
        <v>31.05</v>
      </c>
      <c r="D494">
        <f t="shared" si="8"/>
        <v>94.63676047209951</v>
      </c>
    </row>
    <row r="495" spans="1:4" x14ac:dyDescent="0.2">
      <c r="A495" t="s">
        <v>693</v>
      </c>
      <c r="B495" s="1" t="s">
        <v>694</v>
      </c>
      <c r="C495">
        <v>52.73</v>
      </c>
      <c r="D495">
        <f t="shared" si="8"/>
        <v>94.60452112508591</v>
      </c>
    </row>
    <row r="496" spans="1:4" x14ac:dyDescent="0.2">
      <c r="A496" t="s">
        <v>44</v>
      </c>
      <c r="B496" s="1" t="s">
        <v>45</v>
      </c>
      <c r="C496">
        <v>17.38</v>
      </c>
      <c r="D496">
        <f t="shared" si="8"/>
        <v>94.296561834864207</v>
      </c>
    </row>
    <row r="497" spans="1:4" x14ac:dyDescent="0.2">
      <c r="A497" t="s">
        <v>559</v>
      </c>
      <c r="B497" s="1" t="s">
        <v>560</v>
      </c>
      <c r="C497">
        <v>81.22</v>
      </c>
      <c r="D497">
        <f t="shared" si="8"/>
        <v>93.685827417286745</v>
      </c>
    </row>
    <row r="498" spans="1:4" x14ac:dyDescent="0.2">
      <c r="A498" t="s">
        <v>320</v>
      </c>
      <c r="B498" s="1" t="s">
        <v>321</v>
      </c>
      <c r="C498">
        <v>26.24</v>
      </c>
      <c r="D498">
        <f t="shared" si="8"/>
        <v>93.293793317748097</v>
      </c>
    </row>
    <row r="499" spans="1:4" x14ac:dyDescent="0.2">
      <c r="A499" t="s">
        <v>218</v>
      </c>
      <c r="B499" s="1" t="s">
        <v>219</v>
      </c>
      <c r="C499">
        <v>20</v>
      </c>
      <c r="D499">
        <f t="shared" si="8"/>
        <v>93.086996078490998</v>
      </c>
    </row>
    <row r="500" spans="1:4" x14ac:dyDescent="0.2">
      <c r="A500" t="s">
        <v>531</v>
      </c>
      <c r="B500" s="1" t="s">
        <v>532</v>
      </c>
      <c r="C500">
        <v>19.87</v>
      </c>
      <c r="D500">
        <f t="shared" si="8"/>
        <v>93.017697154305495</v>
      </c>
    </row>
    <row r="501" spans="1:4" x14ac:dyDescent="0.2">
      <c r="A501" t="s">
        <v>904</v>
      </c>
      <c r="B501" s="1" t="s">
        <v>905</v>
      </c>
      <c r="C501">
        <v>11.95</v>
      </c>
      <c r="D501">
        <f t="shared" si="8"/>
        <v>91.353739654668615</v>
      </c>
    </row>
    <row r="502" spans="1:4" x14ac:dyDescent="0.2">
      <c r="A502" t="s">
        <v>165</v>
      </c>
      <c r="B502" s="1" t="s">
        <v>166</v>
      </c>
      <c r="C502">
        <v>9.43</v>
      </c>
      <c r="D502">
        <f t="shared" si="8"/>
        <v>90.736002836095878</v>
      </c>
    </row>
    <row r="503" spans="1:4" x14ac:dyDescent="0.2">
      <c r="A503" t="s">
        <v>537</v>
      </c>
      <c r="B503" s="1" t="s">
        <v>538</v>
      </c>
      <c r="C503">
        <v>27.99</v>
      </c>
      <c r="D503">
        <f t="shared" si="8"/>
        <v>89.41775094018972</v>
      </c>
    </row>
    <row r="504" spans="1:4" x14ac:dyDescent="0.2">
      <c r="A504" t="s">
        <v>424</v>
      </c>
      <c r="B504" s="1" t="s">
        <v>425</v>
      </c>
      <c r="C504">
        <v>9.92</v>
      </c>
      <c r="D504">
        <f t="shared" si="8"/>
        <v>81.836658139382564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583A-CBCC-5742-B083-20EDCFBE838D}">
  <dimension ref="A1"/>
  <sheetViews>
    <sheetView workbookViewId="0">
      <selection activeCell="P29" sqref="P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testingResults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Zhang</cp:lastModifiedBy>
  <dcterms:created xsi:type="dcterms:W3CDTF">2025-01-08T00:49:55Z</dcterms:created>
  <dcterms:modified xsi:type="dcterms:W3CDTF">2025-01-08T01:53:45Z</dcterms:modified>
</cp:coreProperties>
</file>